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6" windowWidth="22980" windowHeight="9552" firstSheet="2" activeTab="6"/>
  </bookViews>
  <sheets>
    <sheet name="Graphs1000" sheetId="10" r:id="rId1"/>
    <sheet name="data1000" sheetId="9" r:id="rId2"/>
    <sheet name="Graphs800" sheetId="6" r:id="rId3"/>
    <sheet name="data800" sheetId="5" r:id="rId4"/>
    <sheet name="data900" sheetId="1" r:id="rId5"/>
    <sheet name="Graphs900" sheetId="2" r:id="rId6"/>
    <sheet name="Summary-comparison-DeepML" sheetId="11" r:id="rId7"/>
    <sheet name="FigBSANN-Prediction" sheetId="12" r:id="rId8"/>
    <sheet name="FigDeepDDG-prediction" sheetId="14" r:id="rId9"/>
  </sheets>
  <calcPr calcId="125725"/>
</workbook>
</file>

<file path=xl/calcChain.xml><?xml version="1.0" encoding="utf-8"?>
<calcChain xmlns="http://schemas.openxmlformats.org/spreadsheetml/2006/main">
  <c r="P3" i="11"/>
  <c r="O3"/>
  <c r="N3"/>
  <c r="K3"/>
  <c r="J3"/>
  <c r="I3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3"/>
  <c r="AK4" i="1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3"/>
  <c r="L4" i="11"/>
  <c r="M4" s="1"/>
  <c r="L5"/>
  <c r="M5" s="1"/>
  <c r="L6"/>
  <c r="M6" s="1"/>
  <c r="L7"/>
  <c r="M7" s="1"/>
  <c r="L8"/>
  <c r="M8" s="1"/>
  <c r="L9"/>
  <c r="M9" s="1"/>
  <c r="L10"/>
  <c r="M10" s="1"/>
  <c r="L11"/>
  <c r="M11" s="1"/>
  <c r="L12"/>
  <c r="M12" s="1"/>
  <c r="L13"/>
  <c r="M13" s="1"/>
  <c r="L14"/>
  <c r="M14" s="1"/>
  <c r="L15"/>
  <c r="M15" s="1"/>
  <c r="L16"/>
  <c r="M16" s="1"/>
  <c r="L17"/>
  <c r="M17" s="1"/>
  <c r="L18"/>
  <c r="M18" s="1"/>
  <c r="L19"/>
  <c r="M19" s="1"/>
  <c r="L20"/>
  <c r="M20" s="1"/>
  <c r="L21"/>
  <c r="M21" s="1"/>
  <c r="L22"/>
  <c r="M22" s="1"/>
  <c r="L23"/>
  <c r="M23" s="1"/>
  <c r="L24"/>
  <c r="M24" s="1"/>
  <c r="L25"/>
  <c r="M25" s="1"/>
  <c r="L26"/>
  <c r="M26" s="1"/>
  <c r="L27"/>
  <c r="M27" s="1"/>
  <c r="L28"/>
  <c r="M28" s="1"/>
  <c r="L29"/>
  <c r="M29" s="1"/>
  <c r="L30"/>
  <c r="M30" s="1"/>
  <c r="L31"/>
  <c r="M31" s="1"/>
  <c r="L32"/>
  <c r="M32" s="1"/>
  <c r="L33"/>
  <c r="M33" s="1"/>
  <c r="L34"/>
  <c r="M34" s="1"/>
  <c r="L35"/>
  <c r="M35" s="1"/>
  <c r="L36"/>
  <c r="M36" s="1"/>
  <c r="L37"/>
  <c r="M37" s="1"/>
  <c r="L38"/>
  <c r="M38" s="1"/>
  <c r="L39"/>
  <c r="M39" s="1"/>
  <c r="L40"/>
  <c r="M40" s="1"/>
  <c r="L41"/>
  <c r="M41" s="1"/>
  <c r="L42"/>
  <c r="M42" s="1"/>
  <c r="L43"/>
  <c r="M43" s="1"/>
  <c r="L44"/>
  <c r="M44" s="1"/>
  <c r="L45"/>
  <c r="M45" s="1"/>
  <c r="L46"/>
  <c r="M46" s="1"/>
  <c r="L47"/>
  <c r="M47" s="1"/>
  <c r="L48"/>
  <c r="M48" s="1"/>
  <c r="L49"/>
  <c r="M49" s="1"/>
  <c r="L50"/>
  <c r="M50" s="1"/>
  <c r="L51"/>
  <c r="M51" s="1"/>
  <c r="L52"/>
  <c r="M52" s="1"/>
  <c r="L53"/>
  <c r="M53" s="1"/>
  <c r="L54"/>
  <c r="M54" s="1"/>
  <c r="L55"/>
  <c r="M55" s="1"/>
  <c r="L56"/>
  <c r="M56" s="1"/>
  <c r="L57"/>
  <c r="M57" s="1"/>
  <c r="L58"/>
  <c r="M58" s="1"/>
  <c r="L3"/>
  <c r="G4"/>
  <c r="H4" s="1"/>
  <c r="G5"/>
  <c r="H5" s="1"/>
  <c r="G6"/>
  <c r="H6" s="1"/>
  <c r="G7"/>
  <c r="H7" s="1"/>
  <c r="G8"/>
  <c r="H8" s="1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G60"/>
  <c r="G61"/>
  <c r="G3"/>
  <c r="H3" s="1"/>
  <c r="W4" i="5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3"/>
  <c r="N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3"/>
  <c r="W4" i="1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3"/>
  <c r="N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3"/>
  <c r="W4" i="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3"/>
  <c r="M3" s="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AA3"/>
  <c r="I4" i="1"/>
  <c r="I4" i="5"/>
  <c r="I4" i="9"/>
  <c r="AD3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3"/>
  <c r="O5"/>
  <c r="O6"/>
  <c r="O7"/>
  <c r="O8" s="1"/>
  <c r="O9" s="1"/>
  <c r="O10" s="1"/>
  <c r="O11" s="1"/>
  <c r="O12" s="1"/>
  <c r="O13" s="1"/>
  <c r="O14" s="1"/>
  <c r="O15" s="1"/>
  <c r="O16" s="1"/>
  <c r="O17" s="1"/>
  <c r="O18" s="1"/>
  <c r="O19" s="1"/>
  <c r="O20" s="1"/>
  <c r="O21" s="1"/>
  <c r="O22" s="1"/>
  <c r="O23" s="1"/>
  <c r="O24" s="1"/>
  <c r="O25" s="1"/>
  <c r="O26" s="1"/>
  <c r="O27" s="1"/>
  <c r="O28" s="1"/>
  <c r="O29" s="1"/>
  <c r="O30" s="1"/>
  <c r="O31" s="1"/>
  <c r="O32" s="1"/>
  <c r="O33" s="1"/>
  <c r="O34" s="1"/>
  <c r="O35" s="1"/>
  <c r="O36" s="1"/>
  <c r="O37" s="1"/>
  <c r="O38" s="1"/>
  <c r="O39" s="1"/>
  <c r="O40" s="1"/>
  <c r="O41" s="1"/>
  <c r="O42" s="1"/>
  <c r="O43" s="1"/>
  <c r="O44" s="1"/>
  <c r="O45" s="1"/>
  <c r="O46" s="1"/>
  <c r="O47" s="1"/>
  <c r="O48" s="1"/>
  <c r="O49" s="1"/>
  <c r="O50" s="1"/>
  <c r="O51" s="1"/>
  <c r="O52" s="1"/>
  <c r="O53" s="1"/>
  <c r="O54" s="1"/>
  <c r="O55" s="1"/>
  <c r="O56" s="1"/>
  <c r="O57" s="1"/>
  <c r="O58" s="1"/>
  <c r="O59" s="1"/>
  <c r="O60" s="1"/>
  <c r="O61" s="1"/>
  <c r="O62" s="1"/>
  <c r="O63" s="1"/>
  <c r="O64" s="1"/>
  <c r="O65" s="1"/>
  <c r="O66" s="1"/>
  <c r="O67" s="1"/>
  <c r="O68" s="1"/>
  <c r="O69" s="1"/>
  <c r="O70" s="1"/>
  <c r="O71" s="1"/>
  <c r="O72" s="1"/>
  <c r="O73" s="1"/>
  <c r="O74" s="1"/>
  <c r="O75" s="1"/>
  <c r="O76" s="1"/>
  <c r="O77" s="1"/>
  <c r="O78" s="1"/>
  <c r="O79" s="1"/>
  <c r="O80" s="1"/>
  <c r="O81" s="1"/>
  <c r="O82" s="1"/>
  <c r="O83" s="1"/>
  <c r="O84" s="1"/>
  <c r="O85" s="1"/>
  <c r="O86" s="1"/>
  <c r="O87" s="1"/>
  <c r="O88" s="1"/>
  <c r="O89" s="1"/>
  <c r="O90" s="1"/>
  <c r="O91" s="1"/>
  <c r="O92" s="1"/>
  <c r="O93" s="1"/>
  <c r="O94" s="1"/>
  <c r="O95" s="1"/>
  <c r="O96" s="1"/>
  <c r="O97" s="1"/>
  <c r="O98" s="1"/>
  <c r="O99" s="1"/>
  <c r="O100" s="1"/>
  <c r="O101" s="1"/>
  <c r="O102" s="1"/>
  <c r="O103" s="1"/>
  <c r="O104" s="1"/>
  <c r="O105" s="1"/>
  <c r="O106" s="1"/>
  <c r="O107" s="1"/>
  <c r="O108" s="1"/>
  <c r="O109" s="1"/>
  <c r="O110" s="1"/>
  <c r="O111" s="1"/>
  <c r="O112" s="1"/>
  <c r="O113" s="1"/>
  <c r="O114" s="1"/>
  <c r="O115" s="1"/>
  <c r="O116" s="1"/>
  <c r="O117" s="1"/>
  <c r="O118" s="1"/>
  <c r="O119" s="1"/>
  <c r="O120" s="1"/>
  <c r="O121" s="1"/>
  <c r="O122" s="1"/>
  <c r="O123" s="1"/>
  <c r="O124" s="1"/>
  <c r="O125" s="1"/>
  <c r="O126" s="1"/>
  <c r="O127" s="1"/>
  <c r="O128" s="1"/>
  <c r="O129" s="1"/>
  <c r="O130" s="1"/>
  <c r="O131" s="1"/>
  <c r="O132" s="1"/>
  <c r="O133" s="1"/>
  <c r="O134" s="1"/>
  <c r="O135" s="1"/>
  <c r="O136" s="1"/>
  <c r="O137" s="1"/>
  <c r="O138" s="1"/>
  <c r="O139" s="1"/>
  <c r="O140" s="1"/>
  <c r="O141" s="1"/>
  <c r="O142" s="1"/>
  <c r="O143" s="1"/>
  <c r="O144" s="1"/>
  <c r="O145" s="1"/>
  <c r="O146" s="1"/>
  <c r="O147" s="1"/>
  <c r="O148" s="1"/>
  <c r="O149" s="1"/>
  <c r="O150" s="1"/>
  <c r="O151" s="1"/>
  <c r="O152" s="1"/>
  <c r="O153" s="1"/>
  <c r="O154" s="1"/>
  <c r="O155" s="1"/>
  <c r="O156" s="1"/>
  <c r="O157" s="1"/>
  <c r="O158" s="1"/>
  <c r="O159" s="1"/>
  <c r="O160" s="1"/>
  <c r="O161" s="1"/>
  <c r="O162" s="1"/>
  <c r="O163" s="1"/>
  <c r="O164" s="1"/>
  <c r="O165" s="1"/>
  <c r="O166" s="1"/>
  <c r="O167" s="1"/>
  <c r="O168" s="1"/>
  <c r="O169" s="1"/>
  <c r="O170" s="1"/>
  <c r="O171" s="1"/>
  <c r="O172" s="1"/>
  <c r="O173" s="1"/>
  <c r="O174" s="1"/>
  <c r="O175" s="1"/>
  <c r="O176" s="1"/>
  <c r="O177" s="1"/>
  <c r="O178" s="1"/>
  <c r="O179" s="1"/>
  <c r="O180" s="1"/>
  <c r="O181" s="1"/>
  <c r="O182" s="1"/>
  <c r="O183" s="1"/>
  <c r="O184" s="1"/>
  <c r="O185" s="1"/>
  <c r="O186" s="1"/>
  <c r="O187" s="1"/>
  <c r="O188" s="1"/>
  <c r="O189" s="1"/>
  <c r="O190" s="1"/>
  <c r="O191" s="1"/>
  <c r="O192" s="1"/>
  <c r="O193" s="1"/>
  <c r="O194" s="1"/>
  <c r="O195" s="1"/>
  <c r="O196" s="1"/>
  <c r="O197" s="1"/>
  <c r="O198" s="1"/>
  <c r="O199" s="1"/>
  <c r="O200" s="1"/>
  <c r="O201" s="1"/>
  <c r="O202" s="1"/>
  <c r="O203" s="1"/>
  <c r="O204" s="1"/>
  <c r="O205" s="1"/>
  <c r="O206" s="1"/>
  <c r="O207" s="1"/>
  <c r="O208" s="1"/>
  <c r="O209" s="1"/>
  <c r="O210" s="1"/>
  <c r="O211" s="1"/>
  <c r="O212" s="1"/>
  <c r="O213" s="1"/>
  <c r="O214" s="1"/>
  <c r="O215" s="1"/>
  <c r="O216" s="1"/>
  <c r="O217" s="1"/>
  <c r="O218" s="1"/>
  <c r="O219" s="1"/>
  <c r="O220" s="1"/>
  <c r="O221" s="1"/>
  <c r="O222" s="1"/>
  <c r="O223" s="1"/>
  <c r="O224" s="1"/>
  <c r="O225" s="1"/>
  <c r="O226" s="1"/>
  <c r="O227" s="1"/>
  <c r="O228" s="1"/>
  <c r="O229" s="1"/>
  <c r="O230" s="1"/>
  <c r="O231" s="1"/>
  <c r="O232" s="1"/>
  <c r="O233" s="1"/>
  <c r="O234" s="1"/>
  <c r="O235" s="1"/>
  <c r="O236" s="1"/>
  <c r="O237" s="1"/>
  <c r="O238" s="1"/>
  <c r="O239" s="1"/>
  <c r="O240" s="1"/>
  <c r="O241" s="1"/>
  <c r="O242" s="1"/>
  <c r="O243" s="1"/>
  <c r="O244" s="1"/>
  <c r="O245" s="1"/>
  <c r="O246" s="1"/>
  <c r="O247" s="1"/>
  <c r="O248" s="1"/>
  <c r="O249" s="1"/>
  <c r="O250" s="1"/>
  <c r="O251" s="1"/>
  <c r="O252" s="1"/>
  <c r="O253" s="1"/>
  <c r="O254" s="1"/>
  <c r="O255" s="1"/>
  <c r="O256" s="1"/>
  <c r="O257" s="1"/>
  <c r="O258" s="1"/>
  <c r="O259" s="1"/>
  <c r="O260" s="1"/>
  <c r="O261" s="1"/>
  <c r="O262" s="1"/>
  <c r="O263" s="1"/>
  <c r="O264" s="1"/>
  <c r="O265" s="1"/>
  <c r="O266" s="1"/>
  <c r="O267" s="1"/>
  <c r="O268" s="1"/>
  <c r="O269" s="1"/>
  <c r="O270" s="1"/>
  <c r="O271" s="1"/>
  <c r="O272" s="1"/>
  <c r="O273" s="1"/>
  <c r="O274" s="1"/>
  <c r="O275" s="1"/>
  <c r="O276" s="1"/>
  <c r="O277" s="1"/>
  <c r="O278" s="1"/>
  <c r="O279" s="1"/>
  <c r="O280" s="1"/>
  <c r="O281" s="1"/>
  <c r="O282" s="1"/>
  <c r="O283" s="1"/>
  <c r="O284" s="1"/>
  <c r="O285" s="1"/>
  <c r="O286" s="1"/>
  <c r="O287" s="1"/>
  <c r="O288" s="1"/>
  <c r="O289" s="1"/>
  <c r="O290" s="1"/>
  <c r="O291" s="1"/>
  <c r="O292" s="1"/>
  <c r="O293" s="1"/>
  <c r="O294" s="1"/>
  <c r="O295" s="1"/>
  <c r="O296" s="1"/>
  <c r="O297" s="1"/>
  <c r="O298" s="1"/>
  <c r="O299" s="1"/>
  <c r="O300" s="1"/>
  <c r="O301" s="1"/>
  <c r="O302" s="1"/>
  <c r="O303" s="1"/>
  <c r="O304" s="1"/>
  <c r="O305" s="1"/>
  <c r="O306" s="1"/>
  <c r="O307" s="1"/>
  <c r="O308" s="1"/>
  <c r="O309" s="1"/>
  <c r="O310" s="1"/>
  <c r="O311" s="1"/>
  <c r="O312" s="1"/>
  <c r="O313" s="1"/>
  <c r="O314" s="1"/>
  <c r="O315" s="1"/>
  <c r="O316" s="1"/>
  <c r="O317" s="1"/>
  <c r="O318" s="1"/>
  <c r="O319" s="1"/>
  <c r="O320" s="1"/>
  <c r="O321" s="1"/>
  <c r="O322" s="1"/>
  <c r="O323" s="1"/>
  <c r="O324" s="1"/>
  <c r="O325" s="1"/>
  <c r="O326" s="1"/>
  <c r="O327" s="1"/>
  <c r="O328" s="1"/>
  <c r="O329" s="1"/>
  <c r="O330" s="1"/>
  <c r="O331" s="1"/>
  <c r="O332" s="1"/>
  <c r="O333" s="1"/>
  <c r="O334" s="1"/>
  <c r="O335" s="1"/>
  <c r="O336" s="1"/>
  <c r="O337" s="1"/>
  <c r="O338" s="1"/>
  <c r="O339" s="1"/>
  <c r="O340" s="1"/>
  <c r="O341" s="1"/>
  <c r="O342" s="1"/>
  <c r="O343" s="1"/>
  <c r="O344" s="1"/>
  <c r="O345" s="1"/>
  <c r="O346" s="1"/>
  <c r="O347" s="1"/>
  <c r="O348" s="1"/>
  <c r="O349" s="1"/>
  <c r="O350" s="1"/>
  <c r="O351" s="1"/>
  <c r="O352" s="1"/>
  <c r="O353" s="1"/>
  <c r="O354" s="1"/>
  <c r="O355" s="1"/>
  <c r="O356" s="1"/>
  <c r="O357" s="1"/>
  <c r="O358" s="1"/>
  <c r="O359" s="1"/>
  <c r="O360" s="1"/>
  <c r="O361" s="1"/>
  <c r="O362" s="1"/>
  <c r="O363" s="1"/>
  <c r="O364" s="1"/>
  <c r="O365" s="1"/>
  <c r="O366" s="1"/>
  <c r="O367" s="1"/>
  <c r="O368" s="1"/>
  <c r="O369" s="1"/>
  <c r="O370" s="1"/>
  <c r="O371" s="1"/>
  <c r="O372" s="1"/>
  <c r="O373" s="1"/>
  <c r="O374" s="1"/>
  <c r="O375" s="1"/>
  <c r="O376" s="1"/>
  <c r="O377" s="1"/>
  <c r="O378" s="1"/>
  <c r="O379" s="1"/>
  <c r="O380" s="1"/>
  <c r="O381" s="1"/>
  <c r="O382" s="1"/>
  <c r="O383" s="1"/>
  <c r="O384" s="1"/>
  <c r="O385" s="1"/>
  <c r="O386" s="1"/>
  <c r="O387" s="1"/>
  <c r="O388" s="1"/>
  <c r="O389" s="1"/>
  <c r="O390" s="1"/>
  <c r="O391" s="1"/>
  <c r="O392" s="1"/>
  <c r="O393" s="1"/>
  <c r="O394" s="1"/>
  <c r="O395" s="1"/>
  <c r="O396" s="1"/>
  <c r="O397" s="1"/>
  <c r="O398" s="1"/>
  <c r="O399" s="1"/>
  <c r="O400" s="1"/>
  <c r="O401" s="1"/>
  <c r="O402" s="1"/>
  <c r="O403" s="1"/>
  <c r="O404" s="1"/>
  <c r="O405" s="1"/>
  <c r="O406" s="1"/>
  <c r="O407" s="1"/>
  <c r="O408" s="1"/>
  <c r="O409" s="1"/>
  <c r="O410" s="1"/>
  <c r="O411" s="1"/>
  <c r="O412" s="1"/>
  <c r="O413" s="1"/>
  <c r="O414" s="1"/>
  <c r="O415" s="1"/>
  <c r="O416" s="1"/>
  <c r="O417" s="1"/>
  <c r="O418" s="1"/>
  <c r="O419" s="1"/>
  <c r="O420" s="1"/>
  <c r="O421" s="1"/>
  <c r="O422" s="1"/>
  <c r="O423" s="1"/>
  <c r="O424" s="1"/>
  <c r="O425" s="1"/>
  <c r="O426" s="1"/>
  <c r="O427" s="1"/>
  <c r="O428" s="1"/>
  <c r="O429" s="1"/>
  <c r="O430" s="1"/>
  <c r="O431" s="1"/>
  <c r="O432" s="1"/>
  <c r="O433" s="1"/>
  <c r="O434" s="1"/>
  <c r="O435" s="1"/>
  <c r="O436" s="1"/>
  <c r="O437" s="1"/>
  <c r="O438" s="1"/>
  <c r="O439" s="1"/>
  <c r="O440" s="1"/>
  <c r="O441" s="1"/>
  <c r="O442" s="1"/>
  <c r="O443" s="1"/>
  <c r="O444" s="1"/>
  <c r="O445" s="1"/>
  <c r="O446" s="1"/>
  <c r="O447" s="1"/>
  <c r="O448" s="1"/>
  <c r="O449" s="1"/>
  <c r="O450" s="1"/>
  <c r="O451" s="1"/>
  <c r="O452" s="1"/>
  <c r="O453" s="1"/>
  <c r="O454" s="1"/>
  <c r="O455" s="1"/>
  <c r="O456" s="1"/>
  <c r="O457" s="1"/>
  <c r="O458" s="1"/>
  <c r="O459" s="1"/>
  <c r="O460" s="1"/>
  <c r="O461" s="1"/>
  <c r="O462" s="1"/>
  <c r="O463" s="1"/>
  <c r="O464" s="1"/>
  <c r="O465" s="1"/>
  <c r="O466" s="1"/>
  <c r="O467" s="1"/>
  <c r="O468" s="1"/>
  <c r="O469" s="1"/>
  <c r="O470" s="1"/>
  <c r="O471" s="1"/>
  <c r="O472" s="1"/>
  <c r="O473" s="1"/>
  <c r="O474" s="1"/>
  <c r="O475" s="1"/>
  <c r="O476" s="1"/>
  <c r="O477" s="1"/>
  <c r="O478" s="1"/>
  <c r="O479" s="1"/>
  <c r="O480" s="1"/>
  <c r="O481" s="1"/>
  <c r="O482" s="1"/>
  <c r="O483" s="1"/>
  <c r="O484" s="1"/>
  <c r="O485" s="1"/>
  <c r="O486" s="1"/>
  <c r="O487" s="1"/>
  <c r="O488" s="1"/>
  <c r="O489" s="1"/>
  <c r="O490" s="1"/>
  <c r="O491" s="1"/>
  <c r="O492" s="1"/>
  <c r="O493" s="1"/>
  <c r="O494" s="1"/>
  <c r="O495" s="1"/>
  <c r="O496" s="1"/>
  <c r="O497" s="1"/>
  <c r="O498" s="1"/>
  <c r="O499" s="1"/>
  <c r="O500" s="1"/>
  <c r="O501" s="1"/>
  <c r="O502" s="1"/>
  <c r="O503" s="1"/>
  <c r="O504" s="1"/>
  <c r="O505" s="1"/>
  <c r="O506" s="1"/>
  <c r="O507" s="1"/>
  <c r="O508" s="1"/>
  <c r="O509" s="1"/>
  <c r="O510" s="1"/>
  <c r="O511" s="1"/>
  <c r="O512" s="1"/>
  <c r="O513" s="1"/>
  <c r="O514" s="1"/>
  <c r="O515" s="1"/>
  <c r="O516" s="1"/>
  <c r="O517" s="1"/>
  <c r="O518" s="1"/>
  <c r="O519" s="1"/>
  <c r="O520" s="1"/>
  <c r="O521" s="1"/>
  <c r="O522" s="1"/>
  <c r="O523" s="1"/>
  <c r="O524" s="1"/>
  <c r="O525" s="1"/>
  <c r="O526" s="1"/>
  <c r="O527" s="1"/>
  <c r="O528" s="1"/>
  <c r="O529" s="1"/>
  <c r="O530" s="1"/>
  <c r="O531" s="1"/>
  <c r="O532" s="1"/>
  <c r="O533" s="1"/>
  <c r="O534" s="1"/>
  <c r="O535" s="1"/>
  <c r="O536" s="1"/>
  <c r="O537" s="1"/>
  <c r="O538" s="1"/>
  <c r="O539" s="1"/>
  <c r="O540" s="1"/>
  <c r="O541" s="1"/>
  <c r="O542" s="1"/>
  <c r="O543" s="1"/>
  <c r="O544" s="1"/>
  <c r="O545" s="1"/>
  <c r="O546" s="1"/>
  <c r="O547" s="1"/>
  <c r="O548" s="1"/>
  <c r="O549" s="1"/>
  <c r="O550" s="1"/>
  <c r="O551" s="1"/>
  <c r="O552" s="1"/>
  <c r="O553" s="1"/>
  <c r="O554" s="1"/>
  <c r="O555" s="1"/>
  <c r="O556" s="1"/>
  <c r="O557" s="1"/>
  <c r="O558" s="1"/>
  <c r="O559" s="1"/>
  <c r="O560" s="1"/>
  <c r="O561" s="1"/>
  <c r="O562" s="1"/>
  <c r="O563" s="1"/>
  <c r="O564" s="1"/>
  <c r="O565" s="1"/>
  <c r="O566" s="1"/>
  <c r="O567" s="1"/>
  <c r="O568" s="1"/>
  <c r="O569" s="1"/>
  <c r="O570" s="1"/>
  <c r="O571" s="1"/>
  <c r="O572" s="1"/>
  <c r="O573" s="1"/>
  <c r="O574" s="1"/>
  <c r="O575" s="1"/>
  <c r="O576" s="1"/>
  <c r="O577" s="1"/>
  <c r="O578" s="1"/>
  <c r="O579" s="1"/>
  <c r="O580" s="1"/>
  <c r="O581" s="1"/>
  <c r="O582" s="1"/>
  <c r="O583" s="1"/>
  <c r="O584" s="1"/>
  <c r="O585" s="1"/>
  <c r="O586" s="1"/>
  <c r="O587" s="1"/>
  <c r="O588" s="1"/>
  <c r="O589" s="1"/>
  <c r="O590" s="1"/>
  <c r="O591" s="1"/>
  <c r="O592" s="1"/>
  <c r="O593" s="1"/>
  <c r="O594" s="1"/>
  <c r="O595" s="1"/>
  <c r="O596" s="1"/>
  <c r="O597" s="1"/>
  <c r="O598" s="1"/>
  <c r="O599" s="1"/>
  <c r="O600" s="1"/>
  <c r="O601" s="1"/>
  <c r="O602" s="1"/>
  <c r="O603" s="1"/>
  <c r="O604" s="1"/>
  <c r="O605" s="1"/>
  <c r="O606" s="1"/>
  <c r="O607" s="1"/>
  <c r="O608" s="1"/>
  <c r="O609" s="1"/>
  <c r="O610" s="1"/>
  <c r="O611" s="1"/>
  <c r="O612" s="1"/>
  <c r="O613" s="1"/>
  <c r="O614" s="1"/>
  <c r="O615" s="1"/>
  <c r="O616" s="1"/>
  <c r="O617" s="1"/>
  <c r="O618" s="1"/>
  <c r="O619" s="1"/>
  <c r="O620" s="1"/>
  <c r="O621" s="1"/>
  <c r="O622" s="1"/>
  <c r="O623" s="1"/>
  <c r="O624" s="1"/>
  <c r="O625" s="1"/>
  <c r="O626" s="1"/>
  <c r="O627" s="1"/>
  <c r="O628" s="1"/>
  <c r="O629" s="1"/>
  <c r="O630" s="1"/>
  <c r="O631" s="1"/>
  <c r="O632" s="1"/>
  <c r="O633" s="1"/>
  <c r="O634" s="1"/>
  <c r="O635" s="1"/>
  <c r="O636" s="1"/>
  <c r="O637" s="1"/>
  <c r="O638" s="1"/>
  <c r="O639" s="1"/>
  <c r="O640" s="1"/>
  <c r="O641" s="1"/>
  <c r="O642" s="1"/>
  <c r="O643" s="1"/>
  <c r="O644" s="1"/>
  <c r="O645" s="1"/>
  <c r="O646" s="1"/>
  <c r="O647" s="1"/>
  <c r="O648" s="1"/>
  <c r="O649" s="1"/>
  <c r="O650" s="1"/>
  <c r="O651" s="1"/>
  <c r="O652" s="1"/>
  <c r="O653" s="1"/>
  <c r="O654" s="1"/>
  <c r="O655" s="1"/>
  <c r="O656" s="1"/>
  <c r="O657" s="1"/>
  <c r="O658" s="1"/>
  <c r="O659" s="1"/>
  <c r="O660" s="1"/>
  <c r="O661" s="1"/>
  <c r="O662" s="1"/>
  <c r="O663" s="1"/>
  <c r="O664" s="1"/>
  <c r="O665" s="1"/>
  <c r="O666" s="1"/>
  <c r="O667" s="1"/>
  <c r="O668" s="1"/>
  <c r="O669" s="1"/>
  <c r="O670" s="1"/>
  <c r="O671" s="1"/>
  <c r="O672" s="1"/>
  <c r="O673" s="1"/>
  <c r="O674" s="1"/>
  <c r="O675" s="1"/>
  <c r="O676" s="1"/>
  <c r="O677" s="1"/>
  <c r="O678" s="1"/>
  <c r="O679" s="1"/>
  <c r="O680" s="1"/>
  <c r="O681" s="1"/>
  <c r="O682" s="1"/>
  <c r="O683" s="1"/>
  <c r="O684" s="1"/>
  <c r="O685" s="1"/>
  <c r="O686" s="1"/>
  <c r="O687" s="1"/>
  <c r="O688" s="1"/>
  <c r="O689" s="1"/>
  <c r="O690" s="1"/>
  <c r="O691" s="1"/>
  <c r="O692" s="1"/>
  <c r="O693" s="1"/>
  <c r="O694" s="1"/>
  <c r="O695" s="1"/>
  <c r="O696" s="1"/>
  <c r="O697" s="1"/>
  <c r="O698" s="1"/>
  <c r="O699" s="1"/>
  <c r="O700" s="1"/>
  <c r="O701" s="1"/>
  <c r="O702" s="1"/>
  <c r="O703" s="1"/>
  <c r="O704" s="1"/>
  <c r="O705" s="1"/>
  <c r="O706" s="1"/>
  <c r="O707" s="1"/>
  <c r="O708" s="1"/>
  <c r="O709" s="1"/>
  <c r="O710" s="1"/>
  <c r="O711" s="1"/>
  <c r="O712" s="1"/>
  <c r="O713" s="1"/>
  <c r="O714" s="1"/>
  <c r="O715" s="1"/>
  <c r="O716" s="1"/>
  <c r="O717" s="1"/>
  <c r="O718" s="1"/>
  <c r="O719" s="1"/>
  <c r="O720" s="1"/>
  <c r="O721" s="1"/>
  <c r="O722" s="1"/>
  <c r="O723" s="1"/>
  <c r="O724" s="1"/>
  <c r="O725" s="1"/>
  <c r="O726" s="1"/>
  <c r="O727" s="1"/>
  <c r="O728" s="1"/>
  <c r="O729" s="1"/>
  <c r="O730" s="1"/>
  <c r="O731" s="1"/>
  <c r="O732" s="1"/>
  <c r="O733" s="1"/>
  <c r="O734" s="1"/>
  <c r="O735" s="1"/>
  <c r="O736" s="1"/>
  <c r="O737" s="1"/>
  <c r="O738" s="1"/>
  <c r="O739" s="1"/>
  <c r="O740" s="1"/>
  <c r="O741" s="1"/>
  <c r="O742" s="1"/>
  <c r="O743" s="1"/>
  <c r="O744" s="1"/>
  <c r="O745" s="1"/>
  <c r="O746" s="1"/>
  <c r="O747" s="1"/>
  <c r="O748" s="1"/>
  <c r="O749" s="1"/>
  <c r="O750" s="1"/>
  <c r="O751" s="1"/>
  <c r="O752" s="1"/>
  <c r="O753" s="1"/>
  <c r="O754" s="1"/>
  <c r="O755" s="1"/>
  <c r="O756" s="1"/>
  <c r="O757" s="1"/>
  <c r="O758" s="1"/>
  <c r="O759" s="1"/>
  <c r="O760" s="1"/>
  <c r="O761" s="1"/>
  <c r="O762" s="1"/>
  <c r="O763" s="1"/>
  <c r="O764" s="1"/>
  <c r="O765" s="1"/>
  <c r="O766" s="1"/>
  <c r="O767" s="1"/>
  <c r="O768" s="1"/>
  <c r="O769" s="1"/>
  <c r="O770" s="1"/>
  <c r="O771" s="1"/>
  <c r="O772" s="1"/>
  <c r="O773" s="1"/>
  <c r="O774" s="1"/>
  <c r="O775" s="1"/>
  <c r="O776" s="1"/>
  <c r="O777" s="1"/>
  <c r="O778" s="1"/>
  <c r="O779" s="1"/>
  <c r="O780" s="1"/>
  <c r="O781" s="1"/>
  <c r="O782" s="1"/>
  <c r="O783" s="1"/>
  <c r="O784" s="1"/>
  <c r="O785" s="1"/>
  <c r="O786" s="1"/>
  <c r="O787" s="1"/>
  <c r="O788" s="1"/>
  <c r="O789" s="1"/>
  <c r="O790" s="1"/>
  <c r="O791" s="1"/>
  <c r="O792" s="1"/>
  <c r="O793" s="1"/>
  <c r="O794" s="1"/>
  <c r="O795" s="1"/>
  <c r="O796" s="1"/>
  <c r="O797" s="1"/>
  <c r="O798" s="1"/>
  <c r="O799" s="1"/>
  <c r="O800" s="1"/>
  <c r="O801" s="1"/>
  <c r="O802" s="1"/>
  <c r="O803" s="1"/>
  <c r="O804" s="1"/>
  <c r="O805" s="1"/>
  <c r="O806" s="1"/>
  <c r="O807" s="1"/>
  <c r="O808" s="1"/>
  <c r="O809" s="1"/>
  <c r="O810" s="1"/>
  <c r="O811" s="1"/>
  <c r="O812" s="1"/>
  <c r="O813" s="1"/>
  <c r="O814" s="1"/>
  <c r="O815" s="1"/>
  <c r="O816" s="1"/>
  <c r="O817" s="1"/>
  <c r="O818" s="1"/>
  <c r="O819" s="1"/>
  <c r="O820" s="1"/>
  <c r="O821" s="1"/>
  <c r="O822" s="1"/>
  <c r="O823" s="1"/>
  <c r="O824" s="1"/>
  <c r="O825" s="1"/>
  <c r="O826" s="1"/>
  <c r="O827" s="1"/>
  <c r="O828" s="1"/>
  <c r="O829" s="1"/>
  <c r="O830" s="1"/>
  <c r="O831" s="1"/>
  <c r="O832" s="1"/>
  <c r="O833" s="1"/>
  <c r="O834" s="1"/>
  <c r="O835" s="1"/>
  <c r="O836" s="1"/>
  <c r="O837" s="1"/>
  <c r="O838" s="1"/>
  <c r="O839" s="1"/>
  <c r="O840" s="1"/>
  <c r="O841" s="1"/>
  <c r="O842" s="1"/>
  <c r="O843" s="1"/>
  <c r="O844" s="1"/>
  <c r="O845" s="1"/>
  <c r="O846" s="1"/>
  <c r="O847" s="1"/>
  <c r="O848" s="1"/>
  <c r="O849" s="1"/>
  <c r="O850" s="1"/>
  <c r="O851" s="1"/>
  <c r="O852" s="1"/>
  <c r="O853" s="1"/>
  <c r="O854" s="1"/>
  <c r="O855" s="1"/>
  <c r="O856" s="1"/>
  <c r="O857" s="1"/>
  <c r="O858" s="1"/>
  <c r="O859" s="1"/>
  <c r="O860" s="1"/>
  <c r="O861" s="1"/>
  <c r="O862" s="1"/>
  <c r="O863" s="1"/>
  <c r="O864" s="1"/>
  <c r="O865" s="1"/>
  <c r="O866" s="1"/>
  <c r="O867" s="1"/>
  <c r="O868" s="1"/>
  <c r="O869" s="1"/>
  <c r="O870" s="1"/>
  <c r="O871" s="1"/>
  <c r="O872" s="1"/>
  <c r="O873" s="1"/>
  <c r="O874" s="1"/>
  <c r="O875" s="1"/>
  <c r="O876" s="1"/>
  <c r="O877" s="1"/>
  <c r="O878" s="1"/>
  <c r="O879" s="1"/>
  <c r="O880" s="1"/>
  <c r="O881" s="1"/>
  <c r="O882" s="1"/>
  <c r="O883" s="1"/>
  <c r="O884" s="1"/>
  <c r="O885" s="1"/>
  <c r="O886" s="1"/>
  <c r="O887" s="1"/>
  <c r="O888" s="1"/>
  <c r="O889" s="1"/>
  <c r="O890" s="1"/>
  <c r="O891" s="1"/>
  <c r="O892" s="1"/>
  <c r="O893" s="1"/>
  <c r="O894" s="1"/>
  <c r="O895" s="1"/>
  <c r="O896" s="1"/>
  <c r="O897" s="1"/>
  <c r="O898" s="1"/>
  <c r="O899" s="1"/>
  <c r="O900" s="1"/>
  <c r="O901" s="1"/>
  <c r="O902" s="1"/>
  <c r="O903" s="1"/>
  <c r="O904" s="1"/>
  <c r="O905" s="1"/>
  <c r="O906" s="1"/>
  <c r="O907" s="1"/>
  <c r="O908" s="1"/>
  <c r="O909" s="1"/>
  <c r="O910" s="1"/>
  <c r="O911" s="1"/>
  <c r="O912" s="1"/>
  <c r="O913" s="1"/>
  <c r="O914" s="1"/>
  <c r="O915" s="1"/>
  <c r="O916" s="1"/>
  <c r="O917" s="1"/>
  <c r="O918" s="1"/>
  <c r="O919" s="1"/>
  <c r="O920" s="1"/>
  <c r="O921" s="1"/>
  <c r="O922" s="1"/>
  <c r="O923" s="1"/>
  <c r="O924" s="1"/>
  <c r="O925" s="1"/>
  <c r="O926" s="1"/>
  <c r="O927" s="1"/>
  <c r="O928" s="1"/>
  <c r="O929" s="1"/>
  <c r="O930" s="1"/>
  <c r="O931" s="1"/>
  <c r="O932" s="1"/>
  <c r="O933" s="1"/>
  <c r="O934" s="1"/>
  <c r="O935" s="1"/>
  <c r="O936" s="1"/>
  <c r="O937" s="1"/>
  <c r="O938" s="1"/>
  <c r="O939" s="1"/>
  <c r="O940" s="1"/>
  <c r="O941" s="1"/>
  <c r="O942" s="1"/>
  <c r="O943" s="1"/>
  <c r="O944" s="1"/>
  <c r="O945" s="1"/>
  <c r="O946" s="1"/>
  <c r="O947" s="1"/>
  <c r="O948" s="1"/>
  <c r="O949" s="1"/>
  <c r="O950" s="1"/>
  <c r="O951" s="1"/>
  <c r="O952" s="1"/>
  <c r="O953" s="1"/>
  <c r="O954" s="1"/>
  <c r="O955" s="1"/>
  <c r="O956" s="1"/>
  <c r="O957" s="1"/>
  <c r="O958" s="1"/>
  <c r="O959" s="1"/>
  <c r="O960" s="1"/>
  <c r="O961" s="1"/>
  <c r="O962" s="1"/>
  <c r="O963" s="1"/>
  <c r="O964" s="1"/>
  <c r="O965" s="1"/>
  <c r="O966" s="1"/>
  <c r="O967" s="1"/>
  <c r="O968" s="1"/>
  <c r="O969" s="1"/>
  <c r="O970" s="1"/>
  <c r="O971" s="1"/>
  <c r="O972" s="1"/>
  <c r="O973" s="1"/>
  <c r="O974" s="1"/>
  <c r="O975" s="1"/>
  <c r="O976" s="1"/>
  <c r="O977" s="1"/>
  <c r="O978" s="1"/>
  <c r="O979" s="1"/>
  <c r="O980" s="1"/>
  <c r="O981" s="1"/>
  <c r="O982" s="1"/>
  <c r="O983" s="1"/>
  <c r="O984" s="1"/>
  <c r="O985" s="1"/>
  <c r="O986" s="1"/>
  <c r="O987" s="1"/>
  <c r="O988" s="1"/>
  <c r="O989" s="1"/>
  <c r="O990" s="1"/>
  <c r="O991" s="1"/>
  <c r="O992" s="1"/>
  <c r="O993" s="1"/>
  <c r="O994" s="1"/>
  <c r="O995" s="1"/>
  <c r="O996" s="1"/>
  <c r="O997" s="1"/>
  <c r="O998" s="1"/>
  <c r="O999" s="1"/>
  <c r="O1000" s="1"/>
  <c r="O1001" s="1"/>
  <c r="O1002" s="1"/>
  <c r="L3"/>
  <c r="I3"/>
  <c r="G4"/>
  <c r="G5"/>
  <c r="H5" s="1"/>
  <c r="G6"/>
  <c r="G7"/>
  <c r="G8"/>
  <c r="H8" s="1"/>
  <c r="G9"/>
  <c r="G10"/>
  <c r="H10" s="1"/>
  <c r="G11"/>
  <c r="G12"/>
  <c r="G13"/>
  <c r="H13" s="1"/>
  <c r="G14"/>
  <c r="G15"/>
  <c r="G16"/>
  <c r="H16" s="1"/>
  <c r="G17"/>
  <c r="H17" s="1"/>
  <c r="G18"/>
  <c r="H18" s="1"/>
  <c r="G19"/>
  <c r="G20"/>
  <c r="G21"/>
  <c r="H21" s="1"/>
  <c r="G22"/>
  <c r="G23"/>
  <c r="G24"/>
  <c r="G25"/>
  <c r="H25" s="1"/>
  <c r="G26"/>
  <c r="H26" s="1"/>
  <c r="G27"/>
  <c r="G28"/>
  <c r="G29"/>
  <c r="H29" s="1"/>
  <c r="G30"/>
  <c r="G31"/>
  <c r="G32"/>
  <c r="H32" s="1"/>
  <c r="G33"/>
  <c r="H33" s="1"/>
  <c r="G34"/>
  <c r="H34" s="1"/>
  <c r="G35"/>
  <c r="G36"/>
  <c r="G37"/>
  <c r="H37" s="1"/>
  <c r="G38"/>
  <c r="G39"/>
  <c r="G40"/>
  <c r="H40" s="1"/>
  <c r="G41"/>
  <c r="H41" s="1"/>
  <c r="G42"/>
  <c r="H42" s="1"/>
  <c r="G43"/>
  <c r="G44"/>
  <c r="G45"/>
  <c r="H45" s="1"/>
  <c r="G46"/>
  <c r="G47"/>
  <c r="G48"/>
  <c r="H48" s="1"/>
  <c r="G49"/>
  <c r="H49" s="1"/>
  <c r="G50"/>
  <c r="H50" s="1"/>
  <c r="G51"/>
  <c r="G52"/>
  <c r="G53"/>
  <c r="H53" s="1"/>
  <c r="G54"/>
  <c r="G55"/>
  <c r="G56"/>
  <c r="G57"/>
  <c r="H57" s="1"/>
  <c r="G58"/>
  <c r="H58" s="1"/>
  <c r="G59"/>
  <c r="G60"/>
  <c r="G61"/>
  <c r="H61" s="1"/>
  <c r="G62"/>
  <c r="G63"/>
  <c r="G64"/>
  <c r="H64" s="1"/>
  <c r="G65"/>
  <c r="H65" s="1"/>
  <c r="G66"/>
  <c r="H66" s="1"/>
  <c r="G67"/>
  <c r="G68"/>
  <c r="G69"/>
  <c r="H69" s="1"/>
  <c r="G70"/>
  <c r="G71"/>
  <c r="G72"/>
  <c r="H72" s="1"/>
  <c r="G73"/>
  <c r="H73" s="1"/>
  <c r="G74"/>
  <c r="H74" s="1"/>
  <c r="G75"/>
  <c r="G76"/>
  <c r="G77"/>
  <c r="H77" s="1"/>
  <c r="G78"/>
  <c r="G79"/>
  <c r="G80"/>
  <c r="H80" s="1"/>
  <c r="G81"/>
  <c r="H81" s="1"/>
  <c r="G82"/>
  <c r="H82" s="1"/>
  <c r="G83"/>
  <c r="G84"/>
  <c r="G85"/>
  <c r="H85" s="1"/>
  <c r="G86"/>
  <c r="G87"/>
  <c r="G88"/>
  <c r="H88" s="1"/>
  <c r="G89"/>
  <c r="H89" s="1"/>
  <c r="G90"/>
  <c r="H90" s="1"/>
  <c r="G91"/>
  <c r="G92"/>
  <c r="G93"/>
  <c r="H93" s="1"/>
  <c r="G94"/>
  <c r="G95"/>
  <c r="G96"/>
  <c r="H96" s="1"/>
  <c r="G97"/>
  <c r="H97" s="1"/>
  <c r="G98"/>
  <c r="H98" s="1"/>
  <c r="G99"/>
  <c r="G100"/>
  <c r="G101"/>
  <c r="H101" s="1"/>
  <c r="G102"/>
  <c r="G103"/>
  <c r="G104"/>
  <c r="H104" s="1"/>
  <c r="G105"/>
  <c r="H105" s="1"/>
  <c r="G106"/>
  <c r="H106" s="1"/>
  <c r="G107"/>
  <c r="G108"/>
  <c r="G109"/>
  <c r="H109" s="1"/>
  <c r="G110"/>
  <c r="G111"/>
  <c r="G112"/>
  <c r="H112" s="1"/>
  <c r="G113"/>
  <c r="H113" s="1"/>
  <c r="G114"/>
  <c r="H114" s="1"/>
  <c r="G115"/>
  <c r="G116"/>
  <c r="G117"/>
  <c r="G118"/>
  <c r="G119"/>
  <c r="G120"/>
  <c r="H120" s="1"/>
  <c r="G121"/>
  <c r="H121" s="1"/>
  <c r="G122"/>
  <c r="H122" s="1"/>
  <c r="G123"/>
  <c r="G124"/>
  <c r="G125"/>
  <c r="H125" s="1"/>
  <c r="G126"/>
  <c r="G127"/>
  <c r="G128"/>
  <c r="H128" s="1"/>
  <c r="G129"/>
  <c r="H129" s="1"/>
  <c r="G130"/>
  <c r="H130" s="1"/>
  <c r="G131"/>
  <c r="G132"/>
  <c r="G133"/>
  <c r="H133" s="1"/>
  <c r="G134"/>
  <c r="G135"/>
  <c r="G136"/>
  <c r="G137"/>
  <c r="H137" s="1"/>
  <c r="G138"/>
  <c r="H138" s="1"/>
  <c r="G139"/>
  <c r="G140"/>
  <c r="G141"/>
  <c r="H141" s="1"/>
  <c r="G142"/>
  <c r="G143"/>
  <c r="G144"/>
  <c r="H144" s="1"/>
  <c r="G145"/>
  <c r="H145" s="1"/>
  <c r="G146"/>
  <c r="H146" s="1"/>
  <c r="G147"/>
  <c r="G148"/>
  <c r="G149"/>
  <c r="H149" s="1"/>
  <c r="G150"/>
  <c r="G151"/>
  <c r="G152"/>
  <c r="H152" s="1"/>
  <c r="G153"/>
  <c r="H153" s="1"/>
  <c r="G154"/>
  <c r="H154" s="1"/>
  <c r="G155"/>
  <c r="G156"/>
  <c r="G157"/>
  <c r="H157" s="1"/>
  <c r="G158"/>
  <c r="G159"/>
  <c r="G160"/>
  <c r="H160" s="1"/>
  <c r="G161"/>
  <c r="H161" s="1"/>
  <c r="G162"/>
  <c r="H162" s="1"/>
  <c r="G163"/>
  <c r="G164"/>
  <c r="G165"/>
  <c r="H165" s="1"/>
  <c r="G166"/>
  <c r="G167"/>
  <c r="G168"/>
  <c r="G169"/>
  <c r="H169" s="1"/>
  <c r="G170"/>
  <c r="H170" s="1"/>
  <c r="G171"/>
  <c r="G172"/>
  <c r="G173"/>
  <c r="H173" s="1"/>
  <c r="G174"/>
  <c r="G175"/>
  <c r="G176"/>
  <c r="H176" s="1"/>
  <c r="G177"/>
  <c r="H177" s="1"/>
  <c r="G178"/>
  <c r="H178" s="1"/>
  <c r="G179"/>
  <c r="G180"/>
  <c r="G181"/>
  <c r="G182"/>
  <c r="G183"/>
  <c r="G184"/>
  <c r="H184" s="1"/>
  <c r="G185"/>
  <c r="H185" s="1"/>
  <c r="G186"/>
  <c r="H186" s="1"/>
  <c r="G187"/>
  <c r="G188"/>
  <c r="G189"/>
  <c r="H189" s="1"/>
  <c r="G190"/>
  <c r="G191"/>
  <c r="G192"/>
  <c r="H192" s="1"/>
  <c r="G193"/>
  <c r="H193" s="1"/>
  <c r="G194"/>
  <c r="H194" s="1"/>
  <c r="G195"/>
  <c r="G196"/>
  <c r="G197"/>
  <c r="H197" s="1"/>
  <c r="G198"/>
  <c r="G199"/>
  <c r="G200"/>
  <c r="H200" s="1"/>
  <c r="G201"/>
  <c r="H201" s="1"/>
  <c r="G202"/>
  <c r="H202" s="1"/>
  <c r="G203"/>
  <c r="G204"/>
  <c r="G205"/>
  <c r="H205" s="1"/>
  <c r="G206"/>
  <c r="G207"/>
  <c r="G208"/>
  <c r="H208" s="1"/>
  <c r="G209"/>
  <c r="H209" s="1"/>
  <c r="G210"/>
  <c r="H210" s="1"/>
  <c r="G211"/>
  <c r="G212"/>
  <c r="G213"/>
  <c r="H213" s="1"/>
  <c r="G214"/>
  <c r="G215"/>
  <c r="G216"/>
  <c r="H216" s="1"/>
  <c r="G217"/>
  <c r="H217" s="1"/>
  <c r="G218"/>
  <c r="H218" s="1"/>
  <c r="G219"/>
  <c r="G220"/>
  <c r="G221"/>
  <c r="H221" s="1"/>
  <c r="G222"/>
  <c r="G223"/>
  <c r="G224"/>
  <c r="H224" s="1"/>
  <c r="G225"/>
  <c r="H225" s="1"/>
  <c r="G226"/>
  <c r="H226" s="1"/>
  <c r="G227"/>
  <c r="G228"/>
  <c r="G229"/>
  <c r="H229" s="1"/>
  <c r="G230"/>
  <c r="G231"/>
  <c r="G232"/>
  <c r="H232" s="1"/>
  <c r="G233"/>
  <c r="H233" s="1"/>
  <c r="G234"/>
  <c r="H234" s="1"/>
  <c r="G235"/>
  <c r="G236"/>
  <c r="G237"/>
  <c r="H237" s="1"/>
  <c r="G238"/>
  <c r="G239"/>
  <c r="G240"/>
  <c r="H240" s="1"/>
  <c r="G241"/>
  <c r="H241" s="1"/>
  <c r="G242"/>
  <c r="H242" s="1"/>
  <c r="G243"/>
  <c r="G244"/>
  <c r="G245"/>
  <c r="G246"/>
  <c r="G247"/>
  <c r="G248"/>
  <c r="H248" s="1"/>
  <c r="G249"/>
  <c r="H249" s="1"/>
  <c r="G250"/>
  <c r="H250" s="1"/>
  <c r="G251"/>
  <c r="G252"/>
  <c r="G253"/>
  <c r="H253" s="1"/>
  <c r="G254"/>
  <c r="G255"/>
  <c r="G256"/>
  <c r="H256" s="1"/>
  <c r="G257"/>
  <c r="H257" s="1"/>
  <c r="G258"/>
  <c r="H258" s="1"/>
  <c r="G259"/>
  <c r="G260"/>
  <c r="G261"/>
  <c r="H261" s="1"/>
  <c r="G262"/>
  <c r="G263"/>
  <c r="G264"/>
  <c r="H264" s="1"/>
  <c r="G265"/>
  <c r="H265" s="1"/>
  <c r="G266"/>
  <c r="H266" s="1"/>
  <c r="G267"/>
  <c r="G268"/>
  <c r="G269"/>
  <c r="H269" s="1"/>
  <c r="G270"/>
  <c r="G271"/>
  <c r="G272"/>
  <c r="G273"/>
  <c r="H273" s="1"/>
  <c r="G274"/>
  <c r="H274" s="1"/>
  <c r="G275"/>
  <c r="G276"/>
  <c r="G277"/>
  <c r="H277" s="1"/>
  <c r="G278"/>
  <c r="G279"/>
  <c r="G280"/>
  <c r="H280" s="1"/>
  <c r="G281"/>
  <c r="H281" s="1"/>
  <c r="G282"/>
  <c r="H282" s="1"/>
  <c r="G283"/>
  <c r="G284"/>
  <c r="G285"/>
  <c r="H285" s="1"/>
  <c r="G286"/>
  <c r="G287"/>
  <c r="G288"/>
  <c r="H288" s="1"/>
  <c r="G289"/>
  <c r="H289" s="1"/>
  <c r="G290"/>
  <c r="H290" s="1"/>
  <c r="G291"/>
  <c r="G292"/>
  <c r="G293"/>
  <c r="H293" s="1"/>
  <c r="G294"/>
  <c r="G295"/>
  <c r="G296"/>
  <c r="H296" s="1"/>
  <c r="G297"/>
  <c r="H297" s="1"/>
  <c r="G298"/>
  <c r="H298" s="1"/>
  <c r="G299"/>
  <c r="G300"/>
  <c r="G301"/>
  <c r="H301" s="1"/>
  <c r="G302"/>
  <c r="G303"/>
  <c r="G304"/>
  <c r="G305"/>
  <c r="H305" s="1"/>
  <c r="G306"/>
  <c r="H306" s="1"/>
  <c r="G307"/>
  <c r="G308"/>
  <c r="G309"/>
  <c r="G310"/>
  <c r="G311"/>
  <c r="G312"/>
  <c r="H312" s="1"/>
  <c r="G313"/>
  <c r="H313" s="1"/>
  <c r="G314"/>
  <c r="H314" s="1"/>
  <c r="G315"/>
  <c r="H315" s="1"/>
  <c r="G316"/>
  <c r="G317"/>
  <c r="H317" s="1"/>
  <c r="G318"/>
  <c r="G319"/>
  <c r="G320"/>
  <c r="H320" s="1"/>
  <c r="G321"/>
  <c r="H321" s="1"/>
  <c r="G322"/>
  <c r="H322" s="1"/>
  <c r="G323"/>
  <c r="G324"/>
  <c r="H324" s="1"/>
  <c r="G325"/>
  <c r="H325" s="1"/>
  <c r="G326"/>
  <c r="G327"/>
  <c r="G328"/>
  <c r="G329"/>
  <c r="H329" s="1"/>
  <c r="G330"/>
  <c r="H330" s="1"/>
  <c r="G331"/>
  <c r="G332"/>
  <c r="G333"/>
  <c r="H333" s="1"/>
  <c r="G334"/>
  <c r="G335"/>
  <c r="G336"/>
  <c r="H336" s="1"/>
  <c r="G337"/>
  <c r="H337" s="1"/>
  <c r="G338"/>
  <c r="H338" s="1"/>
  <c r="G339"/>
  <c r="G340"/>
  <c r="G341"/>
  <c r="H341" s="1"/>
  <c r="G342"/>
  <c r="G343"/>
  <c r="G344"/>
  <c r="H344" s="1"/>
  <c r="G345"/>
  <c r="H345" s="1"/>
  <c r="G346"/>
  <c r="H346" s="1"/>
  <c r="G347"/>
  <c r="G348"/>
  <c r="G349"/>
  <c r="H349" s="1"/>
  <c r="G350"/>
  <c r="G351"/>
  <c r="G352"/>
  <c r="H352" s="1"/>
  <c r="G353"/>
  <c r="H353" s="1"/>
  <c r="G354"/>
  <c r="H354" s="1"/>
  <c r="G355"/>
  <c r="G356"/>
  <c r="G357"/>
  <c r="H357" s="1"/>
  <c r="G358"/>
  <c r="G359"/>
  <c r="G360"/>
  <c r="G361"/>
  <c r="H361" s="1"/>
  <c r="G362"/>
  <c r="H362" s="1"/>
  <c r="G363"/>
  <c r="H363" s="1"/>
  <c r="G364"/>
  <c r="G365"/>
  <c r="H365" s="1"/>
  <c r="G366"/>
  <c r="G367"/>
  <c r="G368"/>
  <c r="H368" s="1"/>
  <c r="G369"/>
  <c r="H369" s="1"/>
  <c r="G370"/>
  <c r="H370" s="1"/>
  <c r="G371"/>
  <c r="G372"/>
  <c r="H372" s="1"/>
  <c r="G373"/>
  <c r="G374"/>
  <c r="G375"/>
  <c r="G376"/>
  <c r="H376" s="1"/>
  <c r="G377"/>
  <c r="H377" s="1"/>
  <c r="G378"/>
  <c r="H378" s="1"/>
  <c r="G379"/>
  <c r="H379" s="1"/>
  <c r="G380"/>
  <c r="G381"/>
  <c r="H381" s="1"/>
  <c r="G382"/>
  <c r="G383"/>
  <c r="G384"/>
  <c r="H384" s="1"/>
  <c r="G385"/>
  <c r="H385" s="1"/>
  <c r="G386"/>
  <c r="H386" s="1"/>
  <c r="G387"/>
  <c r="G388"/>
  <c r="H388" s="1"/>
  <c r="G389"/>
  <c r="H389" s="1"/>
  <c r="G390"/>
  <c r="G391"/>
  <c r="G392"/>
  <c r="H392" s="1"/>
  <c r="G393"/>
  <c r="H393" s="1"/>
  <c r="G394"/>
  <c r="H394" s="1"/>
  <c r="G395"/>
  <c r="G396"/>
  <c r="G397"/>
  <c r="H397" s="1"/>
  <c r="G398"/>
  <c r="G399"/>
  <c r="G400"/>
  <c r="H400" s="1"/>
  <c r="G401"/>
  <c r="H401" s="1"/>
  <c r="G402"/>
  <c r="H402" s="1"/>
  <c r="G403"/>
  <c r="G404"/>
  <c r="G405"/>
  <c r="H405" s="1"/>
  <c r="G406"/>
  <c r="G407"/>
  <c r="G408"/>
  <c r="G409"/>
  <c r="H409" s="1"/>
  <c r="G410"/>
  <c r="H410" s="1"/>
  <c r="G411"/>
  <c r="G412"/>
  <c r="G413"/>
  <c r="H413" s="1"/>
  <c r="G414"/>
  <c r="G415"/>
  <c r="G416"/>
  <c r="H416" s="1"/>
  <c r="G417"/>
  <c r="H417" s="1"/>
  <c r="G418"/>
  <c r="H418" s="1"/>
  <c r="G419"/>
  <c r="G420"/>
  <c r="G421"/>
  <c r="H421" s="1"/>
  <c r="G422"/>
  <c r="G423"/>
  <c r="G424"/>
  <c r="H424" s="1"/>
  <c r="G425"/>
  <c r="H425" s="1"/>
  <c r="G426"/>
  <c r="H426" s="1"/>
  <c r="G427"/>
  <c r="H427" s="1"/>
  <c r="G428"/>
  <c r="G429"/>
  <c r="H429" s="1"/>
  <c r="G430"/>
  <c r="G431"/>
  <c r="G432"/>
  <c r="G433"/>
  <c r="H433" s="1"/>
  <c r="G434"/>
  <c r="H434" s="1"/>
  <c r="G435"/>
  <c r="G436"/>
  <c r="H436" s="1"/>
  <c r="G437"/>
  <c r="G438"/>
  <c r="G439"/>
  <c r="G440"/>
  <c r="H440" s="1"/>
  <c r="G441"/>
  <c r="H441" s="1"/>
  <c r="G442"/>
  <c r="H442" s="1"/>
  <c r="G443"/>
  <c r="H443" s="1"/>
  <c r="G444"/>
  <c r="G445"/>
  <c r="H445" s="1"/>
  <c r="G446"/>
  <c r="G447"/>
  <c r="G448"/>
  <c r="H448" s="1"/>
  <c r="G449"/>
  <c r="H449" s="1"/>
  <c r="G450"/>
  <c r="H450" s="1"/>
  <c r="G451"/>
  <c r="G452"/>
  <c r="H452" s="1"/>
  <c r="G453"/>
  <c r="H453" s="1"/>
  <c r="G454"/>
  <c r="G455"/>
  <c r="G456"/>
  <c r="H456" s="1"/>
  <c r="G457"/>
  <c r="H457" s="1"/>
  <c r="G458"/>
  <c r="H458" s="1"/>
  <c r="G459"/>
  <c r="G460"/>
  <c r="G461"/>
  <c r="H461" s="1"/>
  <c r="G462"/>
  <c r="G463"/>
  <c r="G464"/>
  <c r="H464" s="1"/>
  <c r="G465"/>
  <c r="H465" s="1"/>
  <c r="G466"/>
  <c r="H466" s="1"/>
  <c r="G467"/>
  <c r="G468"/>
  <c r="G469"/>
  <c r="H469" s="1"/>
  <c r="G470"/>
  <c r="G471"/>
  <c r="G472"/>
  <c r="H472" s="1"/>
  <c r="G473"/>
  <c r="H473" s="1"/>
  <c r="G474"/>
  <c r="H474" s="1"/>
  <c r="G475"/>
  <c r="G476"/>
  <c r="G477"/>
  <c r="H477" s="1"/>
  <c r="G478"/>
  <c r="G479"/>
  <c r="H479" s="1"/>
  <c r="G480"/>
  <c r="G481"/>
  <c r="H481" s="1"/>
  <c r="G482"/>
  <c r="H482" s="1"/>
  <c r="G483"/>
  <c r="G484"/>
  <c r="G485"/>
  <c r="H485" s="1"/>
  <c r="G486"/>
  <c r="G487"/>
  <c r="G488"/>
  <c r="H488" s="1"/>
  <c r="G489"/>
  <c r="H489" s="1"/>
  <c r="G490"/>
  <c r="H490" s="1"/>
  <c r="G491"/>
  <c r="H491" s="1"/>
  <c r="G492"/>
  <c r="G493"/>
  <c r="H493" s="1"/>
  <c r="G494"/>
  <c r="G495"/>
  <c r="G496"/>
  <c r="H496" s="1"/>
  <c r="G497"/>
  <c r="H497" s="1"/>
  <c r="G498"/>
  <c r="H498" s="1"/>
  <c r="G499"/>
  <c r="G500"/>
  <c r="H500" s="1"/>
  <c r="G501"/>
  <c r="G502"/>
  <c r="G503"/>
  <c r="G504"/>
  <c r="H504" s="1"/>
  <c r="G505"/>
  <c r="H505" s="1"/>
  <c r="G506"/>
  <c r="H506" s="1"/>
  <c r="G507"/>
  <c r="H507" s="1"/>
  <c r="G508"/>
  <c r="G509"/>
  <c r="H509" s="1"/>
  <c r="G510"/>
  <c r="G511"/>
  <c r="G512"/>
  <c r="H512" s="1"/>
  <c r="G513"/>
  <c r="H513" s="1"/>
  <c r="G514"/>
  <c r="H514" s="1"/>
  <c r="G515"/>
  <c r="G516"/>
  <c r="H516" s="1"/>
  <c r="G517"/>
  <c r="H517" s="1"/>
  <c r="G518"/>
  <c r="G519"/>
  <c r="G520"/>
  <c r="H520" s="1"/>
  <c r="G521"/>
  <c r="H521" s="1"/>
  <c r="G522"/>
  <c r="H522" s="1"/>
  <c r="G523"/>
  <c r="G524"/>
  <c r="G525"/>
  <c r="H525" s="1"/>
  <c r="G526"/>
  <c r="G527"/>
  <c r="H527" s="1"/>
  <c r="G528"/>
  <c r="H528" s="1"/>
  <c r="G529"/>
  <c r="H529" s="1"/>
  <c r="G530"/>
  <c r="H530" s="1"/>
  <c r="G531"/>
  <c r="G532"/>
  <c r="G533"/>
  <c r="H533" s="1"/>
  <c r="G534"/>
  <c r="G535"/>
  <c r="G536"/>
  <c r="H536" s="1"/>
  <c r="G537"/>
  <c r="H537" s="1"/>
  <c r="G538"/>
  <c r="H538" s="1"/>
  <c r="G539"/>
  <c r="G540"/>
  <c r="G541"/>
  <c r="H541" s="1"/>
  <c r="G542"/>
  <c r="G543"/>
  <c r="H543" s="1"/>
  <c r="G544"/>
  <c r="H544" s="1"/>
  <c r="G545"/>
  <c r="H545" s="1"/>
  <c r="G546"/>
  <c r="H546" s="1"/>
  <c r="G547"/>
  <c r="G548"/>
  <c r="G549"/>
  <c r="H549" s="1"/>
  <c r="G550"/>
  <c r="G551"/>
  <c r="G552"/>
  <c r="H552" s="1"/>
  <c r="G553"/>
  <c r="H553" s="1"/>
  <c r="G554"/>
  <c r="H554" s="1"/>
  <c r="G555"/>
  <c r="H555" s="1"/>
  <c r="G556"/>
  <c r="G557"/>
  <c r="H557" s="1"/>
  <c r="G558"/>
  <c r="G559"/>
  <c r="G560"/>
  <c r="H560" s="1"/>
  <c r="G561"/>
  <c r="H561" s="1"/>
  <c r="G562"/>
  <c r="H562" s="1"/>
  <c r="G563"/>
  <c r="G564"/>
  <c r="H564" s="1"/>
  <c r="G565"/>
  <c r="G566"/>
  <c r="G567"/>
  <c r="G568"/>
  <c r="G569"/>
  <c r="H569" s="1"/>
  <c r="G570"/>
  <c r="H570" s="1"/>
  <c r="G571"/>
  <c r="H571" s="1"/>
  <c r="G572"/>
  <c r="G573"/>
  <c r="H573" s="1"/>
  <c r="G574"/>
  <c r="G575"/>
  <c r="G576"/>
  <c r="H576" s="1"/>
  <c r="G577"/>
  <c r="H577" s="1"/>
  <c r="G578"/>
  <c r="H578" s="1"/>
  <c r="G579"/>
  <c r="G580"/>
  <c r="H580" s="1"/>
  <c r="G581"/>
  <c r="H581" s="1"/>
  <c r="G582"/>
  <c r="G583"/>
  <c r="G584"/>
  <c r="H584" s="1"/>
  <c r="G585"/>
  <c r="H585" s="1"/>
  <c r="G586"/>
  <c r="H586" s="1"/>
  <c r="G587"/>
  <c r="G588"/>
  <c r="G589"/>
  <c r="H589" s="1"/>
  <c r="G590"/>
  <c r="G591"/>
  <c r="H591" s="1"/>
  <c r="G592"/>
  <c r="H592" s="1"/>
  <c r="G593"/>
  <c r="H593" s="1"/>
  <c r="G594"/>
  <c r="H594" s="1"/>
  <c r="G595"/>
  <c r="G596"/>
  <c r="G597"/>
  <c r="H597" s="1"/>
  <c r="G598"/>
  <c r="G599"/>
  <c r="G600"/>
  <c r="H600" s="1"/>
  <c r="G601"/>
  <c r="H601" s="1"/>
  <c r="G602"/>
  <c r="H602" s="1"/>
  <c r="G603"/>
  <c r="G604"/>
  <c r="G605"/>
  <c r="H605" s="1"/>
  <c r="G606"/>
  <c r="G607"/>
  <c r="H607" s="1"/>
  <c r="G608"/>
  <c r="H608" s="1"/>
  <c r="G609"/>
  <c r="H609" s="1"/>
  <c r="G610"/>
  <c r="H610" s="1"/>
  <c r="G611"/>
  <c r="G612"/>
  <c r="G613"/>
  <c r="H613" s="1"/>
  <c r="G614"/>
  <c r="G615"/>
  <c r="G616"/>
  <c r="H616" s="1"/>
  <c r="G617"/>
  <c r="H617" s="1"/>
  <c r="G618"/>
  <c r="H618" s="1"/>
  <c r="G619"/>
  <c r="H619" s="1"/>
  <c r="G620"/>
  <c r="G621"/>
  <c r="H621" s="1"/>
  <c r="G622"/>
  <c r="G623"/>
  <c r="G624"/>
  <c r="H624" s="1"/>
  <c r="G625"/>
  <c r="H625" s="1"/>
  <c r="G626"/>
  <c r="H626" s="1"/>
  <c r="G627"/>
  <c r="G628"/>
  <c r="H628" s="1"/>
  <c r="G629"/>
  <c r="G630"/>
  <c r="G631"/>
  <c r="G632"/>
  <c r="H632" s="1"/>
  <c r="G633"/>
  <c r="H633" s="1"/>
  <c r="G634"/>
  <c r="H634" s="1"/>
  <c r="G635"/>
  <c r="H635" s="1"/>
  <c r="G636"/>
  <c r="G637"/>
  <c r="H637" s="1"/>
  <c r="G638"/>
  <c r="G639"/>
  <c r="G640"/>
  <c r="H640" s="1"/>
  <c r="G641"/>
  <c r="H641" s="1"/>
  <c r="G642"/>
  <c r="H642" s="1"/>
  <c r="G643"/>
  <c r="G644"/>
  <c r="H644" s="1"/>
  <c r="G645"/>
  <c r="H645" s="1"/>
  <c r="G646"/>
  <c r="G647"/>
  <c r="G648"/>
  <c r="H648" s="1"/>
  <c r="G649"/>
  <c r="H649" s="1"/>
  <c r="G650"/>
  <c r="H650" s="1"/>
  <c r="G651"/>
  <c r="G652"/>
  <c r="G653"/>
  <c r="H653" s="1"/>
  <c r="G654"/>
  <c r="G655"/>
  <c r="H655" s="1"/>
  <c r="G656"/>
  <c r="G657"/>
  <c r="H657" s="1"/>
  <c r="G658"/>
  <c r="H658" s="1"/>
  <c r="G659"/>
  <c r="G660"/>
  <c r="G661"/>
  <c r="H661" s="1"/>
  <c r="G662"/>
  <c r="G663"/>
  <c r="G664"/>
  <c r="H664" s="1"/>
  <c r="G665"/>
  <c r="H665" s="1"/>
  <c r="G666"/>
  <c r="H666" s="1"/>
  <c r="G667"/>
  <c r="G668"/>
  <c r="G669"/>
  <c r="H669" s="1"/>
  <c r="G670"/>
  <c r="H670" s="1"/>
  <c r="G671"/>
  <c r="G672"/>
  <c r="H672" s="1"/>
  <c r="G673"/>
  <c r="H673" s="1"/>
  <c r="G674"/>
  <c r="H674" s="1"/>
  <c r="G675"/>
  <c r="G676"/>
  <c r="H676" s="1"/>
  <c r="G677"/>
  <c r="G678"/>
  <c r="H678" s="1"/>
  <c r="G679"/>
  <c r="G680"/>
  <c r="H680" s="1"/>
  <c r="G681"/>
  <c r="H681" s="1"/>
  <c r="G682"/>
  <c r="H682" s="1"/>
  <c r="G683"/>
  <c r="G684"/>
  <c r="G685"/>
  <c r="H685" s="1"/>
  <c r="G686"/>
  <c r="H686" s="1"/>
  <c r="G687"/>
  <c r="G688"/>
  <c r="H688" s="1"/>
  <c r="G689"/>
  <c r="H689" s="1"/>
  <c r="G690"/>
  <c r="H690" s="1"/>
  <c r="G691"/>
  <c r="G692"/>
  <c r="G693"/>
  <c r="H693" s="1"/>
  <c r="G694"/>
  <c r="H694" s="1"/>
  <c r="G695"/>
  <c r="G696"/>
  <c r="H696" s="1"/>
  <c r="G697"/>
  <c r="H697" s="1"/>
  <c r="G698"/>
  <c r="H698" s="1"/>
  <c r="G699"/>
  <c r="H699" s="1"/>
  <c r="G700"/>
  <c r="G701"/>
  <c r="H701" s="1"/>
  <c r="G702"/>
  <c r="H702" s="1"/>
  <c r="G703"/>
  <c r="G704"/>
  <c r="H704" s="1"/>
  <c r="G705"/>
  <c r="H705" s="1"/>
  <c r="G706"/>
  <c r="H706" s="1"/>
  <c r="G707"/>
  <c r="G708"/>
  <c r="G709"/>
  <c r="H709" s="1"/>
  <c r="G710"/>
  <c r="H710" s="1"/>
  <c r="G711"/>
  <c r="H711" s="1"/>
  <c r="G712"/>
  <c r="H712" s="1"/>
  <c r="G713"/>
  <c r="H713" s="1"/>
  <c r="G714"/>
  <c r="H714" s="1"/>
  <c r="G715"/>
  <c r="H715" s="1"/>
  <c r="G716"/>
  <c r="G717"/>
  <c r="H717" s="1"/>
  <c r="G718"/>
  <c r="H718" s="1"/>
  <c r="G719"/>
  <c r="G720"/>
  <c r="G721"/>
  <c r="H721" s="1"/>
  <c r="G722"/>
  <c r="H722" s="1"/>
  <c r="G723"/>
  <c r="G724"/>
  <c r="H724" s="1"/>
  <c r="G725"/>
  <c r="H725" s="1"/>
  <c r="G726"/>
  <c r="H726" s="1"/>
  <c r="G727"/>
  <c r="H727" s="1"/>
  <c r="G728"/>
  <c r="H728" s="1"/>
  <c r="G729"/>
  <c r="H729" s="1"/>
  <c r="G730"/>
  <c r="H730" s="1"/>
  <c r="G731"/>
  <c r="G732"/>
  <c r="G733"/>
  <c r="H733" s="1"/>
  <c r="G734"/>
  <c r="H734" s="1"/>
  <c r="G735"/>
  <c r="G736"/>
  <c r="H736" s="1"/>
  <c r="G737"/>
  <c r="H737" s="1"/>
  <c r="G738"/>
  <c r="H738" s="1"/>
  <c r="G739"/>
  <c r="G740"/>
  <c r="H740" s="1"/>
  <c r="G741"/>
  <c r="G742"/>
  <c r="H742" s="1"/>
  <c r="G743"/>
  <c r="G744"/>
  <c r="H744" s="1"/>
  <c r="G745"/>
  <c r="H745" s="1"/>
  <c r="G746"/>
  <c r="H746" s="1"/>
  <c r="G747"/>
  <c r="G748"/>
  <c r="G749"/>
  <c r="H749" s="1"/>
  <c r="G750"/>
  <c r="H750" s="1"/>
  <c r="G751"/>
  <c r="G752"/>
  <c r="H752" s="1"/>
  <c r="G753"/>
  <c r="H753" s="1"/>
  <c r="G754"/>
  <c r="H754" s="1"/>
  <c r="G755"/>
  <c r="G756"/>
  <c r="G757"/>
  <c r="H757" s="1"/>
  <c r="G758"/>
  <c r="H758" s="1"/>
  <c r="G759"/>
  <c r="G760"/>
  <c r="H760" s="1"/>
  <c r="G761"/>
  <c r="H761" s="1"/>
  <c r="G762"/>
  <c r="H762" s="1"/>
  <c r="G763"/>
  <c r="H763" s="1"/>
  <c r="G764"/>
  <c r="G765"/>
  <c r="H765" s="1"/>
  <c r="G766"/>
  <c r="H766" s="1"/>
  <c r="G767"/>
  <c r="G768"/>
  <c r="H768" s="1"/>
  <c r="G769"/>
  <c r="H769" s="1"/>
  <c r="G770"/>
  <c r="H770" s="1"/>
  <c r="G771"/>
  <c r="G772"/>
  <c r="G773"/>
  <c r="H773" s="1"/>
  <c r="G774"/>
  <c r="H774" s="1"/>
  <c r="G775"/>
  <c r="H775" s="1"/>
  <c r="G776"/>
  <c r="H776" s="1"/>
  <c r="G777"/>
  <c r="H777" s="1"/>
  <c r="G778"/>
  <c r="H778" s="1"/>
  <c r="G779"/>
  <c r="H779" s="1"/>
  <c r="G780"/>
  <c r="G781"/>
  <c r="H781" s="1"/>
  <c r="G782"/>
  <c r="H782" s="1"/>
  <c r="G783"/>
  <c r="G784"/>
  <c r="H784" s="1"/>
  <c r="G785"/>
  <c r="H785" s="1"/>
  <c r="G786"/>
  <c r="H786" s="1"/>
  <c r="G787"/>
  <c r="G788"/>
  <c r="H788" s="1"/>
  <c r="G789"/>
  <c r="H789" s="1"/>
  <c r="G790"/>
  <c r="H790" s="1"/>
  <c r="G791"/>
  <c r="H791" s="1"/>
  <c r="G792"/>
  <c r="H792" s="1"/>
  <c r="G793"/>
  <c r="H793" s="1"/>
  <c r="G794"/>
  <c r="H794" s="1"/>
  <c r="G795"/>
  <c r="G796"/>
  <c r="G797"/>
  <c r="H797" s="1"/>
  <c r="G798"/>
  <c r="H798" s="1"/>
  <c r="G799"/>
  <c r="G800"/>
  <c r="H800" s="1"/>
  <c r="G801"/>
  <c r="H801" s="1"/>
  <c r="G802"/>
  <c r="H802" s="1"/>
  <c r="G803"/>
  <c r="H803" s="1"/>
  <c r="G804"/>
  <c r="G805"/>
  <c r="H805" s="1"/>
  <c r="G806"/>
  <c r="H806" s="1"/>
  <c r="G807"/>
  <c r="G808"/>
  <c r="H808" s="1"/>
  <c r="G809"/>
  <c r="H809" s="1"/>
  <c r="G810"/>
  <c r="H810" s="1"/>
  <c r="G811"/>
  <c r="G812"/>
  <c r="G813"/>
  <c r="H813" s="1"/>
  <c r="G814"/>
  <c r="H814" s="1"/>
  <c r="G815"/>
  <c r="H815" s="1"/>
  <c r="G816"/>
  <c r="H816" s="1"/>
  <c r="G817"/>
  <c r="H817" s="1"/>
  <c r="G818"/>
  <c r="H818" s="1"/>
  <c r="G819"/>
  <c r="H819" s="1"/>
  <c r="G820"/>
  <c r="G821"/>
  <c r="H821" s="1"/>
  <c r="G822"/>
  <c r="H822" s="1"/>
  <c r="G823"/>
  <c r="H823" s="1"/>
  <c r="G824"/>
  <c r="H824" s="1"/>
  <c r="G825"/>
  <c r="H825" s="1"/>
  <c r="G826"/>
  <c r="H826" s="1"/>
  <c r="G827"/>
  <c r="G828"/>
  <c r="G829"/>
  <c r="H829" s="1"/>
  <c r="G830"/>
  <c r="H830" s="1"/>
  <c r="G831"/>
  <c r="G832"/>
  <c r="H832" s="1"/>
  <c r="G833"/>
  <c r="H833" s="1"/>
  <c r="G834"/>
  <c r="H834" s="1"/>
  <c r="G835"/>
  <c r="G836"/>
  <c r="G837"/>
  <c r="H837" s="1"/>
  <c r="G838"/>
  <c r="H838" s="1"/>
  <c r="G839"/>
  <c r="G840"/>
  <c r="H840" s="1"/>
  <c r="G841"/>
  <c r="H841" s="1"/>
  <c r="G842"/>
  <c r="H842" s="1"/>
  <c r="G843"/>
  <c r="H843" s="1"/>
  <c r="G844"/>
  <c r="G845"/>
  <c r="H845" s="1"/>
  <c r="G846"/>
  <c r="H846" s="1"/>
  <c r="G847"/>
  <c r="G848"/>
  <c r="H848" s="1"/>
  <c r="G849"/>
  <c r="H849" s="1"/>
  <c r="G850"/>
  <c r="H850" s="1"/>
  <c r="G851"/>
  <c r="G852"/>
  <c r="G853"/>
  <c r="H853" s="1"/>
  <c r="G854"/>
  <c r="H854" s="1"/>
  <c r="G855"/>
  <c r="H855" s="1"/>
  <c r="G856"/>
  <c r="H856" s="1"/>
  <c r="G857"/>
  <c r="H857" s="1"/>
  <c r="G858"/>
  <c r="H858" s="1"/>
  <c r="G859"/>
  <c r="G860"/>
  <c r="H860" s="1"/>
  <c r="G861"/>
  <c r="H861" s="1"/>
  <c r="G862"/>
  <c r="H862" s="1"/>
  <c r="G863"/>
  <c r="H863" s="1"/>
  <c r="G864"/>
  <c r="H864" s="1"/>
  <c r="G865"/>
  <c r="H865" s="1"/>
  <c r="G866"/>
  <c r="H866" s="1"/>
  <c r="G867"/>
  <c r="G868"/>
  <c r="G869"/>
  <c r="H869" s="1"/>
  <c r="G870"/>
  <c r="H870" s="1"/>
  <c r="G871"/>
  <c r="H871" s="1"/>
  <c r="G872"/>
  <c r="H872" s="1"/>
  <c r="G873"/>
  <c r="H873" s="1"/>
  <c r="G874"/>
  <c r="H874" s="1"/>
  <c r="G875"/>
  <c r="G876"/>
  <c r="H876" s="1"/>
  <c r="G877"/>
  <c r="H877" s="1"/>
  <c r="G878"/>
  <c r="H878" s="1"/>
  <c r="G879"/>
  <c r="H879" s="1"/>
  <c r="G880"/>
  <c r="H880" s="1"/>
  <c r="G881"/>
  <c r="H881" s="1"/>
  <c r="G882"/>
  <c r="H882" s="1"/>
  <c r="G883"/>
  <c r="G884"/>
  <c r="G885"/>
  <c r="H885" s="1"/>
  <c r="G886"/>
  <c r="H886" s="1"/>
  <c r="G887"/>
  <c r="H887" s="1"/>
  <c r="G888"/>
  <c r="H888" s="1"/>
  <c r="G889"/>
  <c r="H889" s="1"/>
  <c r="G890"/>
  <c r="H890" s="1"/>
  <c r="G891"/>
  <c r="H891" s="1"/>
  <c r="G892"/>
  <c r="H892" s="1"/>
  <c r="G893"/>
  <c r="H893" s="1"/>
  <c r="G894"/>
  <c r="H894" s="1"/>
  <c r="G895"/>
  <c r="H895" s="1"/>
  <c r="G896"/>
  <c r="H896" s="1"/>
  <c r="G897"/>
  <c r="H897" s="1"/>
  <c r="G898"/>
  <c r="H898" s="1"/>
  <c r="G899"/>
  <c r="G900"/>
  <c r="H900" s="1"/>
  <c r="G901"/>
  <c r="H901" s="1"/>
  <c r="G902"/>
  <c r="H902" s="1"/>
  <c r="G903"/>
  <c r="H903" s="1"/>
  <c r="G904"/>
  <c r="H904" s="1"/>
  <c r="G905"/>
  <c r="H905" s="1"/>
  <c r="G906"/>
  <c r="H906" s="1"/>
  <c r="G907"/>
  <c r="H907" s="1"/>
  <c r="G908"/>
  <c r="H908" s="1"/>
  <c r="G909"/>
  <c r="H909" s="1"/>
  <c r="G910"/>
  <c r="H910" s="1"/>
  <c r="G911"/>
  <c r="H911" s="1"/>
  <c r="G912"/>
  <c r="H912" s="1"/>
  <c r="G913"/>
  <c r="H913" s="1"/>
  <c r="G914"/>
  <c r="H914" s="1"/>
  <c r="G915"/>
  <c r="H915" s="1"/>
  <c r="G916"/>
  <c r="H916" s="1"/>
  <c r="G917"/>
  <c r="H917" s="1"/>
  <c r="G918"/>
  <c r="H918" s="1"/>
  <c r="G919"/>
  <c r="H919" s="1"/>
  <c r="G920"/>
  <c r="H920" s="1"/>
  <c r="G921"/>
  <c r="H921" s="1"/>
  <c r="G922"/>
  <c r="H922" s="1"/>
  <c r="G923"/>
  <c r="H923" s="1"/>
  <c r="G924"/>
  <c r="H924" s="1"/>
  <c r="G925"/>
  <c r="H925" s="1"/>
  <c r="G926"/>
  <c r="H926" s="1"/>
  <c r="G927"/>
  <c r="H927" s="1"/>
  <c r="G928"/>
  <c r="H928" s="1"/>
  <c r="G929"/>
  <c r="H929" s="1"/>
  <c r="G930"/>
  <c r="H930" s="1"/>
  <c r="G931"/>
  <c r="H931" s="1"/>
  <c r="G932"/>
  <c r="H932" s="1"/>
  <c r="G933"/>
  <c r="H933" s="1"/>
  <c r="G934"/>
  <c r="H934" s="1"/>
  <c r="G935"/>
  <c r="H935" s="1"/>
  <c r="G936"/>
  <c r="H936" s="1"/>
  <c r="G937"/>
  <c r="H937" s="1"/>
  <c r="G938"/>
  <c r="H938" s="1"/>
  <c r="G939"/>
  <c r="H939" s="1"/>
  <c r="G940"/>
  <c r="H940" s="1"/>
  <c r="G941"/>
  <c r="H941" s="1"/>
  <c r="G942"/>
  <c r="H942" s="1"/>
  <c r="G943"/>
  <c r="H943" s="1"/>
  <c r="G944"/>
  <c r="H944" s="1"/>
  <c r="G945"/>
  <c r="H945" s="1"/>
  <c r="G946"/>
  <c r="H946" s="1"/>
  <c r="G947"/>
  <c r="H947" s="1"/>
  <c r="G948"/>
  <c r="H948" s="1"/>
  <c r="G949"/>
  <c r="H949" s="1"/>
  <c r="G950"/>
  <c r="H950" s="1"/>
  <c r="G951"/>
  <c r="H951" s="1"/>
  <c r="G952"/>
  <c r="H952" s="1"/>
  <c r="G953"/>
  <c r="H953" s="1"/>
  <c r="G954"/>
  <c r="H954" s="1"/>
  <c r="G955"/>
  <c r="H955" s="1"/>
  <c r="G956"/>
  <c r="H956" s="1"/>
  <c r="G957"/>
  <c r="H957" s="1"/>
  <c r="G958"/>
  <c r="H958" s="1"/>
  <c r="G959"/>
  <c r="H959" s="1"/>
  <c r="G960"/>
  <c r="H960" s="1"/>
  <c r="G961"/>
  <c r="H961" s="1"/>
  <c r="G962"/>
  <c r="H962" s="1"/>
  <c r="G963"/>
  <c r="H963" s="1"/>
  <c r="G964"/>
  <c r="H964" s="1"/>
  <c r="G965"/>
  <c r="H965" s="1"/>
  <c r="G966"/>
  <c r="H966" s="1"/>
  <c r="G967"/>
  <c r="H967" s="1"/>
  <c r="G968"/>
  <c r="H968" s="1"/>
  <c r="G969"/>
  <c r="H969" s="1"/>
  <c r="G970"/>
  <c r="H970" s="1"/>
  <c r="G971"/>
  <c r="H971" s="1"/>
  <c r="G972"/>
  <c r="H972" s="1"/>
  <c r="G973"/>
  <c r="H973" s="1"/>
  <c r="G974"/>
  <c r="H974" s="1"/>
  <c r="G975"/>
  <c r="H975" s="1"/>
  <c r="G976"/>
  <c r="H976" s="1"/>
  <c r="G977"/>
  <c r="H977" s="1"/>
  <c r="G978"/>
  <c r="H978" s="1"/>
  <c r="G979"/>
  <c r="H979" s="1"/>
  <c r="G980"/>
  <c r="H980" s="1"/>
  <c r="G981"/>
  <c r="H981" s="1"/>
  <c r="G982"/>
  <c r="H982" s="1"/>
  <c r="G983"/>
  <c r="H983" s="1"/>
  <c r="G984"/>
  <c r="H984" s="1"/>
  <c r="G985"/>
  <c r="H985" s="1"/>
  <c r="G986"/>
  <c r="H986" s="1"/>
  <c r="G987"/>
  <c r="H987" s="1"/>
  <c r="G988"/>
  <c r="H988" s="1"/>
  <c r="G989"/>
  <c r="H989" s="1"/>
  <c r="G990"/>
  <c r="H990" s="1"/>
  <c r="G991"/>
  <c r="H991" s="1"/>
  <c r="G992"/>
  <c r="H992" s="1"/>
  <c r="G993"/>
  <c r="H993" s="1"/>
  <c r="G994"/>
  <c r="H994" s="1"/>
  <c r="G995"/>
  <c r="H995" s="1"/>
  <c r="G996"/>
  <c r="H996" s="1"/>
  <c r="G997"/>
  <c r="H997" s="1"/>
  <c r="G998"/>
  <c r="H998" s="1"/>
  <c r="G999"/>
  <c r="H999" s="1"/>
  <c r="G1000"/>
  <c r="H1000" s="1"/>
  <c r="G1001"/>
  <c r="H1001" s="1"/>
  <c r="G1002"/>
  <c r="H1002" s="1"/>
  <c r="H899"/>
  <c r="H884"/>
  <c r="H883"/>
  <c r="H875"/>
  <c r="H868"/>
  <c r="H867"/>
  <c r="H859"/>
  <c r="H852"/>
  <c r="H851"/>
  <c r="H847"/>
  <c r="H844"/>
  <c r="H839"/>
  <c r="H836"/>
  <c r="H835"/>
  <c r="H831"/>
  <c r="H828"/>
  <c r="H827"/>
  <c r="H820"/>
  <c r="H812"/>
  <c r="H811"/>
  <c r="H807"/>
  <c r="H804"/>
  <c r="H799"/>
  <c r="H796"/>
  <c r="H795"/>
  <c r="H787"/>
  <c r="H783"/>
  <c r="H780"/>
  <c r="H772"/>
  <c r="H771"/>
  <c r="H767"/>
  <c r="H764"/>
  <c r="H759"/>
  <c r="H756"/>
  <c r="H755"/>
  <c r="H751"/>
  <c r="H748"/>
  <c r="H747"/>
  <c r="H743"/>
  <c r="H741"/>
  <c r="H739"/>
  <c r="H735"/>
  <c r="H732"/>
  <c r="H731"/>
  <c r="H723"/>
  <c r="H720"/>
  <c r="H719"/>
  <c r="H716"/>
  <c r="H708"/>
  <c r="H707"/>
  <c r="H703"/>
  <c r="H700"/>
  <c r="H695"/>
  <c r="H692"/>
  <c r="H691"/>
  <c r="H687"/>
  <c r="H684"/>
  <c r="H683"/>
  <c r="H679"/>
  <c r="H677"/>
  <c r="H675"/>
  <c r="H671"/>
  <c r="H668"/>
  <c r="H667"/>
  <c r="H663"/>
  <c r="H662"/>
  <c r="H660"/>
  <c r="H659"/>
  <c r="H656"/>
  <c r="H654"/>
  <c r="H652"/>
  <c r="H651"/>
  <c r="H647"/>
  <c r="H646"/>
  <c r="H643"/>
  <c r="H639"/>
  <c r="H638"/>
  <c r="H636"/>
  <c r="H631"/>
  <c r="H630"/>
  <c r="H629"/>
  <c r="H627"/>
  <c r="H623"/>
  <c r="H622"/>
  <c r="H620"/>
  <c r="H615"/>
  <c r="H614"/>
  <c r="H612"/>
  <c r="H611"/>
  <c r="H606"/>
  <c r="H604"/>
  <c r="H603"/>
  <c r="H599"/>
  <c r="H598"/>
  <c r="H596"/>
  <c r="H595"/>
  <c r="H590"/>
  <c r="H588"/>
  <c r="H587"/>
  <c r="H583"/>
  <c r="H582"/>
  <c r="H579"/>
  <c r="H575"/>
  <c r="H574"/>
  <c r="H572"/>
  <c r="H568"/>
  <c r="H567"/>
  <c r="H566"/>
  <c r="H565"/>
  <c r="H563"/>
  <c r="H559"/>
  <c r="H558"/>
  <c r="H556"/>
  <c r="H551"/>
  <c r="H550"/>
  <c r="H548"/>
  <c r="H547"/>
  <c r="H542"/>
  <c r="H540"/>
  <c r="H539"/>
  <c r="H535"/>
  <c r="H534"/>
  <c r="H532"/>
  <c r="H531"/>
  <c r="H526"/>
  <c r="H524"/>
  <c r="H523"/>
  <c r="H519"/>
  <c r="H518"/>
  <c r="H515"/>
  <c r="H511"/>
  <c r="H510"/>
  <c r="H508"/>
  <c r="H503"/>
  <c r="H502"/>
  <c r="H501"/>
  <c r="H499"/>
  <c r="H495"/>
  <c r="H494"/>
  <c r="H492"/>
  <c r="H487"/>
  <c r="H486"/>
  <c r="H484"/>
  <c r="H483"/>
  <c r="H480"/>
  <c r="H478"/>
  <c r="H476"/>
  <c r="H475"/>
  <c r="H471"/>
  <c r="H470"/>
  <c r="H468"/>
  <c r="H467"/>
  <c r="H463"/>
  <c r="H462"/>
  <c r="H460"/>
  <c r="H459"/>
  <c r="H455"/>
  <c r="H454"/>
  <c r="H451"/>
  <c r="H447"/>
  <c r="H446"/>
  <c r="H444"/>
  <c r="H439"/>
  <c r="H438"/>
  <c r="H437"/>
  <c r="H435"/>
  <c r="H432"/>
  <c r="H431"/>
  <c r="H430"/>
  <c r="H428"/>
  <c r="H423"/>
  <c r="H422"/>
  <c r="H420"/>
  <c r="H419"/>
  <c r="H415"/>
  <c r="H414"/>
  <c r="H412"/>
  <c r="H411"/>
  <c r="H408"/>
  <c r="H407"/>
  <c r="H406"/>
  <c r="H404"/>
  <c r="H403"/>
  <c r="H399"/>
  <c r="H398"/>
  <c r="H396"/>
  <c r="H395"/>
  <c r="H391"/>
  <c r="H390"/>
  <c r="H387"/>
  <c r="H383"/>
  <c r="H382"/>
  <c r="H380"/>
  <c r="H375"/>
  <c r="H374"/>
  <c r="H373"/>
  <c r="H371"/>
  <c r="H367"/>
  <c r="H366"/>
  <c r="H364"/>
  <c r="H360"/>
  <c r="H359"/>
  <c r="H358"/>
  <c r="H356"/>
  <c r="H355"/>
  <c r="H351"/>
  <c r="H350"/>
  <c r="H348"/>
  <c r="H347"/>
  <c r="H343"/>
  <c r="H342"/>
  <c r="H340"/>
  <c r="H339"/>
  <c r="H335"/>
  <c r="H334"/>
  <c r="H332"/>
  <c r="H331"/>
  <c r="H328"/>
  <c r="H327"/>
  <c r="H326"/>
  <c r="H323"/>
  <c r="H319"/>
  <c r="H318"/>
  <c r="H316"/>
  <c r="H311"/>
  <c r="H310"/>
  <c r="H309"/>
  <c r="H308"/>
  <c r="H307"/>
  <c r="H304"/>
  <c r="H303"/>
  <c r="H302"/>
  <c r="H300"/>
  <c r="H299"/>
  <c r="H295"/>
  <c r="H294"/>
  <c r="H292"/>
  <c r="H291"/>
  <c r="H287"/>
  <c r="H286"/>
  <c r="H284"/>
  <c r="H283"/>
  <c r="H279"/>
  <c r="H278"/>
  <c r="H276"/>
  <c r="H275"/>
  <c r="H272"/>
  <c r="H271"/>
  <c r="H270"/>
  <c r="H268"/>
  <c r="H267"/>
  <c r="H263"/>
  <c r="H262"/>
  <c r="H260"/>
  <c r="H259"/>
  <c r="H255"/>
  <c r="H254"/>
  <c r="H252"/>
  <c r="H251"/>
  <c r="H247"/>
  <c r="H246"/>
  <c r="H245"/>
  <c r="H244"/>
  <c r="H243"/>
  <c r="H239"/>
  <c r="H238"/>
  <c r="H236"/>
  <c r="H235"/>
  <c r="H231"/>
  <c r="H230"/>
  <c r="H228"/>
  <c r="H227"/>
  <c r="H223"/>
  <c r="H222"/>
  <c r="H220"/>
  <c r="H219"/>
  <c r="H215"/>
  <c r="H214"/>
  <c r="H212"/>
  <c r="H211"/>
  <c r="H207"/>
  <c r="H206"/>
  <c r="H204"/>
  <c r="H203"/>
  <c r="H199"/>
  <c r="H198"/>
  <c r="H196"/>
  <c r="H195"/>
  <c r="H191"/>
  <c r="H190"/>
  <c r="H188"/>
  <c r="H187"/>
  <c r="H183"/>
  <c r="H182"/>
  <c r="H181"/>
  <c r="H180"/>
  <c r="H179"/>
  <c r="H175"/>
  <c r="H174"/>
  <c r="H172"/>
  <c r="H171"/>
  <c r="H168"/>
  <c r="H167"/>
  <c r="H166"/>
  <c r="H164"/>
  <c r="H163"/>
  <c r="H159"/>
  <c r="H158"/>
  <c r="H156"/>
  <c r="H155"/>
  <c r="H151"/>
  <c r="H150"/>
  <c r="H148"/>
  <c r="H147"/>
  <c r="H143"/>
  <c r="H142"/>
  <c r="H140"/>
  <c r="H139"/>
  <c r="H136"/>
  <c r="H135"/>
  <c r="H134"/>
  <c r="H132"/>
  <c r="H131"/>
  <c r="H127"/>
  <c r="H126"/>
  <c r="H124"/>
  <c r="H123"/>
  <c r="H119"/>
  <c r="H118"/>
  <c r="H117"/>
  <c r="H116"/>
  <c r="H115"/>
  <c r="H111"/>
  <c r="H110"/>
  <c r="H108"/>
  <c r="H107"/>
  <c r="H103"/>
  <c r="H102"/>
  <c r="H100"/>
  <c r="H99"/>
  <c r="H95"/>
  <c r="H94"/>
  <c r="H92"/>
  <c r="H91"/>
  <c r="H87"/>
  <c r="H86"/>
  <c r="H84"/>
  <c r="H83"/>
  <c r="H79"/>
  <c r="H78"/>
  <c r="H76"/>
  <c r="H75"/>
  <c r="H71"/>
  <c r="H70"/>
  <c r="H68"/>
  <c r="H67"/>
  <c r="Y65"/>
  <c r="Z65" s="1"/>
  <c r="Y64"/>
  <c r="Z64" s="1"/>
  <c r="Y63"/>
  <c r="Z63" s="1"/>
  <c r="H63"/>
  <c r="Y62"/>
  <c r="Z62" s="1"/>
  <c r="H62"/>
  <c r="Y61"/>
  <c r="Z61" s="1"/>
  <c r="Y60"/>
  <c r="Z60" s="1"/>
  <c r="H60"/>
  <c r="Y59"/>
  <c r="Z59" s="1"/>
  <c r="H59"/>
  <c r="Y58"/>
  <c r="Z58" s="1"/>
  <c r="Y57"/>
  <c r="Z57" s="1"/>
  <c r="Y56"/>
  <c r="Z56" s="1"/>
  <c r="H56"/>
  <c r="Y55"/>
  <c r="Z55" s="1"/>
  <c r="H55"/>
  <c r="Y54"/>
  <c r="Z54" s="1"/>
  <c r="H54"/>
  <c r="Y53"/>
  <c r="Z53" s="1"/>
  <c r="Y52"/>
  <c r="Z52" s="1"/>
  <c r="H52"/>
  <c r="Y51"/>
  <c r="Z51" s="1"/>
  <c r="H51"/>
  <c r="Y50"/>
  <c r="Z50" s="1"/>
  <c r="Y49"/>
  <c r="Z49" s="1"/>
  <c r="Y48"/>
  <c r="Z48" s="1"/>
  <c r="Y47"/>
  <c r="Z47" s="1"/>
  <c r="H47"/>
  <c r="Y46"/>
  <c r="Z46" s="1"/>
  <c r="H46"/>
  <c r="Y45"/>
  <c r="Z45" s="1"/>
  <c r="Y44"/>
  <c r="Z44" s="1"/>
  <c r="H44"/>
  <c r="Y43"/>
  <c r="Z43" s="1"/>
  <c r="H43"/>
  <c r="Y42"/>
  <c r="Z42" s="1"/>
  <c r="Y41"/>
  <c r="Z41" s="1"/>
  <c r="Y40"/>
  <c r="Z40" s="1"/>
  <c r="Y39"/>
  <c r="Z39" s="1"/>
  <c r="H39"/>
  <c r="Y38"/>
  <c r="Z38" s="1"/>
  <c r="H38"/>
  <c r="Y37"/>
  <c r="Z37" s="1"/>
  <c r="Y36"/>
  <c r="Z36" s="1"/>
  <c r="H36"/>
  <c r="Y35"/>
  <c r="Z35" s="1"/>
  <c r="H35"/>
  <c r="Y34"/>
  <c r="Z34" s="1"/>
  <c r="Y33"/>
  <c r="Z33" s="1"/>
  <c r="Y32"/>
  <c r="Z32" s="1"/>
  <c r="Y31"/>
  <c r="Z31" s="1"/>
  <c r="H31"/>
  <c r="Y30"/>
  <c r="Z30" s="1"/>
  <c r="H30"/>
  <c r="Y29"/>
  <c r="Z29" s="1"/>
  <c r="Y28"/>
  <c r="Z28" s="1"/>
  <c r="H28"/>
  <c r="Y27"/>
  <c r="Z27" s="1"/>
  <c r="H27"/>
  <c r="Y26"/>
  <c r="Z26" s="1"/>
  <c r="Y25"/>
  <c r="Z25" s="1"/>
  <c r="Y24"/>
  <c r="Z24" s="1"/>
  <c r="H24"/>
  <c r="Y23"/>
  <c r="Z23" s="1"/>
  <c r="H23"/>
  <c r="Y22"/>
  <c r="Z22" s="1"/>
  <c r="H22"/>
  <c r="Y21"/>
  <c r="Z21" s="1"/>
  <c r="H20"/>
  <c r="Y19"/>
  <c r="Z19" s="1"/>
  <c r="H19"/>
  <c r="Y18"/>
  <c r="Z18" s="1"/>
  <c r="Y17"/>
  <c r="Z17" s="1"/>
  <c r="Y16"/>
  <c r="Z16" s="1"/>
  <c r="Y15"/>
  <c r="Z15" s="1"/>
  <c r="H15"/>
  <c r="Y14"/>
  <c r="Z14" s="1"/>
  <c r="H14"/>
  <c r="Y13"/>
  <c r="Z13" s="1"/>
  <c r="Y12"/>
  <c r="Z12" s="1"/>
  <c r="H12"/>
  <c r="Y11"/>
  <c r="Z11" s="1"/>
  <c r="H11"/>
  <c r="Y10"/>
  <c r="Z10" s="1"/>
  <c r="Y9"/>
  <c r="Z9" s="1"/>
  <c r="H9"/>
  <c r="Y8"/>
  <c r="Z8" s="1"/>
  <c r="Y7"/>
  <c r="Z7" s="1"/>
  <c r="H7"/>
  <c r="Y6"/>
  <c r="Z6" s="1"/>
  <c r="H6"/>
  <c r="Y5"/>
  <c r="Z5" s="1"/>
  <c r="Y4"/>
  <c r="Z4" s="1"/>
  <c r="O4"/>
  <c r="H4"/>
  <c r="Y3"/>
  <c r="Z3" s="1"/>
  <c r="G3"/>
  <c r="H3" s="1"/>
  <c r="P4" i="5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3"/>
  <c r="I3"/>
  <c r="AD3"/>
  <c r="AA3"/>
  <c r="G802"/>
  <c r="H802" s="1"/>
  <c r="G801"/>
  <c r="H801" s="1"/>
  <c r="G800"/>
  <c r="H800" s="1"/>
  <c r="G799"/>
  <c r="H799" s="1"/>
  <c r="G798"/>
  <c r="H798" s="1"/>
  <c r="G797"/>
  <c r="H797" s="1"/>
  <c r="G796"/>
  <c r="H796" s="1"/>
  <c r="G795"/>
  <c r="H795" s="1"/>
  <c r="G794"/>
  <c r="H794" s="1"/>
  <c r="G793"/>
  <c r="H793" s="1"/>
  <c r="G792"/>
  <c r="H792" s="1"/>
  <c r="G791"/>
  <c r="H791" s="1"/>
  <c r="G790"/>
  <c r="H790" s="1"/>
  <c r="G789"/>
  <c r="H789" s="1"/>
  <c r="G788"/>
  <c r="H788" s="1"/>
  <c r="G787"/>
  <c r="H787" s="1"/>
  <c r="G786"/>
  <c r="H786" s="1"/>
  <c r="G785"/>
  <c r="H785" s="1"/>
  <c r="G784"/>
  <c r="H784" s="1"/>
  <c r="G783"/>
  <c r="H783" s="1"/>
  <c r="G782"/>
  <c r="H782" s="1"/>
  <c r="G781"/>
  <c r="H781" s="1"/>
  <c r="G780"/>
  <c r="H780" s="1"/>
  <c r="G779"/>
  <c r="H779" s="1"/>
  <c r="G778"/>
  <c r="H778" s="1"/>
  <c r="G777"/>
  <c r="H777" s="1"/>
  <c r="G776"/>
  <c r="H776" s="1"/>
  <c r="G775"/>
  <c r="H775" s="1"/>
  <c r="G774"/>
  <c r="H774" s="1"/>
  <c r="G773"/>
  <c r="H773" s="1"/>
  <c r="G772"/>
  <c r="H772" s="1"/>
  <c r="G771"/>
  <c r="H771" s="1"/>
  <c r="G770"/>
  <c r="H770" s="1"/>
  <c r="G769"/>
  <c r="H769" s="1"/>
  <c r="G768"/>
  <c r="H768" s="1"/>
  <c r="G767"/>
  <c r="H767" s="1"/>
  <c r="G766"/>
  <c r="H766" s="1"/>
  <c r="G765"/>
  <c r="H765" s="1"/>
  <c r="G764"/>
  <c r="H764" s="1"/>
  <c r="G763"/>
  <c r="H763" s="1"/>
  <c r="G762"/>
  <c r="H762" s="1"/>
  <c r="G761"/>
  <c r="H761" s="1"/>
  <c r="H760"/>
  <c r="G760"/>
  <c r="G759"/>
  <c r="H759" s="1"/>
  <c r="G758"/>
  <c r="H758" s="1"/>
  <c r="G757"/>
  <c r="H757" s="1"/>
  <c r="G756"/>
  <c r="H756" s="1"/>
  <c r="G755"/>
  <c r="H755" s="1"/>
  <c r="G754"/>
  <c r="H754" s="1"/>
  <c r="G753"/>
  <c r="H753" s="1"/>
  <c r="G752"/>
  <c r="H752" s="1"/>
  <c r="G751"/>
  <c r="H751" s="1"/>
  <c r="G750"/>
  <c r="H750" s="1"/>
  <c r="G749"/>
  <c r="H749" s="1"/>
  <c r="G748"/>
  <c r="H748" s="1"/>
  <c r="G747"/>
  <c r="H747" s="1"/>
  <c r="G746"/>
  <c r="H746" s="1"/>
  <c r="G745"/>
  <c r="H745" s="1"/>
  <c r="G744"/>
  <c r="H744" s="1"/>
  <c r="G743"/>
  <c r="H743" s="1"/>
  <c r="G742"/>
  <c r="H742" s="1"/>
  <c r="G741"/>
  <c r="H741" s="1"/>
  <c r="G740"/>
  <c r="H740" s="1"/>
  <c r="G739"/>
  <c r="H739" s="1"/>
  <c r="G738"/>
  <c r="H738" s="1"/>
  <c r="G737"/>
  <c r="H737" s="1"/>
  <c r="G736"/>
  <c r="H736" s="1"/>
  <c r="G735"/>
  <c r="H735" s="1"/>
  <c r="G734"/>
  <c r="H734" s="1"/>
  <c r="G733"/>
  <c r="H733" s="1"/>
  <c r="G732"/>
  <c r="H732" s="1"/>
  <c r="G731"/>
  <c r="H731" s="1"/>
  <c r="G730"/>
  <c r="H730" s="1"/>
  <c r="G729"/>
  <c r="H729" s="1"/>
  <c r="G728"/>
  <c r="H728" s="1"/>
  <c r="G727"/>
  <c r="H727" s="1"/>
  <c r="G726"/>
  <c r="H726" s="1"/>
  <c r="G725"/>
  <c r="H725" s="1"/>
  <c r="G724"/>
  <c r="H724" s="1"/>
  <c r="G723"/>
  <c r="H723" s="1"/>
  <c r="G722"/>
  <c r="H722" s="1"/>
  <c r="G721"/>
  <c r="H721" s="1"/>
  <c r="G720"/>
  <c r="H720" s="1"/>
  <c r="G719"/>
  <c r="H719" s="1"/>
  <c r="G718"/>
  <c r="H718" s="1"/>
  <c r="G717"/>
  <c r="H717" s="1"/>
  <c r="G716"/>
  <c r="H716" s="1"/>
  <c r="G715"/>
  <c r="H715" s="1"/>
  <c r="G714"/>
  <c r="H714" s="1"/>
  <c r="G713"/>
  <c r="H713" s="1"/>
  <c r="G712"/>
  <c r="H712" s="1"/>
  <c r="G711"/>
  <c r="H711" s="1"/>
  <c r="G710"/>
  <c r="H710" s="1"/>
  <c r="G709"/>
  <c r="H709" s="1"/>
  <c r="G708"/>
  <c r="H708" s="1"/>
  <c r="G707"/>
  <c r="H707" s="1"/>
  <c r="G706"/>
  <c r="H706" s="1"/>
  <c r="G705"/>
  <c r="H705" s="1"/>
  <c r="G704"/>
  <c r="H704" s="1"/>
  <c r="G703"/>
  <c r="H703" s="1"/>
  <c r="G702"/>
  <c r="H702" s="1"/>
  <c r="G701"/>
  <c r="H701" s="1"/>
  <c r="G700"/>
  <c r="H700" s="1"/>
  <c r="G699"/>
  <c r="H699" s="1"/>
  <c r="G698"/>
  <c r="H698" s="1"/>
  <c r="G697"/>
  <c r="H697" s="1"/>
  <c r="G696"/>
  <c r="H696" s="1"/>
  <c r="G695"/>
  <c r="H695" s="1"/>
  <c r="G694"/>
  <c r="H694" s="1"/>
  <c r="G693"/>
  <c r="H693" s="1"/>
  <c r="G692"/>
  <c r="H692" s="1"/>
  <c r="G691"/>
  <c r="H691" s="1"/>
  <c r="G690"/>
  <c r="H690" s="1"/>
  <c r="G689"/>
  <c r="H689" s="1"/>
  <c r="G688"/>
  <c r="H688" s="1"/>
  <c r="G687"/>
  <c r="H687" s="1"/>
  <c r="G686"/>
  <c r="H686" s="1"/>
  <c r="G685"/>
  <c r="H685" s="1"/>
  <c r="G684"/>
  <c r="H684" s="1"/>
  <c r="G683"/>
  <c r="H683" s="1"/>
  <c r="G682"/>
  <c r="H682" s="1"/>
  <c r="G681"/>
  <c r="H681" s="1"/>
  <c r="G680"/>
  <c r="H680" s="1"/>
  <c r="G679"/>
  <c r="H679" s="1"/>
  <c r="G678"/>
  <c r="H678" s="1"/>
  <c r="G677"/>
  <c r="H677" s="1"/>
  <c r="G676"/>
  <c r="H676" s="1"/>
  <c r="G675"/>
  <c r="H675" s="1"/>
  <c r="G674"/>
  <c r="H674" s="1"/>
  <c r="G673"/>
  <c r="H673" s="1"/>
  <c r="G672"/>
  <c r="H672" s="1"/>
  <c r="G671"/>
  <c r="H671" s="1"/>
  <c r="G670"/>
  <c r="H670" s="1"/>
  <c r="G669"/>
  <c r="H669" s="1"/>
  <c r="G668"/>
  <c r="H668" s="1"/>
  <c r="G667"/>
  <c r="H667" s="1"/>
  <c r="G666"/>
  <c r="H666" s="1"/>
  <c r="G665"/>
  <c r="H665" s="1"/>
  <c r="G664"/>
  <c r="H664" s="1"/>
  <c r="G663"/>
  <c r="H663" s="1"/>
  <c r="G662"/>
  <c r="H662" s="1"/>
  <c r="G661"/>
  <c r="H661" s="1"/>
  <c r="G660"/>
  <c r="H660" s="1"/>
  <c r="G659"/>
  <c r="H659" s="1"/>
  <c r="G658"/>
  <c r="H658" s="1"/>
  <c r="G657"/>
  <c r="H657" s="1"/>
  <c r="G656"/>
  <c r="H656" s="1"/>
  <c r="G655"/>
  <c r="H655" s="1"/>
  <c r="G654"/>
  <c r="H654" s="1"/>
  <c r="G653"/>
  <c r="H653" s="1"/>
  <c r="G652"/>
  <c r="H652" s="1"/>
  <c r="G651"/>
  <c r="H651" s="1"/>
  <c r="G650"/>
  <c r="H650" s="1"/>
  <c r="G649"/>
  <c r="H649" s="1"/>
  <c r="G648"/>
  <c r="H648" s="1"/>
  <c r="G647"/>
  <c r="H647" s="1"/>
  <c r="G646"/>
  <c r="H646" s="1"/>
  <c r="G645"/>
  <c r="H645" s="1"/>
  <c r="G644"/>
  <c r="H644" s="1"/>
  <c r="G643"/>
  <c r="H643" s="1"/>
  <c r="G642"/>
  <c r="H642" s="1"/>
  <c r="G641"/>
  <c r="H641" s="1"/>
  <c r="G640"/>
  <c r="H640" s="1"/>
  <c r="G639"/>
  <c r="H639" s="1"/>
  <c r="G638"/>
  <c r="H638" s="1"/>
  <c r="G637"/>
  <c r="H637" s="1"/>
  <c r="G636"/>
  <c r="H636" s="1"/>
  <c r="G635"/>
  <c r="H635" s="1"/>
  <c r="G634"/>
  <c r="H634" s="1"/>
  <c r="G633"/>
  <c r="H633" s="1"/>
  <c r="G632"/>
  <c r="H632" s="1"/>
  <c r="G631"/>
  <c r="H631" s="1"/>
  <c r="G630"/>
  <c r="H630" s="1"/>
  <c r="G629"/>
  <c r="H629" s="1"/>
  <c r="G628"/>
  <c r="H628" s="1"/>
  <c r="G627"/>
  <c r="H627" s="1"/>
  <c r="H626"/>
  <c r="G626"/>
  <c r="G625"/>
  <c r="H625" s="1"/>
  <c r="G624"/>
  <c r="H624" s="1"/>
  <c r="G623"/>
  <c r="H623" s="1"/>
  <c r="G622"/>
  <c r="H622" s="1"/>
  <c r="G621"/>
  <c r="H621" s="1"/>
  <c r="G620"/>
  <c r="H620" s="1"/>
  <c r="G619"/>
  <c r="H619" s="1"/>
  <c r="G618"/>
  <c r="H618" s="1"/>
  <c r="G617"/>
  <c r="H617" s="1"/>
  <c r="G616"/>
  <c r="H616" s="1"/>
  <c r="G615"/>
  <c r="H615" s="1"/>
  <c r="G614"/>
  <c r="H614" s="1"/>
  <c r="G613"/>
  <c r="H613" s="1"/>
  <c r="G612"/>
  <c r="H612" s="1"/>
  <c r="G611"/>
  <c r="H611" s="1"/>
  <c r="G610"/>
  <c r="H610" s="1"/>
  <c r="G609"/>
  <c r="H609" s="1"/>
  <c r="G608"/>
  <c r="H608" s="1"/>
  <c r="G607"/>
  <c r="H607" s="1"/>
  <c r="G606"/>
  <c r="H606" s="1"/>
  <c r="G605"/>
  <c r="H605" s="1"/>
  <c r="G604"/>
  <c r="H604" s="1"/>
  <c r="G603"/>
  <c r="H603" s="1"/>
  <c r="G602"/>
  <c r="H602" s="1"/>
  <c r="G601"/>
  <c r="H601" s="1"/>
  <c r="G600"/>
  <c r="H600" s="1"/>
  <c r="G599"/>
  <c r="H599" s="1"/>
  <c r="G598"/>
  <c r="H598" s="1"/>
  <c r="G597"/>
  <c r="H597" s="1"/>
  <c r="G596"/>
  <c r="H596" s="1"/>
  <c r="G595"/>
  <c r="H595" s="1"/>
  <c r="G594"/>
  <c r="H594" s="1"/>
  <c r="G593"/>
  <c r="H593" s="1"/>
  <c r="G592"/>
  <c r="H592" s="1"/>
  <c r="G591"/>
  <c r="H591" s="1"/>
  <c r="G590"/>
  <c r="H590" s="1"/>
  <c r="G589"/>
  <c r="H589" s="1"/>
  <c r="G588"/>
  <c r="H588" s="1"/>
  <c r="G587"/>
  <c r="H587" s="1"/>
  <c r="G586"/>
  <c r="H586" s="1"/>
  <c r="G585"/>
  <c r="H585" s="1"/>
  <c r="G584"/>
  <c r="H584" s="1"/>
  <c r="G583"/>
  <c r="H583" s="1"/>
  <c r="G582"/>
  <c r="H582" s="1"/>
  <c r="G581"/>
  <c r="H581" s="1"/>
  <c r="G580"/>
  <c r="H580" s="1"/>
  <c r="G579"/>
  <c r="H579" s="1"/>
  <c r="G578"/>
  <c r="H578" s="1"/>
  <c r="G577"/>
  <c r="H577" s="1"/>
  <c r="G576"/>
  <c r="H576" s="1"/>
  <c r="G575"/>
  <c r="H575" s="1"/>
  <c r="G574"/>
  <c r="H574" s="1"/>
  <c r="G573"/>
  <c r="H573" s="1"/>
  <c r="G572"/>
  <c r="H572" s="1"/>
  <c r="G571"/>
  <c r="H571" s="1"/>
  <c r="G570"/>
  <c r="H570" s="1"/>
  <c r="G569"/>
  <c r="H569" s="1"/>
  <c r="G568"/>
  <c r="H568" s="1"/>
  <c r="G567"/>
  <c r="H567" s="1"/>
  <c r="G566"/>
  <c r="H566" s="1"/>
  <c r="G565"/>
  <c r="H565" s="1"/>
  <c r="G564"/>
  <c r="H564" s="1"/>
  <c r="G563"/>
  <c r="H563" s="1"/>
  <c r="G562"/>
  <c r="H562" s="1"/>
  <c r="G561"/>
  <c r="H561" s="1"/>
  <c r="G560"/>
  <c r="H560" s="1"/>
  <c r="G559"/>
  <c r="H559" s="1"/>
  <c r="G558"/>
  <c r="H558" s="1"/>
  <c r="G557"/>
  <c r="H557" s="1"/>
  <c r="G556"/>
  <c r="H556" s="1"/>
  <c r="G555"/>
  <c r="H555" s="1"/>
  <c r="G554"/>
  <c r="H554" s="1"/>
  <c r="G553"/>
  <c r="H553" s="1"/>
  <c r="G552"/>
  <c r="H552" s="1"/>
  <c r="G551"/>
  <c r="H551" s="1"/>
  <c r="G550"/>
  <c r="H550" s="1"/>
  <c r="G549"/>
  <c r="H549" s="1"/>
  <c r="G548"/>
  <c r="H548" s="1"/>
  <c r="G547"/>
  <c r="H547" s="1"/>
  <c r="G546"/>
  <c r="H546" s="1"/>
  <c r="G545"/>
  <c r="H545" s="1"/>
  <c r="G544"/>
  <c r="H544" s="1"/>
  <c r="G543"/>
  <c r="H543" s="1"/>
  <c r="G542"/>
  <c r="H542" s="1"/>
  <c r="G541"/>
  <c r="H541" s="1"/>
  <c r="G540"/>
  <c r="H540" s="1"/>
  <c r="G539"/>
  <c r="H539" s="1"/>
  <c r="G538"/>
  <c r="H538" s="1"/>
  <c r="G537"/>
  <c r="H537" s="1"/>
  <c r="G536"/>
  <c r="H536" s="1"/>
  <c r="G535"/>
  <c r="H535" s="1"/>
  <c r="G534"/>
  <c r="H534" s="1"/>
  <c r="G533"/>
  <c r="H533" s="1"/>
  <c r="G532"/>
  <c r="H532" s="1"/>
  <c r="G531"/>
  <c r="H531" s="1"/>
  <c r="G530"/>
  <c r="H530" s="1"/>
  <c r="G529"/>
  <c r="H529" s="1"/>
  <c r="G528"/>
  <c r="H528" s="1"/>
  <c r="G527"/>
  <c r="H527" s="1"/>
  <c r="G526"/>
  <c r="H526" s="1"/>
  <c r="G525"/>
  <c r="H525" s="1"/>
  <c r="G524"/>
  <c r="H524" s="1"/>
  <c r="G523"/>
  <c r="H523" s="1"/>
  <c r="G522"/>
  <c r="H522" s="1"/>
  <c r="G521"/>
  <c r="H521" s="1"/>
  <c r="G520"/>
  <c r="H520" s="1"/>
  <c r="G519"/>
  <c r="H519" s="1"/>
  <c r="G518"/>
  <c r="H518" s="1"/>
  <c r="G517"/>
  <c r="H517" s="1"/>
  <c r="G516"/>
  <c r="H516" s="1"/>
  <c r="G515"/>
  <c r="H515" s="1"/>
  <c r="G514"/>
  <c r="H514" s="1"/>
  <c r="G513"/>
  <c r="H513" s="1"/>
  <c r="G512"/>
  <c r="H512" s="1"/>
  <c r="G511"/>
  <c r="H511" s="1"/>
  <c r="G510"/>
  <c r="H510" s="1"/>
  <c r="G509"/>
  <c r="H509" s="1"/>
  <c r="G508"/>
  <c r="H508" s="1"/>
  <c r="G507"/>
  <c r="H507" s="1"/>
  <c r="G506"/>
  <c r="H506" s="1"/>
  <c r="G505"/>
  <c r="H505" s="1"/>
  <c r="G504"/>
  <c r="H504" s="1"/>
  <c r="G503"/>
  <c r="H503" s="1"/>
  <c r="G502"/>
  <c r="H502" s="1"/>
  <c r="G501"/>
  <c r="H501" s="1"/>
  <c r="G500"/>
  <c r="H500" s="1"/>
  <c r="G499"/>
  <c r="H499" s="1"/>
  <c r="G498"/>
  <c r="H498" s="1"/>
  <c r="H497"/>
  <c r="G497"/>
  <c r="G496"/>
  <c r="H496" s="1"/>
  <c r="G495"/>
  <c r="H495" s="1"/>
  <c r="G494"/>
  <c r="H494" s="1"/>
  <c r="G493"/>
  <c r="H493" s="1"/>
  <c r="G492"/>
  <c r="H492" s="1"/>
  <c r="G491"/>
  <c r="H491" s="1"/>
  <c r="G490"/>
  <c r="H490" s="1"/>
  <c r="G489"/>
  <c r="H489" s="1"/>
  <c r="G488"/>
  <c r="H488" s="1"/>
  <c r="G487"/>
  <c r="H487" s="1"/>
  <c r="G486"/>
  <c r="H486" s="1"/>
  <c r="G485"/>
  <c r="H485" s="1"/>
  <c r="G484"/>
  <c r="H484" s="1"/>
  <c r="G483"/>
  <c r="H483" s="1"/>
  <c r="G482"/>
  <c r="H482" s="1"/>
  <c r="G481"/>
  <c r="H481" s="1"/>
  <c r="G480"/>
  <c r="H480" s="1"/>
  <c r="G479"/>
  <c r="H479" s="1"/>
  <c r="G478"/>
  <c r="H478" s="1"/>
  <c r="G477"/>
  <c r="H477" s="1"/>
  <c r="G476"/>
  <c r="H476" s="1"/>
  <c r="G475"/>
  <c r="H475" s="1"/>
  <c r="G474"/>
  <c r="H474" s="1"/>
  <c r="G473"/>
  <c r="H473" s="1"/>
  <c r="G472"/>
  <c r="H472" s="1"/>
  <c r="G471"/>
  <c r="H471" s="1"/>
  <c r="G470"/>
  <c r="H470" s="1"/>
  <c r="G469"/>
  <c r="H469" s="1"/>
  <c r="G468"/>
  <c r="H468" s="1"/>
  <c r="G467"/>
  <c r="H467" s="1"/>
  <c r="G466"/>
  <c r="H466" s="1"/>
  <c r="G465"/>
  <c r="H465" s="1"/>
  <c r="G464"/>
  <c r="H464" s="1"/>
  <c r="G463"/>
  <c r="H463" s="1"/>
  <c r="G462"/>
  <c r="H462" s="1"/>
  <c r="G461"/>
  <c r="H461" s="1"/>
  <c r="G460"/>
  <c r="H460" s="1"/>
  <c r="G459"/>
  <c r="H459" s="1"/>
  <c r="G458"/>
  <c r="H458" s="1"/>
  <c r="G457"/>
  <c r="H457" s="1"/>
  <c r="G456"/>
  <c r="H456" s="1"/>
  <c r="G455"/>
  <c r="H455" s="1"/>
  <c r="G454"/>
  <c r="H454" s="1"/>
  <c r="G453"/>
  <c r="H453" s="1"/>
  <c r="G452"/>
  <c r="H452" s="1"/>
  <c r="G451"/>
  <c r="H451" s="1"/>
  <c r="G450"/>
  <c r="H450" s="1"/>
  <c r="G449"/>
  <c r="H449" s="1"/>
  <c r="G448"/>
  <c r="H448" s="1"/>
  <c r="G447"/>
  <c r="H447" s="1"/>
  <c r="G446"/>
  <c r="H446" s="1"/>
  <c r="G445"/>
  <c r="H445" s="1"/>
  <c r="G444"/>
  <c r="H444" s="1"/>
  <c r="G443"/>
  <c r="H443" s="1"/>
  <c r="G442"/>
  <c r="H442" s="1"/>
  <c r="G441"/>
  <c r="H441" s="1"/>
  <c r="G440"/>
  <c r="H440" s="1"/>
  <c r="G439"/>
  <c r="H439" s="1"/>
  <c r="G438"/>
  <c r="H438" s="1"/>
  <c r="G437"/>
  <c r="H437" s="1"/>
  <c r="G436"/>
  <c r="H436" s="1"/>
  <c r="G435"/>
  <c r="H435" s="1"/>
  <c r="G434"/>
  <c r="H434" s="1"/>
  <c r="G433"/>
  <c r="H433" s="1"/>
  <c r="G432"/>
  <c r="H432" s="1"/>
  <c r="G431"/>
  <c r="H431" s="1"/>
  <c r="G430"/>
  <c r="H430" s="1"/>
  <c r="G429"/>
  <c r="H429" s="1"/>
  <c r="G428"/>
  <c r="H428" s="1"/>
  <c r="G427"/>
  <c r="H427" s="1"/>
  <c r="G426"/>
  <c r="H426" s="1"/>
  <c r="G425"/>
  <c r="H425" s="1"/>
  <c r="G424"/>
  <c r="H424" s="1"/>
  <c r="G423"/>
  <c r="H423" s="1"/>
  <c r="G422"/>
  <c r="H422" s="1"/>
  <c r="G421"/>
  <c r="H421" s="1"/>
  <c r="G420"/>
  <c r="H420" s="1"/>
  <c r="G419"/>
  <c r="H419" s="1"/>
  <c r="G418"/>
  <c r="H418" s="1"/>
  <c r="G417"/>
  <c r="H417" s="1"/>
  <c r="G416"/>
  <c r="H416" s="1"/>
  <c r="G415"/>
  <c r="H415" s="1"/>
  <c r="G414"/>
  <c r="H414" s="1"/>
  <c r="G413"/>
  <c r="H413" s="1"/>
  <c r="G412"/>
  <c r="H412" s="1"/>
  <c r="G411"/>
  <c r="H411" s="1"/>
  <c r="G410"/>
  <c r="H410" s="1"/>
  <c r="G409"/>
  <c r="H409" s="1"/>
  <c r="G408"/>
  <c r="H408" s="1"/>
  <c r="G407"/>
  <c r="H407" s="1"/>
  <c r="G406"/>
  <c r="H406" s="1"/>
  <c r="G405"/>
  <c r="H405" s="1"/>
  <c r="G404"/>
  <c r="H404" s="1"/>
  <c r="G403"/>
  <c r="H403" s="1"/>
  <c r="G402"/>
  <c r="H402" s="1"/>
  <c r="G401"/>
  <c r="H401" s="1"/>
  <c r="G400"/>
  <c r="H400" s="1"/>
  <c r="G399"/>
  <c r="H399" s="1"/>
  <c r="G398"/>
  <c r="H398" s="1"/>
  <c r="G397"/>
  <c r="H397" s="1"/>
  <c r="G396"/>
  <c r="H396" s="1"/>
  <c r="G395"/>
  <c r="H395" s="1"/>
  <c r="G394"/>
  <c r="H394" s="1"/>
  <c r="G393"/>
  <c r="H393" s="1"/>
  <c r="G392"/>
  <c r="H392" s="1"/>
  <c r="G391"/>
  <c r="H391" s="1"/>
  <c r="G390"/>
  <c r="H390" s="1"/>
  <c r="G389"/>
  <c r="H389" s="1"/>
  <c r="G388"/>
  <c r="H388" s="1"/>
  <c r="G387"/>
  <c r="H387" s="1"/>
  <c r="G386"/>
  <c r="H386" s="1"/>
  <c r="G385"/>
  <c r="H385" s="1"/>
  <c r="G384"/>
  <c r="H384" s="1"/>
  <c r="G383"/>
  <c r="H383" s="1"/>
  <c r="G382"/>
  <c r="H382" s="1"/>
  <c r="G381"/>
  <c r="H381" s="1"/>
  <c r="G380"/>
  <c r="H380" s="1"/>
  <c r="G379"/>
  <c r="H379" s="1"/>
  <c r="G378"/>
  <c r="H378" s="1"/>
  <c r="G377"/>
  <c r="H377" s="1"/>
  <c r="G376"/>
  <c r="H376" s="1"/>
  <c r="G375"/>
  <c r="H375" s="1"/>
  <c r="G374"/>
  <c r="H374" s="1"/>
  <c r="G373"/>
  <c r="H373" s="1"/>
  <c r="G372"/>
  <c r="H372" s="1"/>
  <c r="G371"/>
  <c r="H371" s="1"/>
  <c r="G370"/>
  <c r="H370" s="1"/>
  <c r="G369"/>
  <c r="H369" s="1"/>
  <c r="G368"/>
  <c r="H368" s="1"/>
  <c r="G367"/>
  <c r="H367" s="1"/>
  <c r="G366"/>
  <c r="H366" s="1"/>
  <c r="G365"/>
  <c r="H365" s="1"/>
  <c r="G364"/>
  <c r="H364" s="1"/>
  <c r="G363"/>
  <c r="H363" s="1"/>
  <c r="G362"/>
  <c r="H362" s="1"/>
  <c r="G361"/>
  <c r="H361" s="1"/>
  <c r="G360"/>
  <c r="H360" s="1"/>
  <c r="G359"/>
  <c r="H359" s="1"/>
  <c r="G358"/>
  <c r="H358" s="1"/>
  <c r="G357"/>
  <c r="H357" s="1"/>
  <c r="G356"/>
  <c r="H356" s="1"/>
  <c r="G355"/>
  <c r="H355" s="1"/>
  <c r="G354"/>
  <c r="H354" s="1"/>
  <c r="G353"/>
  <c r="H353" s="1"/>
  <c r="G352"/>
  <c r="H352" s="1"/>
  <c r="G351"/>
  <c r="H351" s="1"/>
  <c r="G350"/>
  <c r="H350" s="1"/>
  <c r="G349"/>
  <c r="H349" s="1"/>
  <c r="G348"/>
  <c r="H348" s="1"/>
  <c r="G347"/>
  <c r="H347" s="1"/>
  <c r="G346"/>
  <c r="H346" s="1"/>
  <c r="G345"/>
  <c r="H345" s="1"/>
  <c r="G344"/>
  <c r="H344" s="1"/>
  <c r="G343"/>
  <c r="H343" s="1"/>
  <c r="G342"/>
  <c r="H342" s="1"/>
  <c r="G341"/>
  <c r="H341" s="1"/>
  <c r="G340"/>
  <c r="H340" s="1"/>
  <c r="G339"/>
  <c r="H339" s="1"/>
  <c r="G338"/>
  <c r="H338" s="1"/>
  <c r="G337"/>
  <c r="H337" s="1"/>
  <c r="G336"/>
  <c r="H336" s="1"/>
  <c r="G335"/>
  <c r="H335" s="1"/>
  <c r="G334"/>
  <c r="H334" s="1"/>
  <c r="G333"/>
  <c r="H333" s="1"/>
  <c r="G332"/>
  <c r="H332" s="1"/>
  <c r="G331"/>
  <c r="H331" s="1"/>
  <c r="G330"/>
  <c r="H330" s="1"/>
  <c r="G329"/>
  <c r="H329" s="1"/>
  <c r="H328"/>
  <c r="G328"/>
  <c r="G327"/>
  <c r="H327" s="1"/>
  <c r="G326"/>
  <c r="H326" s="1"/>
  <c r="G325"/>
  <c r="H325" s="1"/>
  <c r="G324"/>
  <c r="H324" s="1"/>
  <c r="G323"/>
  <c r="H323" s="1"/>
  <c r="G322"/>
  <c r="H322" s="1"/>
  <c r="G321"/>
  <c r="H321" s="1"/>
  <c r="G320"/>
  <c r="H320" s="1"/>
  <c r="G319"/>
  <c r="H319" s="1"/>
  <c r="G318"/>
  <c r="H318" s="1"/>
  <c r="G317"/>
  <c r="H317" s="1"/>
  <c r="G316"/>
  <c r="H316" s="1"/>
  <c r="G315"/>
  <c r="H315" s="1"/>
  <c r="G314"/>
  <c r="H314" s="1"/>
  <c r="G313"/>
  <c r="H313" s="1"/>
  <c r="G312"/>
  <c r="H312" s="1"/>
  <c r="G311"/>
  <c r="H311" s="1"/>
  <c r="G310"/>
  <c r="H310" s="1"/>
  <c r="G309"/>
  <c r="H309" s="1"/>
  <c r="G308"/>
  <c r="H308" s="1"/>
  <c r="G307"/>
  <c r="H307" s="1"/>
  <c r="G306"/>
  <c r="H306" s="1"/>
  <c r="G305"/>
  <c r="H305" s="1"/>
  <c r="G304"/>
  <c r="H304" s="1"/>
  <c r="G303"/>
  <c r="H303" s="1"/>
  <c r="G302"/>
  <c r="H302" s="1"/>
  <c r="G301"/>
  <c r="H301" s="1"/>
  <c r="G300"/>
  <c r="H300" s="1"/>
  <c r="G299"/>
  <c r="H299" s="1"/>
  <c r="G298"/>
  <c r="H298" s="1"/>
  <c r="G297"/>
  <c r="H297" s="1"/>
  <c r="G296"/>
  <c r="H296" s="1"/>
  <c r="G295"/>
  <c r="H295" s="1"/>
  <c r="G294"/>
  <c r="H294" s="1"/>
  <c r="G293"/>
  <c r="H293" s="1"/>
  <c r="G292"/>
  <c r="H292" s="1"/>
  <c r="G291"/>
  <c r="H291" s="1"/>
  <c r="G290"/>
  <c r="H290" s="1"/>
  <c r="G289"/>
  <c r="H289" s="1"/>
  <c r="G288"/>
  <c r="H288" s="1"/>
  <c r="G287"/>
  <c r="H287" s="1"/>
  <c r="G286"/>
  <c r="H286" s="1"/>
  <c r="G285"/>
  <c r="H285" s="1"/>
  <c r="G284"/>
  <c r="H284" s="1"/>
  <c r="G283"/>
  <c r="H283" s="1"/>
  <c r="G282"/>
  <c r="H282" s="1"/>
  <c r="G281"/>
  <c r="H281" s="1"/>
  <c r="G280"/>
  <c r="H280" s="1"/>
  <c r="G279"/>
  <c r="H279" s="1"/>
  <c r="G278"/>
  <c r="H278" s="1"/>
  <c r="G277"/>
  <c r="H277" s="1"/>
  <c r="G276"/>
  <c r="H276" s="1"/>
  <c r="G275"/>
  <c r="H275" s="1"/>
  <c r="G274"/>
  <c r="H274" s="1"/>
  <c r="G273"/>
  <c r="H273" s="1"/>
  <c r="G272"/>
  <c r="H272" s="1"/>
  <c r="G271"/>
  <c r="H271" s="1"/>
  <c r="G270"/>
  <c r="H270" s="1"/>
  <c r="G269"/>
  <c r="H269" s="1"/>
  <c r="G268"/>
  <c r="H268" s="1"/>
  <c r="G267"/>
  <c r="H267" s="1"/>
  <c r="G266"/>
  <c r="H266" s="1"/>
  <c r="G265"/>
  <c r="H265" s="1"/>
  <c r="G264"/>
  <c r="H264" s="1"/>
  <c r="G263"/>
  <c r="H263" s="1"/>
  <c r="G262"/>
  <c r="H262" s="1"/>
  <c r="G261"/>
  <c r="H261" s="1"/>
  <c r="G260"/>
  <c r="H260" s="1"/>
  <c r="G259"/>
  <c r="H259" s="1"/>
  <c r="G258"/>
  <c r="H258" s="1"/>
  <c r="G257"/>
  <c r="H257" s="1"/>
  <c r="G256"/>
  <c r="H256" s="1"/>
  <c r="G255"/>
  <c r="H255" s="1"/>
  <c r="G254"/>
  <c r="H254" s="1"/>
  <c r="G253"/>
  <c r="H253" s="1"/>
  <c r="G252"/>
  <c r="H252" s="1"/>
  <c r="G251"/>
  <c r="H251" s="1"/>
  <c r="G250"/>
  <c r="H250" s="1"/>
  <c r="G249"/>
  <c r="H249" s="1"/>
  <c r="G248"/>
  <c r="H248" s="1"/>
  <c r="G247"/>
  <c r="H247" s="1"/>
  <c r="G246"/>
  <c r="H246" s="1"/>
  <c r="G245"/>
  <c r="H245" s="1"/>
  <c r="G244"/>
  <c r="H244" s="1"/>
  <c r="G243"/>
  <c r="H243" s="1"/>
  <c r="G242"/>
  <c r="H242" s="1"/>
  <c r="G241"/>
  <c r="H241" s="1"/>
  <c r="G240"/>
  <c r="H240" s="1"/>
  <c r="G239"/>
  <c r="H239" s="1"/>
  <c r="G238"/>
  <c r="H238" s="1"/>
  <c r="G237"/>
  <c r="H237" s="1"/>
  <c r="G236"/>
  <c r="H236" s="1"/>
  <c r="G235"/>
  <c r="H235" s="1"/>
  <c r="G234"/>
  <c r="H234" s="1"/>
  <c r="G233"/>
  <c r="H233" s="1"/>
  <c r="G232"/>
  <c r="H232" s="1"/>
  <c r="G231"/>
  <c r="H231" s="1"/>
  <c r="G230"/>
  <c r="H230" s="1"/>
  <c r="G229"/>
  <c r="H229" s="1"/>
  <c r="G228"/>
  <c r="H228" s="1"/>
  <c r="G227"/>
  <c r="H227" s="1"/>
  <c r="G226"/>
  <c r="H226" s="1"/>
  <c r="G225"/>
  <c r="H225" s="1"/>
  <c r="G224"/>
  <c r="H224" s="1"/>
  <c r="G223"/>
  <c r="H223" s="1"/>
  <c r="G222"/>
  <c r="H222" s="1"/>
  <c r="G221"/>
  <c r="H221" s="1"/>
  <c r="G220"/>
  <c r="H220" s="1"/>
  <c r="G219"/>
  <c r="H219" s="1"/>
  <c r="G218"/>
  <c r="H218" s="1"/>
  <c r="G217"/>
  <c r="H217" s="1"/>
  <c r="G216"/>
  <c r="H216" s="1"/>
  <c r="G215"/>
  <c r="H215" s="1"/>
  <c r="G214"/>
  <c r="H214" s="1"/>
  <c r="G213"/>
  <c r="H213" s="1"/>
  <c r="G212"/>
  <c r="H212" s="1"/>
  <c r="G211"/>
  <c r="H211" s="1"/>
  <c r="G210"/>
  <c r="H210" s="1"/>
  <c r="G209"/>
  <c r="H209" s="1"/>
  <c r="G208"/>
  <c r="H208" s="1"/>
  <c r="G207"/>
  <c r="H207" s="1"/>
  <c r="G206"/>
  <c r="H206" s="1"/>
  <c r="G205"/>
  <c r="H205" s="1"/>
  <c r="G204"/>
  <c r="H204" s="1"/>
  <c r="G203"/>
  <c r="H203" s="1"/>
  <c r="G202"/>
  <c r="H202" s="1"/>
  <c r="G201"/>
  <c r="H201" s="1"/>
  <c r="G200"/>
  <c r="H200" s="1"/>
  <c r="G199"/>
  <c r="H199" s="1"/>
  <c r="G198"/>
  <c r="H198" s="1"/>
  <c r="G197"/>
  <c r="H197" s="1"/>
  <c r="G196"/>
  <c r="H196" s="1"/>
  <c r="G195"/>
  <c r="H195" s="1"/>
  <c r="G194"/>
  <c r="H194" s="1"/>
  <c r="G193"/>
  <c r="H193" s="1"/>
  <c r="G192"/>
  <c r="H192" s="1"/>
  <c r="G191"/>
  <c r="H191" s="1"/>
  <c r="G190"/>
  <c r="H190" s="1"/>
  <c r="G189"/>
  <c r="H189" s="1"/>
  <c r="G188"/>
  <c r="H188" s="1"/>
  <c r="G187"/>
  <c r="H187" s="1"/>
  <c r="G186"/>
  <c r="H186" s="1"/>
  <c r="G185"/>
  <c r="H185" s="1"/>
  <c r="G184"/>
  <c r="H184" s="1"/>
  <c r="G183"/>
  <c r="H183" s="1"/>
  <c r="G182"/>
  <c r="H182" s="1"/>
  <c r="G181"/>
  <c r="H181" s="1"/>
  <c r="G180"/>
  <c r="H180" s="1"/>
  <c r="G179"/>
  <c r="H179" s="1"/>
  <c r="G178"/>
  <c r="H178" s="1"/>
  <c r="G177"/>
  <c r="H177" s="1"/>
  <c r="G176"/>
  <c r="H176" s="1"/>
  <c r="G175"/>
  <c r="H175" s="1"/>
  <c r="G174"/>
  <c r="H174" s="1"/>
  <c r="G173"/>
  <c r="H173" s="1"/>
  <c r="G172"/>
  <c r="H172" s="1"/>
  <c r="G171"/>
  <c r="H171" s="1"/>
  <c r="G170"/>
  <c r="H170" s="1"/>
  <c r="G169"/>
  <c r="H169" s="1"/>
  <c r="G168"/>
  <c r="H168" s="1"/>
  <c r="G167"/>
  <c r="H167" s="1"/>
  <c r="G166"/>
  <c r="H166" s="1"/>
  <c r="Y165"/>
  <c r="Z165" s="1"/>
  <c r="G165"/>
  <c r="H165" s="1"/>
  <c r="Y164"/>
  <c r="Z164" s="1"/>
  <c r="G164"/>
  <c r="H164" s="1"/>
  <c r="Y163"/>
  <c r="Z163" s="1"/>
  <c r="G163"/>
  <c r="H163" s="1"/>
  <c r="Y162"/>
  <c r="Z162" s="1"/>
  <c r="G162"/>
  <c r="H162" s="1"/>
  <c r="Y161"/>
  <c r="Z161" s="1"/>
  <c r="G161"/>
  <c r="H161" s="1"/>
  <c r="Y160"/>
  <c r="Z160" s="1"/>
  <c r="G160"/>
  <c r="H160" s="1"/>
  <c r="Y159"/>
  <c r="Z159" s="1"/>
  <c r="G159"/>
  <c r="H159" s="1"/>
  <c r="Y158"/>
  <c r="Z158" s="1"/>
  <c r="G158"/>
  <c r="H158" s="1"/>
  <c r="Y157"/>
  <c r="Z157" s="1"/>
  <c r="G157"/>
  <c r="H157" s="1"/>
  <c r="Y156"/>
  <c r="Z156" s="1"/>
  <c r="G156"/>
  <c r="H156" s="1"/>
  <c r="Y155"/>
  <c r="Z155" s="1"/>
  <c r="G155"/>
  <c r="H155" s="1"/>
  <c r="Y154"/>
  <c r="Z154" s="1"/>
  <c r="G154"/>
  <c r="H154" s="1"/>
  <c r="Y153"/>
  <c r="Z153" s="1"/>
  <c r="G153"/>
  <c r="H153" s="1"/>
  <c r="Y152"/>
  <c r="Z152" s="1"/>
  <c r="G152"/>
  <c r="H152" s="1"/>
  <c r="Y151"/>
  <c r="Z151" s="1"/>
  <c r="G151"/>
  <c r="H151" s="1"/>
  <c r="Y150"/>
  <c r="Z150" s="1"/>
  <c r="G150"/>
  <c r="H150" s="1"/>
  <c r="Y149"/>
  <c r="Z149" s="1"/>
  <c r="G149"/>
  <c r="H149" s="1"/>
  <c r="Y148"/>
  <c r="Z148" s="1"/>
  <c r="G148"/>
  <c r="H148" s="1"/>
  <c r="Y147"/>
  <c r="Z147" s="1"/>
  <c r="G147"/>
  <c r="H147" s="1"/>
  <c r="Y146"/>
  <c r="Z146" s="1"/>
  <c r="G146"/>
  <c r="H146" s="1"/>
  <c r="Y145"/>
  <c r="Z145" s="1"/>
  <c r="G145"/>
  <c r="H145" s="1"/>
  <c r="Y144"/>
  <c r="Z144" s="1"/>
  <c r="G144"/>
  <c r="H144" s="1"/>
  <c r="Y143"/>
  <c r="Z143" s="1"/>
  <c r="G143"/>
  <c r="H143" s="1"/>
  <c r="Y142"/>
  <c r="Z142" s="1"/>
  <c r="G142"/>
  <c r="H142" s="1"/>
  <c r="Y141"/>
  <c r="Z141" s="1"/>
  <c r="G141"/>
  <c r="H141" s="1"/>
  <c r="Y140"/>
  <c r="Z140" s="1"/>
  <c r="G140"/>
  <c r="H140" s="1"/>
  <c r="Y139"/>
  <c r="Z139" s="1"/>
  <c r="G139"/>
  <c r="H139" s="1"/>
  <c r="Y138"/>
  <c r="Z138" s="1"/>
  <c r="G138"/>
  <c r="H138" s="1"/>
  <c r="Y137"/>
  <c r="Z137" s="1"/>
  <c r="G137"/>
  <c r="H137" s="1"/>
  <c r="Y136"/>
  <c r="Z136" s="1"/>
  <c r="G136"/>
  <c r="H136" s="1"/>
  <c r="Y135"/>
  <c r="Z135" s="1"/>
  <c r="G135"/>
  <c r="H135" s="1"/>
  <c r="Y134"/>
  <c r="Z134" s="1"/>
  <c r="G134"/>
  <c r="H134" s="1"/>
  <c r="Y133"/>
  <c r="Z133" s="1"/>
  <c r="G133"/>
  <c r="H133" s="1"/>
  <c r="Y132"/>
  <c r="Z132" s="1"/>
  <c r="G132"/>
  <c r="H132" s="1"/>
  <c r="Y131"/>
  <c r="Z131" s="1"/>
  <c r="G131"/>
  <c r="H131" s="1"/>
  <c r="Y130"/>
  <c r="Z130" s="1"/>
  <c r="G130"/>
  <c r="H130" s="1"/>
  <c r="Y129"/>
  <c r="Z129" s="1"/>
  <c r="G129"/>
  <c r="H129" s="1"/>
  <c r="Y128"/>
  <c r="Z128" s="1"/>
  <c r="G128"/>
  <c r="H128" s="1"/>
  <c r="Y127"/>
  <c r="Z127" s="1"/>
  <c r="G127"/>
  <c r="H127" s="1"/>
  <c r="Y126"/>
  <c r="Z126" s="1"/>
  <c r="G126"/>
  <c r="H126" s="1"/>
  <c r="Y125"/>
  <c r="Z125" s="1"/>
  <c r="G125"/>
  <c r="H125" s="1"/>
  <c r="Y124"/>
  <c r="Z124" s="1"/>
  <c r="G124"/>
  <c r="H124" s="1"/>
  <c r="Y123"/>
  <c r="Z123" s="1"/>
  <c r="G123"/>
  <c r="H123" s="1"/>
  <c r="Y122"/>
  <c r="Z122" s="1"/>
  <c r="G122"/>
  <c r="H122" s="1"/>
  <c r="Y121"/>
  <c r="Z121" s="1"/>
  <c r="G121"/>
  <c r="H121" s="1"/>
  <c r="Y120"/>
  <c r="Z120" s="1"/>
  <c r="G120"/>
  <c r="H120" s="1"/>
  <c r="Y119"/>
  <c r="Z119" s="1"/>
  <c r="G119"/>
  <c r="H119" s="1"/>
  <c r="Y118"/>
  <c r="Z118" s="1"/>
  <c r="G118"/>
  <c r="H118" s="1"/>
  <c r="Y117"/>
  <c r="Z117" s="1"/>
  <c r="G117"/>
  <c r="H117" s="1"/>
  <c r="Y116"/>
  <c r="Z116" s="1"/>
  <c r="G116"/>
  <c r="H116" s="1"/>
  <c r="Y115"/>
  <c r="Z115" s="1"/>
  <c r="G115"/>
  <c r="H115" s="1"/>
  <c r="Y114"/>
  <c r="Z114" s="1"/>
  <c r="G114"/>
  <c r="H114" s="1"/>
  <c r="Y113"/>
  <c r="Z113" s="1"/>
  <c r="G113"/>
  <c r="H113" s="1"/>
  <c r="Y112"/>
  <c r="Z112" s="1"/>
  <c r="G112"/>
  <c r="H112" s="1"/>
  <c r="Y111"/>
  <c r="Z111" s="1"/>
  <c r="G111"/>
  <c r="H111" s="1"/>
  <c r="Y110"/>
  <c r="Z110" s="1"/>
  <c r="G110"/>
  <c r="H110" s="1"/>
  <c r="Y109"/>
  <c r="Z109" s="1"/>
  <c r="G109"/>
  <c r="H109" s="1"/>
  <c r="Y108"/>
  <c r="Z108" s="1"/>
  <c r="G108"/>
  <c r="H108" s="1"/>
  <c r="Y107"/>
  <c r="Z107" s="1"/>
  <c r="G107"/>
  <c r="H107" s="1"/>
  <c r="Y106"/>
  <c r="Z106" s="1"/>
  <c r="G106"/>
  <c r="H106" s="1"/>
  <c r="Y105"/>
  <c r="Z105" s="1"/>
  <c r="G105"/>
  <c r="H105" s="1"/>
  <c r="Y104"/>
  <c r="Z104" s="1"/>
  <c r="G104"/>
  <c r="H104" s="1"/>
  <c r="Y103"/>
  <c r="Z103" s="1"/>
  <c r="G103"/>
  <c r="H103" s="1"/>
  <c r="Y102"/>
  <c r="Z102" s="1"/>
  <c r="G102"/>
  <c r="H102" s="1"/>
  <c r="Y101"/>
  <c r="Z101" s="1"/>
  <c r="G101"/>
  <c r="H101" s="1"/>
  <c r="Y100"/>
  <c r="Z100" s="1"/>
  <c r="G100"/>
  <c r="H100" s="1"/>
  <c r="Y99"/>
  <c r="Z99" s="1"/>
  <c r="G99"/>
  <c r="H99" s="1"/>
  <c r="Y98"/>
  <c r="Z98" s="1"/>
  <c r="G98"/>
  <c r="H98" s="1"/>
  <c r="Y97"/>
  <c r="Z97" s="1"/>
  <c r="G97"/>
  <c r="H97" s="1"/>
  <c r="Y96"/>
  <c r="Z96" s="1"/>
  <c r="G96"/>
  <c r="H96" s="1"/>
  <c r="Y95"/>
  <c r="Z95" s="1"/>
  <c r="G95"/>
  <c r="H95" s="1"/>
  <c r="Y94"/>
  <c r="Z94" s="1"/>
  <c r="G94"/>
  <c r="H94" s="1"/>
  <c r="Y93"/>
  <c r="Z93" s="1"/>
  <c r="G93"/>
  <c r="H93" s="1"/>
  <c r="Y92"/>
  <c r="Z92" s="1"/>
  <c r="G92"/>
  <c r="H92" s="1"/>
  <c r="Y91"/>
  <c r="Z91" s="1"/>
  <c r="G91"/>
  <c r="H91" s="1"/>
  <c r="Y90"/>
  <c r="Z90" s="1"/>
  <c r="G90"/>
  <c r="H90" s="1"/>
  <c r="Y89"/>
  <c r="Z89" s="1"/>
  <c r="G89"/>
  <c r="H89" s="1"/>
  <c r="Y88"/>
  <c r="Z88" s="1"/>
  <c r="G88"/>
  <c r="H88" s="1"/>
  <c r="Y87"/>
  <c r="Z87" s="1"/>
  <c r="G87"/>
  <c r="H87" s="1"/>
  <c r="Y86"/>
  <c r="Z86" s="1"/>
  <c r="G86"/>
  <c r="H86" s="1"/>
  <c r="Y85"/>
  <c r="Z85" s="1"/>
  <c r="G85"/>
  <c r="H85" s="1"/>
  <c r="Y84"/>
  <c r="Z84" s="1"/>
  <c r="G84"/>
  <c r="H84" s="1"/>
  <c r="Y83"/>
  <c r="Z83" s="1"/>
  <c r="G83"/>
  <c r="H83" s="1"/>
  <c r="Y82"/>
  <c r="Z82" s="1"/>
  <c r="G82"/>
  <c r="H82" s="1"/>
  <c r="Y81"/>
  <c r="Z81" s="1"/>
  <c r="G81"/>
  <c r="H81" s="1"/>
  <c r="Y80"/>
  <c r="Z80" s="1"/>
  <c r="G80"/>
  <c r="H80" s="1"/>
  <c r="Y79"/>
  <c r="Z79" s="1"/>
  <c r="G79"/>
  <c r="H79" s="1"/>
  <c r="Y78"/>
  <c r="Z78" s="1"/>
  <c r="G78"/>
  <c r="H78" s="1"/>
  <c r="Y77"/>
  <c r="Z77" s="1"/>
  <c r="G77"/>
  <c r="H77" s="1"/>
  <c r="Y76"/>
  <c r="Z76" s="1"/>
  <c r="G76"/>
  <c r="H76" s="1"/>
  <c r="Y75"/>
  <c r="Z75" s="1"/>
  <c r="G75"/>
  <c r="H75" s="1"/>
  <c r="Y74"/>
  <c r="Z74" s="1"/>
  <c r="G74"/>
  <c r="H74" s="1"/>
  <c r="Y73"/>
  <c r="Z73" s="1"/>
  <c r="G73"/>
  <c r="H73" s="1"/>
  <c r="Y72"/>
  <c r="Z72" s="1"/>
  <c r="G72"/>
  <c r="H72" s="1"/>
  <c r="Y71"/>
  <c r="Z71" s="1"/>
  <c r="G71"/>
  <c r="H71" s="1"/>
  <c r="Y70"/>
  <c r="Z70" s="1"/>
  <c r="G70"/>
  <c r="H70" s="1"/>
  <c r="Y69"/>
  <c r="Z69" s="1"/>
  <c r="G69"/>
  <c r="H69" s="1"/>
  <c r="Y68"/>
  <c r="Z68" s="1"/>
  <c r="G68"/>
  <c r="H68" s="1"/>
  <c r="Y67"/>
  <c r="Z67" s="1"/>
  <c r="G67"/>
  <c r="H67" s="1"/>
  <c r="Y66"/>
  <c r="Z66" s="1"/>
  <c r="G66"/>
  <c r="H66" s="1"/>
  <c r="Y65"/>
  <c r="Z65" s="1"/>
  <c r="G65"/>
  <c r="H65" s="1"/>
  <c r="Y64"/>
  <c r="Z64" s="1"/>
  <c r="G64"/>
  <c r="H64" s="1"/>
  <c r="Y63"/>
  <c r="Z63" s="1"/>
  <c r="G63"/>
  <c r="H63" s="1"/>
  <c r="Y62"/>
  <c r="Z62" s="1"/>
  <c r="G62"/>
  <c r="H62" s="1"/>
  <c r="Y61"/>
  <c r="Z61" s="1"/>
  <c r="G61"/>
  <c r="H61" s="1"/>
  <c r="Y60"/>
  <c r="Z60" s="1"/>
  <c r="G60"/>
  <c r="H60" s="1"/>
  <c r="Y59"/>
  <c r="Z59" s="1"/>
  <c r="G59"/>
  <c r="H59" s="1"/>
  <c r="Y58"/>
  <c r="Z58" s="1"/>
  <c r="G58"/>
  <c r="H58" s="1"/>
  <c r="Y57"/>
  <c r="Z57" s="1"/>
  <c r="G57"/>
  <c r="H57" s="1"/>
  <c r="Y56"/>
  <c r="Z56" s="1"/>
  <c r="G56"/>
  <c r="H56" s="1"/>
  <c r="Y55"/>
  <c r="Z55" s="1"/>
  <c r="G55"/>
  <c r="H55" s="1"/>
  <c r="Y54"/>
  <c r="Z54" s="1"/>
  <c r="G54"/>
  <c r="H54" s="1"/>
  <c r="Y53"/>
  <c r="Z53" s="1"/>
  <c r="G53"/>
  <c r="H53" s="1"/>
  <c r="Y52"/>
  <c r="Z52" s="1"/>
  <c r="G52"/>
  <c r="H52" s="1"/>
  <c r="Y51"/>
  <c r="Z51" s="1"/>
  <c r="G51"/>
  <c r="H51" s="1"/>
  <c r="Y50"/>
  <c r="Z50" s="1"/>
  <c r="G50"/>
  <c r="H50" s="1"/>
  <c r="Y49"/>
  <c r="Z49" s="1"/>
  <c r="G49"/>
  <c r="H49" s="1"/>
  <c r="Y48"/>
  <c r="Z48" s="1"/>
  <c r="G48"/>
  <c r="H48" s="1"/>
  <c r="Y47"/>
  <c r="Z47" s="1"/>
  <c r="G47"/>
  <c r="H47" s="1"/>
  <c r="Y46"/>
  <c r="Z46" s="1"/>
  <c r="G46"/>
  <c r="H46" s="1"/>
  <c r="Y45"/>
  <c r="Z45" s="1"/>
  <c r="G45"/>
  <c r="H45" s="1"/>
  <c r="Y44"/>
  <c r="Z44" s="1"/>
  <c r="G44"/>
  <c r="H44" s="1"/>
  <c r="Y43"/>
  <c r="Z43" s="1"/>
  <c r="G43"/>
  <c r="H43" s="1"/>
  <c r="Y42"/>
  <c r="Z42" s="1"/>
  <c r="G42"/>
  <c r="H42" s="1"/>
  <c r="Y41"/>
  <c r="Z41" s="1"/>
  <c r="G41"/>
  <c r="H41" s="1"/>
  <c r="Y40"/>
  <c r="Z40" s="1"/>
  <c r="G40"/>
  <c r="H40" s="1"/>
  <c r="Y39"/>
  <c r="Z39" s="1"/>
  <c r="G39"/>
  <c r="H39" s="1"/>
  <c r="Y38"/>
  <c r="Z38" s="1"/>
  <c r="G38"/>
  <c r="H38" s="1"/>
  <c r="Y37"/>
  <c r="Z37" s="1"/>
  <c r="G37"/>
  <c r="H37" s="1"/>
  <c r="Y36"/>
  <c r="Z36" s="1"/>
  <c r="G36"/>
  <c r="H36" s="1"/>
  <c r="Y35"/>
  <c r="Z35" s="1"/>
  <c r="G35"/>
  <c r="H35" s="1"/>
  <c r="Y34"/>
  <c r="Z34" s="1"/>
  <c r="G34"/>
  <c r="H34" s="1"/>
  <c r="Y33"/>
  <c r="Z33" s="1"/>
  <c r="G33"/>
  <c r="H33" s="1"/>
  <c r="Y32"/>
  <c r="Z32" s="1"/>
  <c r="G32"/>
  <c r="H32" s="1"/>
  <c r="Y31"/>
  <c r="Z31" s="1"/>
  <c r="G31"/>
  <c r="H31" s="1"/>
  <c r="Y30"/>
  <c r="Z30" s="1"/>
  <c r="G30"/>
  <c r="H30" s="1"/>
  <c r="Y29"/>
  <c r="Z29" s="1"/>
  <c r="G29"/>
  <c r="H29" s="1"/>
  <c r="Y28"/>
  <c r="Z28" s="1"/>
  <c r="G28"/>
  <c r="H28" s="1"/>
  <c r="Y27"/>
  <c r="Z27" s="1"/>
  <c r="G27"/>
  <c r="H27" s="1"/>
  <c r="Y26"/>
  <c r="Z26" s="1"/>
  <c r="G26"/>
  <c r="H26" s="1"/>
  <c r="Y25"/>
  <c r="Z25" s="1"/>
  <c r="G25"/>
  <c r="H25" s="1"/>
  <c r="Y24"/>
  <c r="Z24" s="1"/>
  <c r="G24"/>
  <c r="H24" s="1"/>
  <c r="Y23"/>
  <c r="Z23" s="1"/>
  <c r="G23"/>
  <c r="H23" s="1"/>
  <c r="Y22"/>
  <c r="Z22" s="1"/>
  <c r="G22"/>
  <c r="H22" s="1"/>
  <c r="Y21"/>
  <c r="Z21" s="1"/>
  <c r="G21"/>
  <c r="H21" s="1"/>
  <c r="Y20"/>
  <c r="Z20" s="1"/>
  <c r="G20"/>
  <c r="H20" s="1"/>
  <c r="Y19"/>
  <c r="Z19" s="1"/>
  <c r="G19"/>
  <c r="H19" s="1"/>
  <c r="Y18"/>
  <c r="Z18" s="1"/>
  <c r="G18"/>
  <c r="H18" s="1"/>
  <c r="Y17"/>
  <c r="Z17" s="1"/>
  <c r="G17"/>
  <c r="H17" s="1"/>
  <c r="Y16"/>
  <c r="Z16" s="1"/>
  <c r="G16"/>
  <c r="H16" s="1"/>
  <c r="Y15"/>
  <c r="Z15" s="1"/>
  <c r="G15"/>
  <c r="H15" s="1"/>
  <c r="Y14"/>
  <c r="Z14" s="1"/>
  <c r="G14"/>
  <c r="H14" s="1"/>
  <c r="Y13"/>
  <c r="Z13" s="1"/>
  <c r="G13"/>
  <c r="H13" s="1"/>
  <c r="Y12"/>
  <c r="Z12" s="1"/>
  <c r="G12"/>
  <c r="H12" s="1"/>
  <c r="Y11"/>
  <c r="Z11" s="1"/>
  <c r="G11"/>
  <c r="H11" s="1"/>
  <c r="Y10"/>
  <c r="Z10" s="1"/>
  <c r="G10"/>
  <c r="H10" s="1"/>
  <c r="Y9"/>
  <c r="Z9" s="1"/>
  <c r="G9"/>
  <c r="H9" s="1"/>
  <c r="Y8"/>
  <c r="Z8" s="1"/>
  <c r="G8"/>
  <c r="H8" s="1"/>
  <c r="Y7"/>
  <c r="Z7" s="1"/>
  <c r="G7"/>
  <c r="H7" s="1"/>
  <c r="Y6"/>
  <c r="Z6" s="1"/>
  <c r="G6"/>
  <c r="H6" s="1"/>
  <c r="Y5"/>
  <c r="Z5" s="1"/>
  <c r="G5"/>
  <c r="H5" s="1"/>
  <c r="Y4"/>
  <c r="Z4" s="1"/>
  <c r="O4"/>
  <c r="G4"/>
  <c r="H4" s="1"/>
  <c r="Y3"/>
  <c r="Z3" s="1"/>
  <c r="L3"/>
  <c r="G3"/>
  <c r="H3" s="1"/>
  <c r="AA3" i="1"/>
  <c r="I3"/>
  <c r="G4"/>
  <c r="H4" s="1"/>
  <c r="G5"/>
  <c r="H5" s="1"/>
  <c r="G6"/>
  <c r="G7"/>
  <c r="H7" s="1"/>
  <c r="G8"/>
  <c r="H8" s="1"/>
  <c r="G9"/>
  <c r="H9" s="1"/>
  <c r="G10"/>
  <c r="H10" s="1"/>
  <c r="G11"/>
  <c r="G12"/>
  <c r="H12" s="1"/>
  <c r="G13"/>
  <c r="G14"/>
  <c r="G15"/>
  <c r="H15" s="1"/>
  <c r="G16"/>
  <c r="H16" s="1"/>
  <c r="G17"/>
  <c r="H17" s="1"/>
  <c r="G18"/>
  <c r="H18" s="1"/>
  <c r="G19"/>
  <c r="H19" s="1"/>
  <c r="G20"/>
  <c r="H20" s="1"/>
  <c r="G21"/>
  <c r="H21" s="1"/>
  <c r="G22"/>
  <c r="G23"/>
  <c r="H23" s="1"/>
  <c r="G24"/>
  <c r="H24" s="1"/>
  <c r="G25"/>
  <c r="H25" s="1"/>
  <c r="G26"/>
  <c r="H26" s="1"/>
  <c r="G27"/>
  <c r="H27" s="1"/>
  <c r="G28"/>
  <c r="H28" s="1"/>
  <c r="G29"/>
  <c r="H29" s="1"/>
  <c r="G30"/>
  <c r="G31"/>
  <c r="G32"/>
  <c r="H32" s="1"/>
  <c r="G33"/>
  <c r="H33" s="1"/>
  <c r="G34"/>
  <c r="H34" s="1"/>
  <c r="G35"/>
  <c r="H35" s="1"/>
  <c r="G36"/>
  <c r="H36" s="1"/>
  <c r="G37"/>
  <c r="H37" s="1"/>
  <c r="G38"/>
  <c r="G39"/>
  <c r="G40"/>
  <c r="H40" s="1"/>
  <c r="G41"/>
  <c r="H41" s="1"/>
  <c r="G42"/>
  <c r="H42" s="1"/>
  <c r="G43"/>
  <c r="H43" s="1"/>
  <c r="G44"/>
  <c r="H44" s="1"/>
  <c r="G45"/>
  <c r="H45" s="1"/>
  <c r="G46"/>
  <c r="G47"/>
  <c r="G48"/>
  <c r="H48" s="1"/>
  <c r="G49"/>
  <c r="H49" s="1"/>
  <c r="G50"/>
  <c r="H50" s="1"/>
  <c r="G51"/>
  <c r="H51" s="1"/>
  <c r="G52"/>
  <c r="H52" s="1"/>
  <c r="G53"/>
  <c r="H53" s="1"/>
  <c r="G54"/>
  <c r="G55"/>
  <c r="G56"/>
  <c r="H56" s="1"/>
  <c r="G57"/>
  <c r="H57" s="1"/>
  <c r="G58"/>
  <c r="H58" s="1"/>
  <c r="G59"/>
  <c r="H59" s="1"/>
  <c r="G60"/>
  <c r="H60" s="1"/>
  <c r="G61"/>
  <c r="H61" s="1"/>
  <c r="G62"/>
  <c r="G63"/>
  <c r="G64"/>
  <c r="H64" s="1"/>
  <c r="G65"/>
  <c r="H65" s="1"/>
  <c r="G66"/>
  <c r="H66" s="1"/>
  <c r="G67"/>
  <c r="H67" s="1"/>
  <c r="G68"/>
  <c r="H68" s="1"/>
  <c r="G69"/>
  <c r="H69" s="1"/>
  <c r="G70"/>
  <c r="G71"/>
  <c r="G72"/>
  <c r="H72" s="1"/>
  <c r="G73"/>
  <c r="H73" s="1"/>
  <c r="G74"/>
  <c r="H74" s="1"/>
  <c r="G75"/>
  <c r="H75" s="1"/>
  <c r="G76"/>
  <c r="H76" s="1"/>
  <c r="G77"/>
  <c r="H77" s="1"/>
  <c r="G78"/>
  <c r="G79"/>
  <c r="G80"/>
  <c r="H80" s="1"/>
  <c r="G81"/>
  <c r="H81" s="1"/>
  <c r="G82"/>
  <c r="H82" s="1"/>
  <c r="G83"/>
  <c r="H83" s="1"/>
  <c r="G84"/>
  <c r="H84" s="1"/>
  <c r="G85"/>
  <c r="H85" s="1"/>
  <c r="G86"/>
  <c r="G87"/>
  <c r="H87" s="1"/>
  <c r="G88"/>
  <c r="H88" s="1"/>
  <c r="G89"/>
  <c r="H89" s="1"/>
  <c r="G90"/>
  <c r="H90" s="1"/>
  <c r="G91"/>
  <c r="H91" s="1"/>
  <c r="G92"/>
  <c r="H92" s="1"/>
  <c r="G93"/>
  <c r="H93" s="1"/>
  <c r="G94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G103"/>
  <c r="G104"/>
  <c r="H104" s="1"/>
  <c r="G105"/>
  <c r="H105" s="1"/>
  <c r="G106"/>
  <c r="H106" s="1"/>
  <c r="G107"/>
  <c r="H107" s="1"/>
  <c r="G108"/>
  <c r="H108" s="1"/>
  <c r="G109"/>
  <c r="H109" s="1"/>
  <c r="G110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G119"/>
  <c r="G120"/>
  <c r="H120" s="1"/>
  <c r="G121"/>
  <c r="H121" s="1"/>
  <c r="G122"/>
  <c r="H122" s="1"/>
  <c r="G123"/>
  <c r="H123" s="1"/>
  <c r="G124"/>
  <c r="H124" s="1"/>
  <c r="G125"/>
  <c r="H125" s="1"/>
  <c r="G126"/>
  <c r="G127"/>
  <c r="G128"/>
  <c r="H128" s="1"/>
  <c r="G129"/>
  <c r="H129" s="1"/>
  <c r="G130"/>
  <c r="H130" s="1"/>
  <c r="G131"/>
  <c r="H131" s="1"/>
  <c r="G132"/>
  <c r="H132" s="1"/>
  <c r="G133"/>
  <c r="H133" s="1"/>
  <c r="G134"/>
  <c r="G135"/>
  <c r="G136"/>
  <c r="H136" s="1"/>
  <c r="G137"/>
  <c r="H137" s="1"/>
  <c r="G138"/>
  <c r="H138" s="1"/>
  <c r="G139"/>
  <c r="H139" s="1"/>
  <c r="G140"/>
  <c r="H140" s="1"/>
  <c r="G141"/>
  <c r="H141" s="1"/>
  <c r="G142"/>
  <c r="G143"/>
  <c r="G144"/>
  <c r="H144" s="1"/>
  <c r="G145"/>
  <c r="H145" s="1"/>
  <c r="G146"/>
  <c r="H146" s="1"/>
  <c r="G147"/>
  <c r="H147" s="1"/>
  <c r="G148"/>
  <c r="H148" s="1"/>
  <c r="G149"/>
  <c r="H149" s="1"/>
  <c r="G150"/>
  <c r="G151"/>
  <c r="G152"/>
  <c r="H152" s="1"/>
  <c r="G153"/>
  <c r="H153" s="1"/>
  <c r="G154"/>
  <c r="H154" s="1"/>
  <c r="G155"/>
  <c r="H155" s="1"/>
  <c r="G156"/>
  <c r="H156" s="1"/>
  <c r="G157"/>
  <c r="H157" s="1"/>
  <c r="G158"/>
  <c r="G159"/>
  <c r="G160"/>
  <c r="H160" s="1"/>
  <c r="G161"/>
  <c r="H161" s="1"/>
  <c r="G162"/>
  <c r="H162" s="1"/>
  <c r="G163"/>
  <c r="H163" s="1"/>
  <c r="G164"/>
  <c r="H164" s="1"/>
  <c r="G165"/>
  <c r="H165" s="1"/>
  <c r="G166"/>
  <c r="G167"/>
  <c r="G168"/>
  <c r="H168" s="1"/>
  <c r="G169"/>
  <c r="H169" s="1"/>
  <c r="G170"/>
  <c r="H170" s="1"/>
  <c r="G171"/>
  <c r="H171" s="1"/>
  <c r="G172"/>
  <c r="H172" s="1"/>
  <c r="G173"/>
  <c r="H173" s="1"/>
  <c r="G174"/>
  <c r="G175"/>
  <c r="G176"/>
  <c r="H176" s="1"/>
  <c r="G177"/>
  <c r="H177" s="1"/>
  <c r="G178"/>
  <c r="H178" s="1"/>
  <c r="G179"/>
  <c r="H179" s="1"/>
  <c r="G180"/>
  <c r="H180" s="1"/>
  <c r="G181"/>
  <c r="G182"/>
  <c r="G183"/>
  <c r="G184"/>
  <c r="H184" s="1"/>
  <c r="G185"/>
  <c r="H185" s="1"/>
  <c r="G186"/>
  <c r="H186" s="1"/>
  <c r="G187"/>
  <c r="H187" s="1"/>
  <c r="G188"/>
  <c r="H188" s="1"/>
  <c r="G189"/>
  <c r="H189" s="1"/>
  <c r="G190"/>
  <c r="G191"/>
  <c r="G192"/>
  <c r="H192" s="1"/>
  <c r="G193"/>
  <c r="H193" s="1"/>
  <c r="G194"/>
  <c r="H194" s="1"/>
  <c r="G195"/>
  <c r="H195" s="1"/>
  <c r="G196"/>
  <c r="H196" s="1"/>
  <c r="G197"/>
  <c r="H197" s="1"/>
  <c r="G198"/>
  <c r="G199"/>
  <c r="G200"/>
  <c r="H200" s="1"/>
  <c r="G201"/>
  <c r="H201" s="1"/>
  <c r="G202"/>
  <c r="H202" s="1"/>
  <c r="G203"/>
  <c r="H203" s="1"/>
  <c r="G204"/>
  <c r="H204" s="1"/>
  <c r="G205"/>
  <c r="H205" s="1"/>
  <c r="G206"/>
  <c r="G207"/>
  <c r="G208"/>
  <c r="H208" s="1"/>
  <c r="G209"/>
  <c r="H209" s="1"/>
  <c r="G210"/>
  <c r="H210" s="1"/>
  <c r="G211"/>
  <c r="H211" s="1"/>
  <c r="G212"/>
  <c r="H212" s="1"/>
  <c r="G213"/>
  <c r="H213" s="1"/>
  <c r="G214"/>
  <c r="G215"/>
  <c r="G216"/>
  <c r="H216" s="1"/>
  <c r="G217"/>
  <c r="H217" s="1"/>
  <c r="G218"/>
  <c r="H218" s="1"/>
  <c r="G219"/>
  <c r="H219" s="1"/>
  <c r="G220"/>
  <c r="H220" s="1"/>
  <c r="G221"/>
  <c r="H221" s="1"/>
  <c r="G222"/>
  <c r="G223"/>
  <c r="G224"/>
  <c r="H224" s="1"/>
  <c r="G225"/>
  <c r="H225" s="1"/>
  <c r="G226"/>
  <c r="H226" s="1"/>
  <c r="G227"/>
  <c r="H227" s="1"/>
  <c r="G228"/>
  <c r="H228" s="1"/>
  <c r="G229"/>
  <c r="G230"/>
  <c r="G231"/>
  <c r="G232"/>
  <c r="H232" s="1"/>
  <c r="G233"/>
  <c r="H233" s="1"/>
  <c r="G234"/>
  <c r="H234" s="1"/>
  <c r="G235"/>
  <c r="H235" s="1"/>
  <c r="G236"/>
  <c r="H236" s="1"/>
  <c r="G237"/>
  <c r="H237" s="1"/>
  <c r="G238"/>
  <c r="G239"/>
  <c r="G240"/>
  <c r="H240" s="1"/>
  <c r="G241"/>
  <c r="H241" s="1"/>
  <c r="G242"/>
  <c r="H242" s="1"/>
  <c r="G243"/>
  <c r="H243" s="1"/>
  <c r="G244"/>
  <c r="H244" s="1"/>
  <c r="G245"/>
  <c r="G246"/>
  <c r="G247"/>
  <c r="G248"/>
  <c r="H248" s="1"/>
  <c r="G249"/>
  <c r="H249" s="1"/>
  <c r="G250"/>
  <c r="H250" s="1"/>
  <c r="G251"/>
  <c r="H251" s="1"/>
  <c r="G252"/>
  <c r="H252" s="1"/>
  <c r="G253"/>
  <c r="H253" s="1"/>
  <c r="G254"/>
  <c r="G255"/>
  <c r="G256"/>
  <c r="H256" s="1"/>
  <c r="G257"/>
  <c r="H257" s="1"/>
  <c r="G258"/>
  <c r="H258" s="1"/>
  <c r="G259"/>
  <c r="H259" s="1"/>
  <c r="G260"/>
  <c r="H260" s="1"/>
  <c r="G261"/>
  <c r="G262"/>
  <c r="G263"/>
  <c r="G264"/>
  <c r="H264" s="1"/>
  <c r="G265"/>
  <c r="H265" s="1"/>
  <c r="G266"/>
  <c r="H266" s="1"/>
  <c r="G267"/>
  <c r="H267" s="1"/>
  <c r="G268"/>
  <c r="H268" s="1"/>
  <c r="G269"/>
  <c r="H269" s="1"/>
  <c r="G270"/>
  <c r="G271"/>
  <c r="G272"/>
  <c r="H272" s="1"/>
  <c r="G273"/>
  <c r="H273" s="1"/>
  <c r="G274"/>
  <c r="H274" s="1"/>
  <c r="G275"/>
  <c r="H275" s="1"/>
  <c r="G276"/>
  <c r="H276" s="1"/>
  <c r="G277"/>
  <c r="H277" s="1"/>
  <c r="G278"/>
  <c r="G279"/>
  <c r="G280"/>
  <c r="H280" s="1"/>
  <c r="G281"/>
  <c r="H281" s="1"/>
  <c r="G282"/>
  <c r="H282" s="1"/>
  <c r="G283"/>
  <c r="H283" s="1"/>
  <c r="G284"/>
  <c r="H284" s="1"/>
  <c r="G285"/>
  <c r="H285" s="1"/>
  <c r="G286"/>
  <c r="G287"/>
  <c r="G288"/>
  <c r="H288" s="1"/>
  <c r="G289"/>
  <c r="H289" s="1"/>
  <c r="G290"/>
  <c r="H290" s="1"/>
  <c r="G291"/>
  <c r="H291" s="1"/>
  <c r="G292"/>
  <c r="H292" s="1"/>
  <c r="G293"/>
  <c r="H293" s="1"/>
  <c r="G294"/>
  <c r="G295"/>
  <c r="G296"/>
  <c r="H296" s="1"/>
  <c r="G297"/>
  <c r="H297" s="1"/>
  <c r="G298"/>
  <c r="H298" s="1"/>
  <c r="G299"/>
  <c r="H299" s="1"/>
  <c r="G300"/>
  <c r="H300" s="1"/>
  <c r="G301"/>
  <c r="H301" s="1"/>
  <c r="G302"/>
  <c r="G303"/>
  <c r="G304"/>
  <c r="H304" s="1"/>
  <c r="G305"/>
  <c r="H305" s="1"/>
  <c r="G306"/>
  <c r="H306" s="1"/>
  <c r="G307"/>
  <c r="H307" s="1"/>
  <c r="G308"/>
  <c r="H308" s="1"/>
  <c r="G309"/>
  <c r="H309" s="1"/>
  <c r="G310"/>
  <c r="G311"/>
  <c r="G312"/>
  <c r="G313"/>
  <c r="H313" s="1"/>
  <c r="G314"/>
  <c r="H314" s="1"/>
  <c r="G315"/>
  <c r="H315" s="1"/>
  <c r="G316"/>
  <c r="H316" s="1"/>
  <c r="G317"/>
  <c r="H317" s="1"/>
  <c r="G318"/>
  <c r="G319"/>
  <c r="G320"/>
  <c r="H320" s="1"/>
  <c r="G321"/>
  <c r="H321" s="1"/>
  <c r="G322"/>
  <c r="H322" s="1"/>
  <c r="G323"/>
  <c r="H323" s="1"/>
  <c r="G324"/>
  <c r="H324" s="1"/>
  <c r="G325"/>
  <c r="G326"/>
  <c r="G327"/>
  <c r="G328"/>
  <c r="H328" s="1"/>
  <c r="G329"/>
  <c r="H329" s="1"/>
  <c r="G330"/>
  <c r="H330" s="1"/>
  <c r="G331"/>
  <c r="H331" s="1"/>
  <c r="G332"/>
  <c r="H332" s="1"/>
  <c r="G333"/>
  <c r="H333" s="1"/>
  <c r="G334"/>
  <c r="G335"/>
  <c r="G336"/>
  <c r="H336" s="1"/>
  <c r="G337"/>
  <c r="H337" s="1"/>
  <c r="G338"/>
  <c r="H338" s="1"/>
  <c r="G339"/>
  <c r="H339" s="1"/>
  <c r="G340"/>
  <c r="H340" s="1"/>
  <c r="G341"/>
  <c r="H341" s="1"/>
  <c r="G342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G351"/>
  <c r="G352"/>
  <c r="H352" s="1"/>
  <c r="G353"/>
  <c r="H353" s="1"/>
  <c r="G354"/>
  <c r="H354" s="1"/>
  <c r="G355"/>
  <c r="H355" s="1"/>
  <c r="G356"/>
  <c r="H356" s="1"/>
  <c r="G357"/>
  <c r="H357" s="1"/>
  <c r="G358"/>
  <c r="G359"/>
  <c r="G360"/>
  <c r="H360" s="1"/>
  <c r="G361"/>
  <c r="H361" s="1"/>
  <c r="G362"/>
  <c r="H362" s="1"/>
  <c r="G363"/>
  <c r="H363" s="1"/>
  <c r="G364"/>
  <c r="G365"/>
  <c r="H365" s="1"/>
  <c r="G366"/>
  <c r="G367"/>
  <c r="G368"/>
  <c r="H368" s="1"/>
  <c r="G369"/>
  <c r="H369" s="1"/>
  <c r="G370"/>
  <c r="H370" s="1"/>
  <c r="G371"/>
  <c r="H371" s="1"/>
  <c r="G372"/>
  <c r="H372" s="1"/>
  <c r="G373"/>
  <c r="H373" s="1"/>
  <c r="G374"/>
  <c r="G375"/>
  <c r="G376"/>
  <c r="H376" s="1"/>
  <c r="G377"/>
  <c r="H377" s="1"/>
  <c r="G378"/>
  <c r="H378" s="1"/>
  <c r="G379"/>
  <c r="H379" s="1"/>
  <c r="G380"/>
  <c r="H380" s="1"/>
  <c r="G381"/>
  <c r="H381" s="1"/>
  <c r="G382"/>
  <c r="G383"/>
  <c r="G384"/>
  <c r="H384" s="1"/>
  <c r="G385"/>
  <c r="H385" s="1"/>
  <c r="G386"/>
  <c r="H386" s="1"/>
  <c r="G387"/>
  <c r="H387" s="1"/>
  <c r="G388"/>
  <c r="H388" s="1"/>
  <c r="G389"/>
  <c r="H389" s="1"/>
  <c r="G390"/>
  <c r="G391"/>
  <c r="G392"/>
  <c r="H392" s="1"/>
  <c r="G393"/>
  <c r="H393" s="1"/>
  <c r="G394"/>
  <c r="H394" s="1"/>
  <c r="G395"/>
  <c r="H395" s="1"/>
  <c r="G396"/>
  <c r="H396" s="1"/>
  <c r="G397"/>
  <c r="H397" s="1"/>
  <c r="G398"/>
  <c r="G399"/>
  <c r="G400"/>
  <c r="H400" s="1"/>
  <c r="G401"/>
  <c r="H401" s="1"/>
  <c r="G402"/>
  <c r="H402" s="1"/>
  <c r="G403"/>
  <c r="H403" s="1"/>
  <c r="G404"/>
  <c r="H404" s="1"/>
  <c r="G405"/>
  <c r="H405" s="1"/>
  <c r="G406"/>
  <c r="G407"/>
  <c r="G408"/>
  <c r="H408" s="1"/>
  <c r="G409"/>
  <c r="H409" s="1"/>
  <c r="G410"/>
  <c r="H410" s="1"/>
  <c r="G411"/>
  <c r="H411" s="1"/>
  <c r="G412"/>
  <c r="H412" s="1"/>
  <c r="G413"/>
  <c r="H413" s="1"/>
  <c r="G414"/>
  <c r="G415"/>
  <c r="G416"/>
  <c r="H416" s="1"/>
  <c r="G417"/>
  <c r="H417" s="1"/>
  <c r="G418"/>
  <c r="H418" s="1"/>
  <c r="G419"/>
  <c r="H419" s="1"/>
  <c r="G420"/>
  <c r="H420" s="1"/>
  <c r="G421"/>
  <c r="H421" s="1"/>
  <c r="G422"/>
  <c r="G423"/>
  <c r="G424"/>
  <c r="H424" s="1"/>
  <c r="G425"/>
  <c r="H425" s="1"/>
  <c r="G426"/>
  <c r="H426" s="1"/>
  <c r="G427"/>
  <c r="H427" s="1"/>
  <c r="G428"/>
  <c r="G429"/>
  <c r="H429" s="1"/>
  <c r="G430"/>
  <c r="G431"/>
  <c r="G432"/>
  <c r="H432" s="1"/>
  <c r="G433"/>
  <c r="H433" s="1"/>
  <c r="G434"/>
  <c r="H434" s="1"/>
  <c r="G435"/>
  <c r="H435" s="1"/>
  <c r="G436"/>
  <c r="H436" s="1"/>
  <c r="G437"/>
  <c r="H437" s="1"/>
  <c r="G438"/>
  <c r="G439"/>
  <c r="G440"/>
  <c r="H440" s="1"/>
  <c r="G441"/>
  <c r="H441" s="1"/>
  <c r="G442"/>
  <c r="H442" s="1"/>
  <c r="G443"/>
  <c r="H443" s="1"/>
  <c r="G444"/>
  <c r="H444" s="1"/>
  <c r="G445"/>
  <c r="H445" s="1"/>
  <c r="G446"/>
  <c r="G447"/>
  <c r="G448"/>
  <c r="H448" s="1"/>
  <c r="G449"/>
  <c r="H449" s="1"/>
  <c r="G450"/>
  <c r="H450" s="1"/>
  <c r="G451"/>
  <c r="H451" s="1"/>
  <c r="G452"/>
  <c r="H452" s="1"/>
  <c r="G453"/>
  <c r="H453" s="1"/>
  <c r="G454"/>
  <c r="G455"/>
  <c r="G456"/>
  <c r="H456" s="1"/>
  <c r="G457"/>
  <c r="H457" s="1"/>
  <c r="G458"/>
  <c r="H458" s="1"/>
  <c r="G459"/>
  <c r="H459" s="1"/>
  <c r="G460"/>
  <c r="H460" s="1"/>
  <c r="G461"/>
  <c r="H461" s="1"/>
  <c r="G462"/>
  <c r="G463"/>
  <c r="G464"/>
  <c r="H464" s="1"/>
  <c r="G465"/>
  <c r="H465" s="1"/>
  <c r="G466"/>
  <c r="H466" s="1"/>
  <c r="G467"/>
  <c r="H467" s="1"/>
  <c r="G468"/>
  <c r="H468" s="1"/>
  <c r="G469"/>
  <c r="H469" s="1"/>
  <c r="G470"/>
  <c r="G471"/>
  <c r="G472"/>
  <c r="H472" s="1"/>
  <c r="G473"/>
  <c r="H473" s="1"/>
  <c r="G474"/>
  <c r="H474" s="1"/>
  <c r="G475"/>
  <c r="H475" s="1"/>
  <c r="G476"/>
  <c r="H476" s="1"/>
  <c r="G477"/>
  <c r="G478"/>
  <c r="G479"/>
  <c r="G480"/>
  <c r="H480" s="1"/>
  <c r="G481"/>
  <c r="H481" s="1"/>
  <c r="G482"/>
  <c r="H482" s="1"/>
  <c r="G483"/>
  <c r="H483" s="1"/>
  <c r="G484"/>
  <c r="H484" s="1"/>
  <c r="G485"/>
  <c r="H485" s="1"/>
  <c r="G486"/>
  <c r="G487"/>
  <c r="G488"/>
  <c r="H488" s="1"/>
  <c r="G489"/>
  <c r="H489" s="1"/>
  <c r="G490"/>
  <c r="H490" s="1"/>
  <c r="G491"/>
  <c r="H491" s="1"/>
  <c r="G492"/>
  <c r="G493"/>
  <c r="G494"/>
  <c r="G495"/>
  <c r="G496"/>
  <c r="H496" s="1"/>
  <c r="G497"/>
  <c r="H497" s="1"/>
  <c r="G498"/>
  <c r="H498" s="1"/>
  <c r="G499"/>
  <c r="H499" s="1"/>
  <c r="G500"/>
  <c r="H500" s="1"/>
  <c r="G501"/>
  <c r="H501" s="1"/>
  <c r="G502"/>
  <c r="G503"/>
  <c r="G504"/>
  <c r="H504" s="1"/>
  <c r="G505"/>
  <c r="H505" s="1"/>
  <c r="G506"/>
  <c r="H506" s="1"/>
  <c r="G507"/>
  <c r="H507" s="1"/>
  <c r="G508"/>
  <c r="H508" s="1"/>
  <c r="G509"/>
  <c r="G510"/>
  <c r="G511"/>
  <c r="G512"/>
  <c r="H512" s="1"/>
  <c r="G513"/>
  <c r="H513" s="1"/>
  <c r="G514"/>
  <c r="H514" s="1"/>
  <c r="G515"/>
  <c r="H515" s="1"/>
  <c r="G516"/>
  <c r="H516" s="1"/>
  <c r="G517"/>
  <c r="H517" s="1"/>
  <c r="G518"/>
  <c r="G519"/>
  <c r="G520"/>
  <c r="H520" s="1"/>
  <c r="G521"/>
  <c r="H521" s="1"/>
  <c r="G522"/>
  <c r="H522" s="1"/>
  <c r="G523"/>
  <c r="H523" s="1"/>
  <c r="G524"/>
  <c r="H524" s="1"/>
  <c r="G525"/>
  <c r="G526"/>
  <c r="G527"/>
  <c r="G528"/>
  <c r="H528" s="1"/>
  <c r="G529"/>
  <c r="H529" s="1"/>
  <c r="G530"/>
  <c r="H530" s="1"/>
  <c r="G531"/>
  <c r="H531" s="1"/>
  <c r="G532"/>
  <c r="H532" s="1"/>
  <c r="G533"/>
  <c r="H533" s="1"/>
  <c r="G534"/>
  <c r="G535"/>
  <c r="G536"/>
  <c r="H536" s="1"/>
  <c r="G537"/>
  <c r="H537" s="1"/>
  <c r="G538"/>
  <c r="H538" s="1"/>
  <c r="G539"/>
  <c r="H539" s="1"/>
  <c r="G540"/>
  <c r="H540" s="1"/>
  <c r="G541"/>
  <c r="H541" s="1"/>
  <c r="G542"/>
  <c r="G543"/>
  <c r="G544"/>
  <c r="H544" s="1"/>
  <c r="G545"/>
  <c r="H545" s="1"/>
  <c r="G546"/>
  <c r="H546" s="1"/>
  <c r="G547"/>
  <c r="H547" s="1"/>
  <c r="G548"/>
  <c r="H548" s="1"/>
  <c r="G549"/>
  <c r="H549" s="1"/>
  <c r="G550"/>
  <c r="G551"/>
  <c r="G552"/>
  <c r="H552" s="1"/>
  <c r="G553"/>
  <c r="H553" s="1"/>
  <c r="G554"/>
  <c r="H554" s="1"/>
  <c r="G555"/>
  <c r="H555" s="1"/>
  <c r="G556"/>
  <c r="H556" s="1"/>
  <c r="G557"/>
  <c r="H557" s="1"/>
  <c r="G558"/>
  <c r="G559"/>
  <c r="G560"/>
  <c r="H560" s="1"/>
  <c r="G561"/>
  <c r="H561" s="1"/>
  <c r="G562"/>
  <c r="H562" s="1"/>
  <c r="G563"/>
  <c r="H563" s="1"/>
  <c r="G564"/>
  <c r="H564" s="1"/>
  <c r="G565"/>
  <c r="H565" s="1"/>
  <c r="G566"/>
  <c r="G567"/>
  <c r="G568"/>
  <c r="H568" s="1"/>
  <c r="G569"/>
  <c r="H569" s="1"/>
  <c r="G570"/>
  <c r="H570" s="1"/>
  <c r="G571"/>
  <c r="H571" s="1"/>
  <c r="G572"/>
  <c r="H572" s="1"/>
  <c r="G573"/>
  <c r="H573" s="1"/>
  <c r="G574"/>
  <c r="G575"/>
  <c r="G576"/>
  <c r="H576" s="1"/>
  <c r="G577"/>
  <c r="H577" s="1"/>
  <c r="G578"/>
  <c r="H578" s="1"/>
  <c r="G579"/>
  <c r="H579" s="1"/>
  <c r="G580"/>
  <c r="H580" s="1"/>
  <c r="G581"/>
  <c r="H581" s="1"/>
  <c r="G582"/>
  <c r="G583"/>
  <c r="G584"/>
  <c r="H584" s="1"/>
  <c r="G585"/>
  <c r="H585" s="1"/>
  <c r="G586"/>
  <c r="H586" s="1"/>
  <c r="G587"/>
  <c r="H587" s="1"/>
  <c r="G588"/>
  <c r="H588" s="1"/>
  <c r="G589"/>
  <c r="H589" s="1"/>
  <c r="G590"/>
  <c r="G591"/>
  <c r="G592"/>
  <c r="H592" s="1"/>
  <c r="G593"/>
  <c r="H593" s="1"/>
  <c r="G594"/>
  <c r="H594" s="1"/>
  <c r="G595"/>
  <c r="H595" s="1"/>
  <c r="G596"/>
  <c r="H596" s="1"/>
  <c r="G597"/>
  <c r="H597" s="1"/>
  <c r="G598"/>
  <c r="G599"/>
  <c r="G600"/>
  <c r="H600" s="1"/>
  <c r="G601"/>
  <c r="H601" s="1"/>
  <c r="G602"/>
  <c r="H602" s="1"/>
  <c r="G603"/>
  <c r="H603" s="1"/>
  <c r="G604"/>
  <c r="H604" s="1"/>
  <c r="G605"/>
  <c r="H605" s="1"/>
  <c r="G606"/>
  <c r="G607"/>
  <c r="G608"/>
  <c r="H608" s="1"/>
  <c r="G609"/>
  <c r="H609" s="1"/>
  <c r="G610"/>
  <c r="H610" s="1"/>
  <c r="G611"/>
  <c r="H611" s="1"/>
  <c r="G612"/>
  <c r="H612" s="1"/>
  <c r="G613"/>
  <c r="H613" s="1"/>
  <c r="G614"/>
  <c r="G615"/>
  <c r="G616"/>
  <c r="H616" s="1"/>
  <c r="G617"/>
  <c r="H617" s="1"/>
  <c r="G618"/>
  <c r="H618" s="1"/>
  <c r="G619"/>
  <c r="H619" s="1"/>
  <c r="G620"/>
  <c r="G621"/>
  <c r="H621" s="1"/>
  <c r="G622"/>
  <c r="G623"/>
  <c r="G624"/>
  <c r="H624" s="1"/>
  <c r="G625"/>
  <c r="H625" s="1"/>
  <c r="G626"/>
  <c r="H626" s="1"/>
  <c r="G627"/>
  <c r="H627" s="1"/>
  <c r="G628"/>
  <c r="H628" s="1"/>
  <c r="G629"/>
  <c r="H629" s="1"/>
  <c r="G630"/>
  <c r="G631"/>
  <c r="G632"/>
  <c r="H632" s="1"/>
  <c r="G633"/>
  <c r="H633" s="1"/>
  <c r="G634"/>
  <c r="H634" s="1"/>
  <c r="G635"/>
  <c r="H635" s="1"/>
  <c r="G636"/>
  <c r="H636" s="1"/>
  <c r="G637"/>
  <c r="H637" s="1"/>
  <c r="G638"/>
  <c r="G639"/>
  <c r="G640"/>
  <c r="H640" s="1"/>
  <c r="G641"/>
  <c r="H641" s="1"/>
  <c r="G642"/>
  <c r="H642" s="1"/>
  <c r="G643"/>
  <c r="H643" s="1"/>
  <c r="G644"/>
  <c r="H644" s="1"/>
  <c r="G645"/>
  <c r="H645" s="1"/>
  <c r="G646"/>
  <c r="G647"/>
  <c r="G648"/>
  <c r="H648" s="1"/>
  <c r="G649"/>
  <c r="H649" s="1"/>
  <c r="G650"/>
  <c r="H650" s="1"/>
  <c r="G651"/>
  <c r="H651" s="1"/>
  <c r="G652"/>
  <c r="H652" s="1"/>
  <c r="G653"/>
  <c r="H653" s="1"/>
  <c r="G654"/>
  <c r="G655"/>
  <c r="G656"/>
  <c r="H656" s="1"/>
  <c r="G657"/>
  <c r="H657" s="1"/>
  <c r="G658"/>
  <c r="H658" s="1"/>
  <c r="G659"/>
  <c r="H659" s="1"/>
  <c r="G660"/>
  <c r="H660" s="1"/>
  <c r="G661"/>
  <c r="H661" s="1"/>
  <c r="G662"/>
  <c r="G663"/>
  <c r="G664"/>
  <c r="H664" s="1"/>
  <c r="G665"/>
  <c r="H665" s="1"/>
  <c r="G666"/>
  <c r="H666" s="1"/>
  <c r="G667"/>
  <c r="H667" s="1"/>
  <c r="G668"/>
  <c r="H668" s="1"/>
  <c r="G669"/>
  <c r="H669" s="1"/>
  <c r="G670"/>
  <c r="G671"/>
  <c r="G672"/>
  <c r="H672" s="1"/>
  <c r="G673"/>
  <c r="H673" s="1"/>
  <c r="G674"/>
  <c r="H674" s="1"/>
  <c r="G675"/>
  <c r="H675" s="1"/>
  <c r="G676"/>
  <c r="H676" s="1"/>
  <c r="G677"/>
  <c r="H677" s="1"/>
  <c r="G678"/>
  <c r="G679"/>
  <c r="G680"/>
  <c r="H680" s="1"/>
  <c r="G681"/>
  <c r="H681" s="1"/>
  <c r="G682"/>
  <c r="H682" s="1"/>
  <c r="G683"/>
  <c r="H683" s="1"/>
  <c r="G684"/>
  <c r="H684" s="1"/>
  <c r="G685"/>
  <c r="H685" s="1"/>
  <c r="G686"/>
  <c r="G687"/>
  <c r="G688"/>
  <c r="H688" s="1"/>
  <c r="G689"/>
  <c r="H689" s="1"/>
  <c r="G690"/>
  <c r="H690" s="1"/>
  <c r="G691"/>
  <c r="H691" s="1"/>
  <c r="G692"/>
  <c r="H692" s="1"/>
  <c r="G693"/>
  <c r="H693" s="1"/>
  <c r="G694"/>
  <c r="G695"/>
  <c r="G696"/>
  <c r="H696" s="1"/>
  <c r="G697"/>
  <c r="H697" s="1"/>
  <c r="G698"/>
  <c r="H698" s="1"/>
  <c r="G699"/>
  <c r="H699" s="1"/>
  <c r="G700"/>
  <c r="H700" s="1"/>
  <c r="G701"/>
  <c r="H701" s="1"/>
  <c r="G702"/>
  <c r="G703"/>
  <c r="G704"/>
  <c r="H704" s="1"/>
  <c r="G705"/>
  <c r="H705" s="1"/>
  <c r="G706"/>
  <c r="H706" s="1"/>
  <c r="G707"/>
  <c r="H707" s="1"/>
  <c r="G708"/>
  <c r="H708" s="1"/>
  <c r="G709"/>
  <c r="H709" s="1"/>
  <c r="G710"/>
  <c r="G711"/>
  <c r="G712"/>
  <c r="H712" s="1"/>
  <c r="G713"/>
  <c r="H713" s="1"/>
  <c r="G714"/>
  <c r="H714" s="1"/>
  <c r="G715"/>
  <c r="H715" s="1"/>
  <c r="G716"/>
  <c r="H716" s="1"/>
  <c r="G717"/>
  <c r="H717" s="1"/>
  <c r="G718"/>
  <c r="G719"/>
  <c r="G720"/>
  <c r="H720" s="1"/>
  <c r="G721"/>
  <c r="H721" s="1"/>
  <c r="G722"/>
  <c r="H722" s="1"/>
  <c r="G723"/>
  <c r="H723" s="1"/>
  <c r="G724"/>
  <c r="H724" s="1"/>
  <c r="G725"/>
  <c r="H725" s="1"/>
  <c r="G726"/>
  <c r="G727"/>
  <c r="G728"/>
  <c r="H728" s="1"/>
  <c r="G729"/>
  <c r="H729" s="1"/>
  <c r="G730"/>
  <c r="H730" s="1"/>
  <c r="G731"/>
  <c r="H731" s="1"/>
  <c r="G732"/>
  <c r="H732" s="1"/>
  <c r="G733"/>
  <c r="H733" s="1"/>
  <c r="G734"/>
  <c r="G735"/>
  <c r="G736"/>
  <c r="H736" s="1"/>
  <c r="G737"/>
  <c r="H737" s="1"/>
  <c r="G738"/>
  <c r="H738" s="1"/>
  <c r="G739"/>
  <c r="H739" s="1"/>
  <c r="G740"/>
  <c r="H740" s="1"/>
  <c r="G741"/>
  <c r="H741" s="1"/>
  <c r="G742"/>
  <c r="G743"/>
  <c r="G744"/>
  <c r="H744" s="1"/>
  <c r="G745"/>
  <c r="H745" s="1"/>
  <c r="G746"/>
  <c r="H746" s="1"/>
  <c r="G747"/>
  <c r="H747" s="1"/>
  <c r="G748"/>
  <c r="G749"/>
  <c r="H749" s="1"/>
  <c r="G750"/>
  <c r="G751"/>
  <c r="G752"/>
  <c r="H752" s="1"/>
  <c r="G753"/>
  <c r="H753" s="1"/>
  <c r="G754"/>
  <c r="H754" s="1"/>
  <c r="G755"/>
  <c r="H755" s="1"/>
  <c r="G756"/>
  <c r="H756" s="1"/>
  <c r="G757"/>
  <c r="H757" s="1"/>
  <c r="G758"/>
  <c r="G759"/>
  <c r="G760"/>
  <c r="H760" s="1"/>
  <c r="G761"/>
  <c r="H761" s="1"/>
  <c r="G762"/>
  <c r="H762" s="1"/>
  <c r="G763"/>
  <c r="G764"/>
  <c r="H764" s="1"/>
  <c r="G765"/>
  <c r="H765" s="1"/>
  <c r="G766"/>
  <c r="G767"/>
  <c r="G768"/>
  <c r="H768" s="1"/>
  <c r="G769"/>
  <c r="H769" s="1"/>
  <c r="G770"/>
  <c r="H770" s="1"/>
  <c r="G771"/>
  <c r="H771" s="1"/>
  <c r="G772"/>
  <c r="H772" s="1"/>
  <c r="G773"/>
  <c r="H773" s="1"/>
  <c r="G774"/>
  <c r="G775"/>
  <c r="G776"/>
  <c r="H776" s="1"/>
  <c r="G777"/>
  <c r="H777" s="1"/>
  <c r="G778"/>
  <c r="H778" s="1"/>
  <c r="G779"/>
  <c r="H779" s="1"/>
  <c r="G780"/>
  <c r="H780" s="1"/>
  <c r="G781"/>
  <c r="H781" s="1"/>
  <c r="G782"/>
  <c r="G783"/>
  <c r="G784"/>
  <c r="H784" s="1"/>
  <c r="G785"/>
  <c r="H785" s="1"/>
  <c r="G786"/>
  <c r="H786" s="1"/>
  <c r="G787"/>
  <c r="H787" s="1"/>
  <c r="G788"/>
  <c r="H788" s="1"/>
  <c r="G789"/>
  <c r="H789" s="1"/>
  <c r="G790"/>
  <c r="G791"/>
  <c r="G792"/>
  <c r="H792" s="1"/>
  <c r="G793"/>
  <c r="H793" s="1"/>
  <c r="G794"/>
  <c r="H794" s="1"/>
  <c r="G795"/>
  <c r="H795" s="1"/>
  <c r="G796"/>
  <c r="H796" s="1"/>
  <c r="G797"/>
  <c r="G798"/>
  <c r="G799"/>
  <c r="G800"/>
  <c r="H800" s="1"/>
  <c r="G801"/>
  <c r="H801" s="1"/>
  <c r="G802"/>
  <c r="H802" s="1"/>
  <c r="G803"/>
  <c r="H803" s="1"/>
  <c r="G804"/>
  <c r="H804" s="1"/>
  <c r="G805"/>
  <c r="H805" s="1"/>
  <c r="G806"/>
  <c r="H806" s="1"/>
  <c r="G807"/>
  <c r="G808"/>
  <c r="H808" s="1"/>
  <c r="G809"/>
  <c r="H809" s="1"/>
  <c r="G810"/>
  <c r="H810" s="1"/>
  <c r="G811"/>
  <c r="H811" s="1"/>
  <c r="G812"/>
  <c r="H812" s="1"/>
  <c r="G813"/>
  <c r="H813" s="1"/>
  <c r="G814"/>
  <c r="G815"/>
  <c r="G816"/>
  <c r="H816" s="1"/>
  <c r="G817"/>
  <c r="H817" s="1"/>
  <c r="G818"/>
  <c r="H818" s="1"/>
  <c r="G819"/>
  <c r="H819" s="1"/>
  <c r="G820"/>
  <c r="H820" s="1"/>
  <c r="G821"/>
  <c r="H821" s="1"/>
  <c r="G822"/>
  <c r="H822" s="1"/>
  <c r="G823"/>
  <c r="G824"/>
  <c r="H824" s="1"/>
  <c r="G825"/>
  <c r="H825" s="1"/>
  <c r="G826"/>
  <c r="H826" s="1"/>
  <c r="G827"/>
  <c r="H827" s="1"/>
  <c r="G828"/>
  <c r="H828" s="1"/>
  <c r="G829"/>
  <c r="H829" s="1"/>
  <c r="G830"/>
  <c r="H830" s="1"/>
  <c r="G831"/>
  <c r="G832"/>
  <c r="H832" s="1"/>
  <c r="G833"/>
  <c r="H833" s="1"/>
  <c r="G834"/>
  <c r="H834" s="1"/>
  <c r="G835"/>
  <c r="H835" s="1"/>
  <c r="G836"/>
  <c r="H836" s="1"/>
  <c r="G837"/>
  <c r="H837" s="1"/>
  <c r="G838"/>
  <c r="H838" s="1"/>
  <c r="G839"/>
  <c r="G840"/>
  <c r="H840" s="1"/>
  <c r="G841"/>
  <c r="H841" s="1"/>
  <c r="G842"/>
  <c r="H842" s="1"/>
  <c r="G843"/>
  <c r="H843" s="1"/>
  <c r="G844"/>
  <c r="H844" s="1"/>
  <c r="G845"/>
  <c r="H845" s="1"/>
  <c r="G846"/>
  <c r="H846" s="1"/>
  <c r="G847"/>
  <c r="G848"/>
  <c r="H848" s="1"/>
  <c r="G849"/>
  <c r="H849" s="1"/>
  <c r="G850"/>
  <c r="H850" s="1"/>
  <c r="G851"/>
  <c r="H851" s="1"/>
  <c r="G852"/>
  <c r="H852" s="1"/>
  <c r="G853"/>
  <c r="H853" s="1"/>
  <c r="G854"/>
  <c r="H854" s="1"/>
  <c r="G855"/>
  <c r="G856"/>
  <c r="H856" s="1"/>
  <c r="G857"/>
  <c r="H857" s="1"/>
  <c r="G858"/>
  <c r="H858" s="1"/>
  <c r="G859"/>
  <c r="H859" s="1"/>
  <c r="G860"/>
  <c r="H860" s="1"/>
  <c r="G861"/>
  <c r="H861" s="1"/>
  <c r="G862"/>
  <c r="G863"/>
  <c r="G864"/>
  <c r="H864" s="1"/>
  <c r="G865"/>
  <c r="H865" s="1"/>
  <c r="G866"/>
  <c r="H866" s="1"/>
  <c r="G867"/>
  <c r="H867" s="1"/>
  <c r="G868"/>
  <c r="H868" s="1"/>
  <c r="G869"/>
  <c r="H869" s="1"/>
  <c r="G870"/>
  <c r="H870" s="1"/>
  <c r="G871"/>
  <c r="G872"/>
  <c r="H872" s="1"/>
  <c r="G873"/>
  <c r="H873" s="1"/>
  <c r="G874"/>
  <c r="H874" s="1"/>
  <c r="G875"/>
  <c r="H875" s="1"/>
  <c r="G876"/>
  <c r="H876" s="1"/>
  <c r="G877"/>
  <c r="H877" s="1"/>
  <c r="G878"/>
  <c r="G879"/>
  <c r="G880"/>
  <c r="H880" s="1"/>
  <c r="G881"/>
  <c r="H881" s="1"/>
  <c r="G882"/>
  <c r="H882" s="1"/>
  <c r="G883"/>
  <c r="H883" s="1"/>
  <c r="G884"/>
  <c r="H884" s="1"/>
  <c r="G885"/>
  <c r="H885" s="1"/>
  <c r="G886"/>
  <c r="H886" s="1"/>
  <c r="G887"/>
  <c r="G888"/>
  <c r="H888" s="1"/>
  <c r="G889"/>
  <c r="H889" s="1"/>
  <c r="G890"/>
  <c r="H890" s="1"/>
  <c r="G891"/>
  <c r="H891" s="1"/>
  <c r="G892"/>
  <c r="H892" s="1"/>
  <c r="G893"/>
  <c r="H893" s="1"/>
  <c r="G894"/>
  <c r="H894" s="1"/>
  <c r="G895"/>
  <c r="G896"/>
  <c r="H896" s="1"/>
  <c r="G897"/>
  <c r="H897" s="1"/>
  <c r="G898"/>
  <c r="H898" s="1"/>
  <c r="G899"/>
  <c r="H899" s="1"/>
  <c r="G900"/>
  <c r="H900" s="1"/>
  <c r="G901"/>
  <c r="H901" s="1"/>
  <c r="G902"/>
  <c r="H902" s="1"/>
  <c r="G3"/>
  <c r="H3" s="1"/>
  <c r="AD3"/>
  <c r="Y4"/>
  <c r="Z4" s="1"/>
  <c r="Y5"/>
  <c r="Z5" s="1"/>
  <c r="Y6"/>
  <c r="Z6" s="1"/>
  <c r="Y7"/>
  <c r="Z7" s="1"/>
  <c r="Y8"/>
  <c r="Z8" s="1"/>
  <c r="Y9"/>
  <c r="Z9" s="1"/>
  <c r="Y10"/>
  <c r="Z10" s="1"/>
  <c r="Y11"/>
  <c r="Z11" s="1"/>
  <c r="Y12"/>
  <c r="Z12" s="1"/>
  <c r="Y13"/>
  <c r="Z13" s="1"/>
  <c r="Y14"/>
  <c r="Z14" s="1"/>
  <c r="Y15"/>
  <c r="Z15" s="1"/>
  <c r="Y16"/>
  <c r="Z16" s="1"/>
  <c r="Y17"/>
  <c r="Z17" s="1"/>
  <c r="Y18"/>
  <c r="Z18" s="1"/>
  <c r="Y19"/>
  <c r="Z19" s="1"/>
  <c r="Y20"/>
  <c r="Z20" s="1"/>
  <c r="Y21"/>
  <c r="Z21" s="1"/>
  <c r="Y22"/>
  <c r="Z22" s="1"/>
  <c r="Y23"/>
  <c r="Z23" s="1"/>
  <c r="Y24"/>
  <c r="Z24" s="1"/>
  <c r="Y25"/>
  <c r="Z25" s="1"/>
  <c r="Y26"/>
  <c r="Z26" s="1"/>
  <c r="Y27"/>
  <c r="Z27" s="1"/>
  <c r="Y28"/>
  <c r="Z28" s="1"/>
  <c r="Y29"/>
  <c r="Z29" s="1"/>
  <c r="Y30"/>
  <c r="Z30" s="1"/>
  <c r="Y31"/>
  <c r="Z31" s="1"/>
  <c r="Y32"/>
  <c r="Z32" s="1"/>
  <c r="Y33"/>
  <c r="Z33" s="1"/>
  <c r="Y34"/>
  <c r="Z34" s="1"/>
  <c r="Y35"/>
  <c r="Z35" s="1"/>
  <c r="Y36"/>
  <c r="Z36" s="1"/>
  <c r="Y37"/>
  <c r="Z37" s="1"/>
  <c r="Y38"/>
  <c r="Z38" s="1"/>
  <c r="Y39"/>
  <c r="Z39" s="1"/>
  <c r="Y40"/>
  <c r="Z40" s="1"/>
  <c r="Y41"/>
  <c r="Z41" s="1"/>
  <c r="Y42"/>
  <c r="Z42" s="1"/>
  <c r="Y43"/>
  <c r="Z43" s="1"/>
  <c r="Y44"/>
  <c r="Z44" s="1"/>
  <c r="Y45"/>
  <c r="Z45" s="1"/>
  <c r="Y46"/>
  <c r="Z46" s="1"/>
  <c r="Y47"/>
  <c r="Z47" s="1"/>
  <c r="Y48"/>
  <c r="Z48" s="1"/>
  <c r="Y49"/>
  <c r="Z49" s="1"/>
  <c r="Y50"/>
  <c r="Z50" s="1"/>
  <c r="Y51"/>
  <c r="Z51" s="1"/>
  <c r="Y52"/>
  <c r="Z52" s="1"/>
  <c r="Y53"/>
  <c r="Z53" s="1"/>
  <c r="Y54"/>
  <c r="Z54" s="1"/>
  <c r="Y55"/>
  <c r="Z55" s="1"/>
  <c r="Y56"/>
  <c r="Z56" s="1"/>
  <c r="Y57"/>
  <c r="Z57" s="1"/>
  <c r="Y58"/>
  <c r="Z58" s="1"/>
  <c r="Y59"/>
  <c r="Z59" s="1"/>
  <c r="Y60"/>
  <c r="Z60" s="1"/>
  <c r="Y61"/>
  <c r="Z61" s="1"/>
  <c r="Y62"/>
  <c r="Z62" s="1"/>
  <c r="Y63"/>
  <c r="Z63" s="1"/>
  <c r="Y64"/>
  <c r="Z64" s="1"/>
  <c r="Y65"/>
  <c r="Z65" s="1"/>
  <c r="Y66"/>
  <c r="Z66" s="1"/>
  <c r="Y67"/>
  <c r="Z67" s="1"/>
  <c r="Y68"/>
  <c r="Z68" s="1"/>
  <c r="Y69"/>
  <c r="Z69" s="1"/>
  <c r="Y70"/>
  <c r="Z70" s="1"/>
  <c r="Y71"/>
  <c r="Z71" s="1"/>
  <c r="Y72"/>
  <c r="Z72" s="1"/>
  <c r="Y73"/>
  <c r="Z73" s="1"/>
  <c r="Y74"/>
  <c r="Z74" s="1"/>
  <c r="Y75"/>
  <c r="Z75" s="1"/>
  <c r="Y76"/>
  <c r="Z76" s="1"/>
  <c r="Y77"/>
  <c r="Z77" s="1"/>
  <c r="Y78"/>
  <c r="Z78" s="1"/>
  <c r="Y79"/>
  <c r="Z79" s="1"/>
  <c r="Y80"/>
  <c r="Z80" s="1"/>
  <c r="Y81"/>
  <c r="Z81" s="1"/>
  <c r="Y82"/>
  <c r="Z82" s="1"/>
  <c r="Y83"/>
  <c r="Z83" s="1"/>
  <c r="Y84"/>
  <c r="Z84" s="1"/>
  <c r="Y85"/>
  <c r="Z85" s="1"/>
  <c r="Y86"/>
  <c r="Z86" s="1"/>
  <c r="Y87"/>
  <c r="Z87" s="1"/>
  <c r="Y88"/>
  <c r="Z88" s="1"/>
  <c r="Y89"/>
  <c r="Z89" s="1"/>
  <c r="Y90"/>
  <c r="Z90" s="1"/>
  <c r="Y91"/>
  <c r="Z91" s="1"/>
  <c r="Y92"/>
  <c r="Z92" s="1"/>
  <c r="Y93"/>
  <c r="Z93" s="1"/>
  <c r="Y94"/>
  <c r="Z94" s="1"/>
  <c r="Y95"/>
  <c r="Z95" s="1"/>
  <c r="Y96"/>
  <c r="Z96" s="1"/>
  <c r="Y97"/>
  <c r="Z97" s="1"/>
  <c r="Y98"/>
  <c r="Z98" s="1"/>
  <c r="Y99"/>
  <c r="Z99" s="1"/>
  <c r="Y100"/>
  <c r="Z100" s="1"/>
  <c r="Y101"/>
  <c r="Z101" s="1"/>
  <c r="Y102"/>
  <c r="Z102" s="1"/>
  <c r="Y103"/>
  <c r="Z103" s="1"/>
  <c r="Y104"/>
  <c r="Z104" s="1"/>
  <c r="Y105"/>
  <c r="Z105" s="1"/>
  <c r="Y106"/>
  <c r="Z106" s="1"/>
  <c r="Y107"/>
  <c r="Z107" s="1"/>
  <c r="Y108"/>
  <c r="Z108" s="1"/>
  <c r="Y109"/>
  <c r="Z109" s="1"/>
  <c r="Y110"/>
  <c r="Z110" s="1"/>
  <c r="Y111"/>
  <c r="Z111" s="1"/>
  <c r="Y112"/>
  <c r="Z112" s="1"/>
  <c r="Y113"/>
  <c r="Z113" s="1"/>
  <c r="Y114"/>
  <c r="Z114" s="1"/>
  <c r="Y115"/>
  <c r="Z115" s="1"/>
  <c r="Y116"/>
  <c r="Z116" s="1"/>
  <c r="Y117"/>
  <c r="Z117" s="1"/>
  <c r="Y118"/>
  <c r="Z118" s="1"/>
  <c r="Y119"/>
  <c r="Z119" s="1"/>
  <c r="Y120"/>
  <c r="Z120" s="1"/>
  <c r="Y121"/>
  <c r="Z121" s="1"/>
  <c r="Y122"/>
  <c r="Z122" s="1"/>
  <c r="Y123"/>
  <c r="Z123" s="1"/>
  <c r="Y124"/>
  <c r="Z124" s="1"/>
  <c r="Y125"/>
  <c r="Z125" s="1"/>
  <c r="Y126"/>
  <c r="Z126" s="1"/>
  <c r="Y127"/>
  <c r="Z127" s="1"/>
  <c r="Y128"/>
  <c r="Z128" s="1"/>
  <c r="Y129"/>
  <c r="Z129" s="1"/>
  <c r="Y130"/>
  <c r="Z130" s="1"/>
  <c r="Y131"/>
  <c r="Z131" s="1"/>
  <c r="Y132"/>
  <c r="Z132" s="1"/>
  <c r="Y133"/>
  <c r="Z133" s="1"/>
  <c r="Y134"/>
  <c r="Z134" s="1"/>
  <c r="Y135"/>
  <c r="Z135" s="1"/>
  <c r="Y136"/>
  <c r="Z136" s="1"/>
  <c r="Y137"/>
  <c r="Z137" s="1"/>
  <c r="Y138"/>
  <c r="Z138" s="1"/>
  <c r="Y139"/>
  <c r="Z139" s="1"/>
  <c r="Y140"/>
  <c r="Z140" s="1"/>
  <c r="Y141"/>
  <c r="Z141" s="1"/>
  <c r="Y142"/>
  <c r="Z142" s="1"/>
  <c r="Y143"/>
  <c r="Z143" s="1"/>
  <c r="Y144"/>
  <c r="Z144" s="1"/>
  <c r="Y145"/>
  <c r="Z145" s="1"/>
  <c r="Y146"/>
  <c r="Z146" s="1"/>
  <c r="Y147"/>
  <c r="Z147" s="1"/>
  <c r="Y148"/>
  <c r="Z148" s="1"/>
  <c r="Y149"/>
  <c r="Z149" s="1"/>
  <c r="Y150"/>
  <c r="Z150" s="1"/>
  <c r="Y151"/>
  <c r="Z151" s="1"/>
  <c r="Y152"/>
  <c r="Z152" s="1"/>
  <c r="Y153"/>
  <c r="Z153" s="1"/>
  <c r="Y154"/>
  <c r="Z154" s="1"/>
  <c r="Y155"/>
  <c r="Z155" s="1"/>
  <c r="Y156"/>
  <c r="Z156" s="1"/>
  <c r="Y157"/>
  <c r="Z157" s="1"/>
  <c r="Y158"/>
  <c r="Z158" s="1"/>
  <c r="Y159"/>
  <c r="Z159" s="1"/>
  <c r="Y160"/>
  <c r="Z160" s="1"/>
  <c r="Y161"/>
  <c r="Z161" s="1"/>
  <c r="Y162"/>
  <c r="Z162" s="1"/>
  <c r="Y163"/>
  <c r="Z163" s="1"/>
  <c r="Y164"/>
  <c r="Z164" s="1"/>
  <c r="Y165"/>
  <c r="Z165" s="1"/>
  <c r="Y3"/>
  <c r="Z3" s="1"/>
  <c r="P3"/>
  <c r="L3"/>
  <c r="H6"/>
  <c r="H11"/>
  <c r="H13"/>
  <c r="H14"/>
  <c r="H22"/>
  <c r="H30"/>
  <c r="H31"/>
  <c r="H38"/>
  <c r="H39"/>
  <c r="H46"/>
  <c r="H47"/>
  <c r="H54"/>
  <c r="H55"/>
  <c r="H62"/>
  <c r="H63"/>
  <c r="H70"/>
  <c r="H71"/>
  <c r="H78"/>
  <c r="H79"/>
  <c r="H86"/>
  <c r="H94"/>
  <c r="H102"/>
  <c r="H103"/>
  <c r="H110"/>
  <c r="H118"/>
  <c r="H119"/>
  <c r="H126"/>
  <c r="H127"/>
  <c r="H134"/>
  <c r="H135"/>
  <c r="H142"/>
  <c r="H143"/>
  <c r="H150"/>
  <c r="H151"/>
  <c r="H158"/>
  <c r="H159"/>
  <c r="H166"/>
  <c r="H167"/>
  <c r="H174"/>
  <c r="H175"/>
  <c r="H181"/>
  <c r="H182"/>
  <c r="H183"/>
  <c r="H190"/>
  <c r="H191"/>
  <c r="H198"/>
  <c r="H199"/>
  <c r="H206"/>
  <c r="H207"/>
  <c r="H214"/>
  <c r="H215"/>
  <c r="H222"/>
  <c r="H223"/>
  <c r="H229"/>
  <c r="H230"/>
  <c r="H231"/>
  <c r="H238"/>
  <c r="H239"/>
  <c r="H245"/>
  <c r="H246"/>
  <c r="H247"/>
  <c r="H254"/>
  <c r="H255"/>
  <c r="H261"/>
  <c r="H262"/>
  <c r="H263"/>
  <c r="H270"/>
  <c r="H271"/>
  <c r="H278"/>
  <c r="H279"/>
  <c r="H286"/>
  <c r="H287"/>
  <c r="H294"/>
  <c r="H295"/>
  <c r="H302"/>
  <c r="H303"/>
  <c r="H310"/>
  <c r="H311"/>
  <c r="H312"/>
  <c r="H318"/>
  <c r="H319"/>
  <c r="H325"/>
  <c r="H326"/>
  <c r="H327"/>
  <c r="H334"/>
  <c r="H335"/>
  <c r="H342"/>
  <c r="H350"/>
  <c r="H351"/>
  <c r="H358"/>
  <c r="H359"/>
  <c r="H364"/>
  <c r="H366"/>
  <c r="H367"/>
  <c r="H374"/>
  <c r="H375"/>
  <c r="H382"/>
  <c r="H383"/>
  <c r="H390"/>
  <c r="H391"/>
  <c r="H398"/>
  <c r="H399"/>
  <c r="H406"/>
  <c r="H407"/>
  <c r="H414"/>
  <c r="H415"/>
  <c r="H422"/>
  <c r="H423"/>
  <c r="H428"/>
  <c r="H430"/>
  <c r="H431"/>
  <c r="H438"/>
  <c r="H439"/>
  <c r="H446"/>
  <c r="H447"/>
  <c r="H454"/>
  <c r="H455"/>
  <c r="H462"/>
  <c r="H463"/>
  <c r="H470"/>
  <c r="H471"/>
  <c r="H477"/>
  <c r="H478"/>
  <c r="H479"/>
  <c r="H486"/>
  <c r="H487"/>
  <c r="H492"/>
  <c r="H493"/>
  <c r="H494"/>
  <c r="H495"/>
  <c r="H502"/>
  <c r="H503"/>
  <c r="H509"/>
  <c r="H510"/>
  <c r="H511"/>
  <c r="H518"/>
  <c r="H519"/>
  <c r="H525"/>
  <c r="H526"/>
  <c r="H527"/>
  <c r="H534"/>
  <c r="H535"/>
  <c r="H542"/>
  <c r="H543"/>
  <c r="H550"/>
  <c r="H551"/>
  <c r="H558"/>
  <c r="H559"/>
  <c r="H566"/>
  <c r="H567"/>
  <c r="H574"/>
  <c r="H575"/>
  <c r="H582"/>
  <c r="H583"/>
  <c r="H590"/>
  <c r="H591"/>
  <c r="H598"/>
  <c r="H599"/>
  <c r="H606"/>
  <c r="H607"/>
  <c r="H614"/>
  <c r="H615"/>
  <c r="H620"/>
  <c r="H622"/>
  <c r="H623"/>
  <c r="H630"/>
  <c r="H631"/>
  <c r="H638"/>
  <c r="H639"/>
  <c r="H646"/>
  <c r="H647"/>
  <c r="H654"/>
  <c r="H655"/>
  <c r="H662"/>
  <c r="H663"/>
  <c r="H670"/>
  <c r="H671"/>
  <c r="H678"/>
  <c r="H679"/>
  <c r="H686"/>
  <c r="H687"/>
  <c r="H694"/>
  <c r="H695"/>
  <c r="H702"/>
  <c r="H703"/>
  <c r="H710"/>
  <c r="H711"/>
  <c r="H718"/>
  <c r="H719"/>
  <c r="H726"/>
  <c r="H727"/>
  <c r="H734"/>
  <c r="H735"/>
  <c r="H742"/>
  <c r="H743"/>
  <c r="H748"/>
  <c r="H750"/>
  <c r="H751"/>
  <c r="H758"/>
  <c r="H759"/>
  <c r="H763"/>
  <c r="H766"/>
  <c r="H767"/>
  <c r="H774"/>
  <c r="H775"/>
  <c r="H782"/>
  <c r="H783"/>
  <c r="H790"/>
  <c r="H791"/>
  <c r="H797"/>
  <c r="H798"/>
  <c r="H799"/>
  <c r="H807"/>
  <c r="H814"/>
  <c r="H815"/>
  <c r="H823"/>
  <c r="H831"/>
  <c r="H839"/>
  <c r="H847"/>
  <c r="H855"/>
  <c r="H862"/>
  <c r="H863"/>
  <c r="H871"/>
  <c r="H878"/>
  <c r="H879"/>
  <c r="H887"/>
  <c r="H895"/>
  <c r="O4"/>
  <c r="P4" s="1"/>
  <c r="M3" i="11" l="1"/>
  <c r="N3" i="9"/>
  <c r="R909" s="1"/>
  <c r="K3"/>
  <c r="AC3"/>
  <c r="AB3"/>
  <c r="J3"/>
  <c r="AC3" i="5"/>
  <c r="AB3"/>
  <c r="O5"/>
  <c r="Q3"/>
  <c r="K3"/>
  <c r="J3"/>
  <c r="O5" i="1"/>
  <c r="O6" s="1"/>
  <c r="O7" s="1"/>
  <c r="O8" s="1"/>
  <c r="O9" s="1"/>
  <c r="O10" s="1"/>
  <c r="O11" s="1"/>
  <c r="O12" s="1"/>
  <c r="O13" s="1"/>
  <c r="O14" s="1"/>
  <c r="O15" s="1"/>
  <c r="O16" s="1"/>
  <c r="O17" s="1"/>
  <c r="O18" s="1"/>
  <c r="O19" s="1"/>
  <c r="O20" s="1"/>
  <c r="O21" s="1"/>
  <c r="O22" s="1"/>
  <c r="O23" s="1"/>
  <c r="O24" s="1"/>
  <c r="O25" s="1"/>
  <c r="O26" s="1"/>
  <c r="O27" s="1"/>
  <c r="O28" s="1"/>
  <c r="O29" s="1"/>
  <c r="O30" s="1"/>
  <c r="O31" s="1"/>
  <c r="O32" s="1"/>
  <c r="O33" s="1"/>
  <c r="O34" s="1"/>
  <c r="O35" s="1"/>
  <c r="O36" s="1"/>
  <c r="O37" s="1"/>
  <c r="O38" s="1"/>
  <c r="O39" s="1"/>
  <c r="O40" s="1"/>
  <c r="O41" s="1"/>
  <c r="O42" s="1"/>
  <c r="O43" s="1"/>
  <c r="O44" s="1"/>
  <c r="O45" s="1"/>
  <c r="O46" s="1"/>
  <c r="O47" s="1"/>
  <c r="O48" s="1"/>
  <c r="O49" s="1"/>
  <c r="O50" s="1"/>
  <c r="O51" s="1"/>
  <c r="O52" s="1"/>
  <c r="O53" s="1"/>
  <c r="O54" s="1"/>
  <c r="O55" s="1"/>
  <c r="O56" s="1"/>
  <c r="O57" s="1"/>
  <c r="O58" s="1"/>
  <c r="O59" s="1"/>
  <c r="O60" s="1"/>
  <c r="O61" s="1"/>
  <c r="O62" s="1"/>
  <c r="O63" s="1"/>
  <c r="O64" s="1"/>
  <c r="O65" s="1"/>
  <c r="O66" s="1"/>
  <c r="O67" s="1"/>
  <c r="O68" s="1"/>
  <c r="O69" s="1"/>
  <c r="O70" s="1"/>
  <c r="O71" s="1"/>
  <c r="O72" s="1"/>
  <c r="O73" s="1"/>
  <c r="O74" s="1"/>
  <c r="O75" s="1"/>
  <c r="O76" s="1"/>
  <c r="O77" s="1"/>
  <c r="O78" s="1"/>
  <c r="O79" s="1"/>
  <c r="O80" s="1"/>
  <c r="O81" s="1"/>
  <c r="O82" s="1"/>
  <c r="O83" s="1"/>
  <c r="O84" s="1"/>
  <c r="O85" s="1"/>
  <c r="O86" s="1"/>
  <c r="O87" s="1"/>
  <c r="O88" s="1"/>
  <c r="O89" s="1"/>
  <c r="O90" s="1"/>
  <c r="O91" s="1"/>
  <c r="O92" s="1"/>
  <c r="O93" s="1"/>
  <c r="O94" s="1"/>
  <c r="O95" s="1"/>
  <c r="O96" s="1"/>
  <c r="O97" s="1"/>
  <c r="O98" s="1"/>
  <c r="O99" s="1"/>
  <c r="O100" s="1"/>
  <c r="O101" s="1"/>
  <c r="O102" s="1"/>
  <c r="O103" s="1"/>
  <c r="O104" s="1"/>
  <c r="O105" s="1"/>
  <c r="O106" s="1"/>
  <c r="O107" s="1"/>
  <c r="O108" s="1"/>
  <c r="O109" s="1"/>
  <c r="O110" s="1"/>
  <c r="O111" s="1"/>
  <c r="O112" s="1"/>
  <c r="O113" s="1"/>
  <c r="O114" s="1"/>
  <c r="O115" s="1"/>
  <c r="O116" s="1"/>
  <c r="O117" s="1"/>
  <c r="O118" s="1"/>
  <c r="O119" s="1"/>
  <c r="O120" s="1"/>
  <c r="O121" s="1"/>
  <c r="O122" s="1"/>
  <c r="O123" s="1"/>
  <c r="O124" s="1"/>
  <c r="O125" s="1"/>
  <c r="O126" s="1"/>
  <c r="O127" s="1"/>
  <c r="O128" s="1"/>
  <c r="O129" s="1"/>
  <c r="O130" s="1"/>
  <c r="O131" s="1"/>
  <c r="O132" s="1"/>
  <c r="O133" s="1"/>
  <c r="O134" s="1"/>
  <c r="O135" s="1"/>
  <c r="O136" s="1"/>
  <c r="O137" s="1"/>
  <c r="O138" s="1"/>
  <c r="O139" s="1"/>
  <c r="O140" s="1"/>
  <c r="O141" s="1"/>
  <c r="O142" s="1"/>
  <c r="O143" s="1"/>
  <c r="O144" s="1"/>
  <c r="O145" s="1"/>
  <c r="O146" s="1"/>
  <c r="O147" s="1"/>
  <c r="O148" s="1"/>
  <c r="O149" s="1"/>
  <c r="O150" s="1"/>
  <c r="O151" s="1"/>
  <c r="O152" s="1"/>
  <c r="O153" s="1"/>
  <c r="O154" s="1"/>
  <c r="O155" s="1"/>
  <c r="O156" s="1"/>
  <c r="O157" s="1"/>
  <c r="O158" s="1"/>
  <c r="O159" s="1"/>
  <c r="O160" s="1"/>
  <c r="O161" s="1"/>
  <c r="O162" s="1"/>
  <c r="O163" s="1"/>
  <c r="O164" s="1"/>
  <c r="O165" s="1"/>
  <c r="O166" s="1"/>
  <c r="O167" s="1"/>
  <c r="O168" s="1"/>
  <c r="O169" s="1"/>
  <c r="O170" s="1"/>
  <c r="O171" s="1"/>
  <c r="O172" s="1"/>
  <c r="O173" s="1"/>
  <c r="O174" s="1"/>
  <c r="O175" s="1"/>
  <c r="O176" s="1"/>
  <c r="O177" s="1"/>
  <c r="O178" s="1"/>
  <c r="O179" s="1"/>
  <c r="O180" s="1"/>
  <c r="O181" s="1"/>
  <c r="O182" s="1"/>
  <c r="O183" s="1"/>
  <c r="O184" s="1"/>
  <c r="O185" s="1"/>
  <c r="O186" s="1"/>
  <c r="O187" s="1"/>
  <c r="O188" s="1"/>
  <c r="O189" s="1"/>
  <c r="O190" s="1"/>
  <c r="O191" s="1"/>
  <c r="O192" s="1"/>
  <c r="O193" s="1"/>
  <c r="O194" s="1"/>
  <c r="O195" s="1"/>
  <c r="O196" s="1"/>
  <c r="O197" s="1"/>
  <c r="O198" s="1"/>
  <c r="O199" s="1"/>
  <c r="O200" s="1"/>
  <c r="O201" s="1"/>
  <c r="O202" s="1"/>
  <c r="O203" s="1"/>
  <c r="O204" s="1"/>
  <c r="O205" s="1"/>
  <c r="O206" s="1"/>
  <c r="O207" s="1"/>
  <c r="O208" s="1"/>
  <c r="O209" s="1"/>
  <c r="O210" s="1"/>
  <c r="O211" s="1"/>
  <c r="O212" s="1"/>
  <c r="O213" s="1"/>
  <c r="O214" s="1"/>
  <c r="O215" s="1"/>
  <c r="O216" s="1"/>
  <c r="O217" s="1"/>
  <c r="O218" s="1"/>
  <c r="O219" s="1"/>
  <c r="O220" s="1"/>
  <c r="O221" s="1"/>
  <c r="O222" s="1"/>
  <c r="O223" s="1"/>
  <c r="O224" s="1"/>
  <c r="O225" s="1"/>
  <c r="O226" s="1"/>
  <c r="O227" s="1"/>
  <c r="O228" s="1"/>
  <c r="O229" s="1"/>
  <c r="O230" s="1"/>
  <c r="O231" s="1"/>
  <c r="O232" s="1"/>
  <c r="O233" s="1"/>
  <c r="O234" s="1"/>
  <c r="O235" s="1"/>
  <c r="O236" s="1"/>
  <c r="O237" s="1"/>
  <c r="O238" s="1"/>
  <c r="O239" s="1"/>
  <c r="O240" s="1"/>
  <c r="O241" s="1"/>
  <c r="O242" s="1"/>
  <c r="O243" s="1"/>
  <c r="O244" s="1"/>
  <c r="O245" s="1"/>
  <c r="O246" s="1"/>
  <c r="O247" s="1"/>
  <c r="O248" s="1"/>
  <c r="O249" s="1"/>
  <c r="O250" s="1"/>
  <c r="O251" s="1"/>
  <c r="O252" s="1"/>
  <c r="O253" s="1"/>
  <c r="O254" s="1"/>
  <c r="O255" s="1"/>
  <c r="O256" s="1"/>
  <c r="O257" s="1"/>
  <c r="O258" s="1"/>
  <c r="O259" s="1"/>
  <c r="O260" s="1"/>
  <c r="O261" s="1"/>
  <c r="O262" s="1"/>
  <c r="O263" s="1"/>
  <c r="O264" s="1"/>
  <c r="O265" s="1"/>
  <c r="O266" s="1"/>
  <c r="O267" s="1"/>
  <c r="O268" s="1"/>
  <c r="O269" s="1"/>
  <c r="O270" s="1"/>
  <c r="O271" s="1"/>
  <c r="O272" s="1"/>
  <c r="O273" s="1"/>
  <c r="O274" s="1"/>
  <c r="O275" s="1"/>
  <c r="O276" s="1"/>
  <c r="O277" s="1"/>
  <c r="O278" s="1"/>
  <c r="O279" s="1"/>
  <c r="O280" s="1"/>
  <c r="O281" s="1"/>
  <c r="O282" s="1"/>
  <c r="O283" s="1"/>
  <c r="O284" s="1"/>
  <c r="O285" s="1"/>
  <c r="O286" s="1"/>
  <c r="O287" s="1"/>
  <c r="O288" s="1"/>
  <c r="O289" s="1"/>
  <c r="O290" s="1"/>
  <c r="O291" s="1"/>
  <c r="O292" s="1"/>
  <c r="O293" s="1"/>
  <c r="O294" s="1"/>
  <c r="O295" s="1"/>
  <c r="O296" s="1"/>
  <c r="O297" s="1"/>
  <c r="O298" s="1"/>
  <c r="O299" s="1"/>
  <c r="O300" s="1"/>
  <c r="O301" s="1"/>
  <c r="O302" s="1"/>
  <c r="O303" s="1"/>
  <c r="O304" s="1"/>
  <c r="O305" s="1"/>
  <c r="O306" s="1"/>
  <c r="O307" s="1"/>
  <c r="O308" s="1"/>
  <c r="O309" s="1"/>
  <c r="O310" s="1"/>
  <c r="O311" s="1"/>
  <c r="O312" s="1"/>
  <c r="O313" s="1"/>
  <c r="O314" s="1"/>
  <c r="O315" s="1"/>
  <c r="O316" s="1"/>
  <c r="O317" s="1"/>
  <c r="O318" s="1"/>
  <c r="O319" s="1"/>
  <c r="O320" s="1"/>
  <c r="O321" s="1"/>
  <c r="O322" s="1"/>
  <c r="O323" s="1"/>
  <c r="O324" s="1"/>
  <c r="O325" s="1"/>
  <c r="O326" s="1"/>
  <c r="O327" s="1"/>
  <c r="O328" s="1"/>
  <c r="O329" s="1"/>
  <c r="O330" s="1"/>
  <c r="O331" s="1"/>
  <c r="O332" s="1"/>
  <c r="O333" s="1"/>
  <c r="O334" s="1"/>
  <c r="O335" s="1"/>
  <c r="O336" s="1"/>
  <c r="O337" s="1"/>
  <c r="O338" s="1"/>
  <c r="O339" s="1"/>
  <c r="O340" s="1"/>
  <c r="O341" s="1"/>
  <c r="O342" s="1"/>
  <c r="O343" s="1"/>
  <c r="O344" s="1"/>
  <c r="O345" s="1"/>
  <c r="O346" s="1"/>
  <c r="O347" s="1"/>
  <c r="O348" s="1"/>
  <c r="O349" s="1"/>
  <c r="O350" s="1"/>
  <c r="O351" s="1"/>
  <c r="O352" s="1"/>
  <c r="O353" s="1"/>
  <c r="O354" s="1"/>
  <c r="O355" s="1"/>
  <c r="O356" s="1"/>
  <c r="O357" s="1"/>
  <c r="O358" s="1"/>
  <c r="O359" s="1"/>
  <c r="O360" s="1"/>
  <c r="O361" s="1"/>
  <c r="O362" s="1"/>
  <c r="O363" s="1"/>
  <c r="O364" s="1"/>
  <c r="O365" s="1"/>
  <c r="O366" s="1"/>
  <c r="O367" s="1"/>
  <c r="O368" s="1"/>
  <c r="O369" s="1"/>
  <c r="O370" s="1"/>
  <c r="O371" s="1"/>
  <c r="O372" s="1"/>
  <c r="O373" s="1"/>
  <c r="O374" s="1"/>
  <c r="O375" s="1"/>
  <c r="O376" s="1"/>
  <c r="O377" s="1"/>
  <c r="O378" s="1"/>
  <c r="O379" s="1"/>
  <c r="O380" s="1"/>
  <c r="O381" s="1"/>
  <c r="O382" s="1"/>
  <c r="O383" s="1"/>
  <c r="O384" s="1"/>
  <c r="O385" s="1"/>
  <c r="O386" s="1"/>
  <c r="O387" s="1"/>
  <c r="O388" s="1"/>
  <c r="O389" s="1"/>
  <c r="O390" s="1"/>
  <c r="O391" s="1"/>
  <c r="O392" s="1"/>
  <c r="O393" s="1"/>
  <c r="O394" s="1"/>
  <c r="O395" s="1"/>
  <c r="O396" s="1"/>
  <c r="O397" s="1"/>
  <c r="O398" s="1"/>
  <c r="O399" s="1"/>
  <c r="O400" s="1"/>
  <c r="O401" s="1"/>
  <c r="O402" s="1"/>
  <c r="O403" s="1"/>
  <c r="O404" s="1"/>
  <c r="O405" s="1"/>
  <c r="O406" s="1"/>
  <c r="O407" s="1"/>
  <c r="O408" s="1"/>
  <c r="O409" s="1"/>
  <c r="O410" s="1"/>
  <c r="O411" s="1"/>
  <c r="O412" s="1"/>
  <c r="O413" s="1"/>
  <c r="O414" s="1"/>
  <c r="O415" s="1"/>
  <c r="O416" s="1"/>
  <c r="O417" s="1"/>
  <c r="O418" s="1"/>
  <c r="O419" s="1"/>
  <c r="O420" s="1"/>
  <c r="O421" s="1"/>
  <c r="O422" s="1"/>
  <c r="O423" s="1"/>
  <c r="O424" s="1"/>
  <c r="O425" s="1"/>
  <c r="O426" s="1"/>
  <c r="O427" s="1"/>
  <c r="O428" s="1"/>
  <c r="O429" s="1"/>
  <c r="O430" s="1"/>
  <c r="O431" s="1"/>
  <c r="O432" s="1"/>
  <c r="O433" s="1"/>
  <c r="O434" s="1"/>
  <c r="O435" s="1"/>
  <c r="O436" s="1"/>
  <c r="O437" s="1"/>
  <c r="O438" s="1"/>
  <c r="O439" s="1"/>
  <c r="O440" s="1"/>
  <c r="O441" s="1"/>
  <c r="O442" s="1"/>
  <c r="O443" s="1"/>
  <c r="O444" s="1"/>
  <c r="O445" s="1"/>
  <c r="O446" s="1"/>
  <c r="O447" s="1"/>
  <c r="O448" s="1"/>
  <c r="O449" s="1"/>
  <c r="O450" s="1"/>
  <c r="O451" s="1"/>
  <c r="O452" s="1"/>
  <c r="O453" s="1"/>
  <c r="O454" s="1"/>
  <c r="O455" s="1"/>
  <c r="O456" s="1"/>
  <c r="O457" s="1"/>
  <c r="O458" s="1"/>
  <c r="O459" s="1"/>
  <c r="O460" s="1"/>
  <c r="O461" s="1"/>
  <c r="O462" s="1"/>
  <c r="O463" s="1"/>
  <c r="O464" s="1"/>
  <c r="O465" s="1"/>
  <c r="O466" s="1"/>
  <c r="O467" s="1"/>
  <c r="O468" s="1"/>
  <c r="O469" s="1"/>
  <c r="O470" s="1"/>
  <c r="O471" s="1"/>
  <c r="O472" s="1"/>
  <c r="O473" s="1"/>
  <c r="O474" s="1"/>
  <c r="O475" s="1"/>
  <c r="O476" s="1"/>
  <c r="O477" s="1"/>
  <c r="O478" s="1"/>
  <c r="O479" s="1"/>
  <c r="O480" s="1"/>
  <c r="O481" s="1"/>
  <c r="O482" s="1"/>
  <c r="O483" s="1"/>
  <c r="O484" s="1"/>
  <c r="O485" s="1"/>
  <c r="O486" s="1"/>
  <c r="O487" s="1"/>
  <c r="O488" s="1"/>
  <c r="O489" s="1"/>
  <c r="O490" s="1"/>
  <c r="O491" s="1"/>
  <c r="O492" s="1"/>
  <c r="O493" s="1"/>
  <c r="O494" s="1"/>
  <c r="O495" s="1"/>
  <c r="O496" s="1"/>
  <c r="O497" s="1"/>
  <c r="O498" s="1"/>
  <c r="O499" s="1"/>
  <c r="O500" s="1"/>
  <c r="O501" s="1"/>
  <c r="O502" s="1"/>
  <c r="O503" s="1"/>
  <c r="O504" s="1"/>
  <c r="O505" s="1"/>
  <c r="O506" s="1"/>
  <c r="O507" s="1"/>
  <c r="O508" s="1"/>
  <c r="O509" s="1"/>
  <c r="O510" s="1"/>
  <c r="O511" s="1"/>
  <c r="O512" s="1"/>
  <c r="O513" s="1"/>
  <c r="O514" s="1"/>
  <c r="O515" s="1"/>
  <c r="O516" s="1"/>
  <c r="O517" s="1"/>
  <c r="O518" s="1"/>
  <c r="O519" s="1"/>
  <c r="O520" s="1"/>
  <c r="O521" s="1"/>
  <c r="O522" s="1"/>
  <c r="O523" s="1"/>
  <c r="O524" s="1"/>
  <c r="O525" s="1"/>
  <c r="O526" s="1"/>
  <c r="O527" s="1"/>
  <c r="O528" s="1"/>
  <c r="O529" s="1"/>
  <c r="O530" s="1"/>
  <c r="O531" s="1"/>
  <c r="O532" s="1"/>
  <c r="O533" s="1"/>
  <c r="O534" s="1"/>
  <c r="O535" s="1"/>
  <c r="O536" s="1"/>
  <c r="O537" s="1"/>
  <c r="O538" s="1"/>
  <c r="O539" s="1"/>
  <c r="O540" s="1"/>
  <c r="O541" s="1"/>
  <c r="O542" s="1"/>
  <c r="O543" s="1"/>
  <c r="O544" s="1"/>
  <c r="O545" s="1"/>
  <c r="O546" s="1"/>
  <c r="O547" s="1"/>
  <c r="O548" s="1"/>
  <c r="O549" s="1"/>
  <c r="O550" s="1"/>
  <c r="O551" s="1"/>
  <c r="O552" s="1"/>
  <c r="O553" s="1"/>
  <c r="O554" s="1"/>
  <c r="O555" s="1"/>
  <c r="O556" s="1"/>
  <c r="O557" s="1"/>
  <c r="O558" s="1"/>
  <c r="O559" s="1"/>
  <c r="O560" s="1"/>
  <c r="O561" s="1"/>
  <c r="O562" s="1"/>
  <c r="O563" s="1"/>
  <c r="O564" s="1"/>
  <c r="O565" s="1"/>
  <c r="O566" s="1"/>
  <c r="O567" s="1"/>
  <c r="O568" s="1"/>
  <c r="O569" s="1"/>
  <c r="O570" s="1"/>
  <c r="O571" s="1"/>
  <c r="O572" s="1"/>
  <c r="O573" s="1"/>
  <c r="O574" s="1"/>
  <c r="O575" s="1"/>
  <c r="O576" s="1"/>
  <c r="O577" s="1"/>
  <c r="O578" s="1"/>
  <c r="O579" s="1"/>
  <c r="O580" s="1"/>
  <c r="O581" s="1"/>
  <c r="O582" s="1"/>
  <c r="O583" s="1"/>
  <c r="O584" s="1"/>
  <c r="O585" s="1"/>
  <c r="O586" s="1"/>
  <c r="O587" s="1"/>
  <c r="O588" s="1"/>
  <c r="O589" s="1"/>
  <c r="O590" s="1"/>
  <c r="O591" s="1"/>
  <c r="O592" s="1"/>
  <c r="O593" s="1"/>
  <c r="O594" s="1"/>
  <c r="O595" s="1"/>
  <c r="O596" s="1"/>
  <c r="O597" s="1"/>
  <c r="O598" s="1"/>
  <c r="O599" s="1"/>
  <c r="O600" s="1"/>
  <c r="O601" s="1"/>
  <c r="O602" s="1"/>
  <c r="O603" s="1"/>
  <c r="O604" s="1"/>
  <c r="O605" s="1"/>
  <c r="O606" s="1"/>
  <c r="O607" s="1"/>
  <c r="O608" s="1"/>
  <c r="O609" s="1"/>
  <c r="O610" s="1"/>
  <c r="O611" s="1"/>
  <c r="O612" s="1"/>
  <c r="O613" s="1"/>
  <c r="O614" s="1"/>
  <c r="O615" s="1"/>
  <c r="O616" s="1"/>
  <c r="O617" s="1"/>
  <c r="O618" s="1"/>
  <c r="O619" s="1"/>
  <c r="O620" s="1"/>
  <c r="O621" s="1"/>
  <c r="O622" s="1"/>
  <c r="O623" s="1"/>
  <c r="O624" s="1"/>
  <c r="O625" s="1"/>
  <c r="O626" s="1"/>
  <c r="O627" s="1"/>
  <c r="O628" s="1"/>
  <c r="O629" s="1"/>
  <c r="O630" s="1"/>
  <c r="O631" s="1"/>
  <c r="O632" s="1"/>
  <c r="O633" s="1"/>
  <c r="O634" s="1"/>
  <c r="O635" s="1"/>
  <c r="O636" s="1"/>
  <c r="O637" s="1"/>
  <c r="O638" s="1"/>
  <c r="O639" s="1"/>
  <c r="O640" s="1"/>
  <c r="O641" s="1"/>
  <c r="O642" s="1"/>
  <c r="O643" s="1"/>
  <c r="O644" s="1"/>
  <c r="O645" s="1"/>
  <c r="O646" s="1"/>
  <c r="O647" s="1"/>
  <c r="O648" s="1"/>
  <c r="O649" s="1"/>
  <c r="O650" s="1"/>
  <c r="O651" s="1"/>
  <c r="O652" s="1"/>
  <c r="O653" s="1"/>
  <c r="O654" s="1"/>
  <c r="O655" s="1"/>
  <c r="O656" s="1"/>
  <c r="O657" s="1"/>
  <c r="O658" s="1"/>
  <c r="O659" s="1"/>
  <c r="O660" s="1"/>
  <c r="O661" s="1"/>
  <c r="O662" s="1"/>
  <c r="O663" s="1"/>
  <c r="O664" s="1"/>
  <c r="O665" s="1"/>
  <c r="O666" s="1"/>
  <c r="O667" s="1"/>
  <c r="O668" s="1"/>
  <c r="O669" s="1"/>
  <c r="O670" s="1"/>
  <c r="O671" s="1"/>
  <c r="O672" s="1"/>
  <c r="O673" s="1"/>
  <c r="O674" s="1"/>
  <c r="O675" s="1"/>
  <c r="O676" s="1"/>
  <c r="O677" s="1"/>
  <c r="O678" s="1"/>
  <c r="O679" s="1"/>
  <c r="O680" s="1"/>
  <c r="O681" s="1"/>
  <c r="O682" s="1"/>
  <c r="O683" s="1"/>
  <c r="O684" s="1"/>
  <c r="O685" s="1"/>
  <c r="O686" s="1"/>
  <c r="O687" s="1"/>
  <c r="O688" s="1"/>
  <c r="O689" s="1"/>
  <c r="O690" s="1"/>
  <c r="O691" s="1"/>
  <c r="O692" s="1"/>
  <c r="O693" s="1"/>
  <c r="O694" s="1"/>
  <c r="O695" s="1"/>
  <c r="O696" s="1"/>
  <c r="O697" s="1"/>
  <c r="O698" s="1"/>
  <c r="O699" s="1"/>
  <c r="O700" s="1"/>
  <c r="O701" s="1"/>
  <c r="O702" s="1"/>
  <c r="O703" s="1"/>
  <c r="O704" s="1"/>
  <c r="O705" s="1"/>
  <c r="O706" s="1"/>
  <c r="O707" s="1"/>
  <c r="O708" s="1"/>
  <c r="O709" s="1"/>
  <c r="O710" s="1"/>
  <c r="O711" s="1"/>
  <c r="O712" s="1"/>
  <c r="O713" s="1"/>
  <c r="O714" s="1"/>
  <c r="O715" s="1"/>
  <c r="O716" s="1"/>
  <c r="O717" s="1"/>
  <c r="O718" s="1"/>
  <c r="O719" s="1"/>
  <c r="O720" s="1"/>
  <c r="O721" s="1"/>
  <c r="O722" s="1"/>
  <c r="O723" s="1"/>
  <c r="O724" s="1"/>
  <c r="O725" s="1"/>
  <c r="O726" s="1"/>
  <c r="O727" s="1"/>
  <c r="O728" s="1"/>
  <c r="O729" s="1"/>
  <c r="O730" s="1"/>
  <c r="O731" s="1"/>
  <c r="O732" s="1"/>
  <c r="O733" s="1"/>
  <c r="O734" s="1"/>
  <c r="O735" s="1"/>
  <c r="O736" s="1"/>
  <c r="O737" s="1"/>
  <c r="O738" s="1"/>
  <c r="O739" s="1"/>
  <c r="O740" s="1"/>
  <c r="O741" s="1"/>
  <c r="O742" s="1"/>
  <c r="O743" s="1"/>
  <c r="O744" s="1"/>
  <c r="O745" s="1"/>
  <c r="O746" s="1"/>
  <c r="O747" s="1"/>
  <c r="O748" s="1"/>
  <c r="O749" s="1"/>
  <c r="O750" s="1"/>
  <c r="O751" s="1"/>
  <c r="O752" s="1"/>
  <c r="O753" s="1"/>
  <c r="O754" s="1"/>
  <c r="O755" s="1"/>
  <c r="O756" s="1"/>
  <c r="O757" s="1"/>
  <c r="O758" s="1"/>
  <c r="O759" s="1"/>
  <c r="O760" s="1"/>
  <c r="O761" s="1"/>
  <c r="O762" s="1"/>
  <c r="O763" s="1"/>
  <c r="O764" s="1"/>
  <c r="O765" s="1"/>
  <c r="O766" s="1"/>
  <c r="O767" s="1"/>
  <c r="O768" s="1"/>
  <c r="O769" s="1"/>
  <c r="O770" s="1"/>
  <c r="O771" s="1"/>
  <c r="O772" s="1"/>
  <c r="O773" s="1"/>
  <c r="O774" s="1"/>
  <c r="O775" s="1"/>
  <c r="O776" s="1"/>
  <c r="O777" s="1"/>
  <c r="O778" s="1"/>
  <c r="O779" s="1"/>
  <c r="O780" s="1"/>
  <c r="O781" s="1"/>
  <c r="O782" s="1"/>
  <c r="O783" s="1"/>
  <c r="O784" s="1"/>
  <c r="O785" s="1"/>
  <c r="O786" s="1"/>
  <c r="O787" s="1"/>
  <c r="O788" s="1"/>
  <c r="O789" s="1"/>
  <c r="O790" s="1"/>
  <c r="O791" s="1"/>
  <c r="O792" s="1"/>
  <c r="O793" s="1"/>
  <c r="O794" s="1"/>
  <c r="O795" s="1"/>
  <c r="O796" s="1"/>
  <c r="O797" s="1"/>
  <c r="O798" s="1"/>
  <c r="O799" s="1"/>
  <c r="O800" s="1"/>
  <c r="O801" s="1"/>
  <c r="O802" s="1"/>
  <c r="O803" s="1"/>
  <c r="O804" s="1"/>
  <c r="O805" s="1"/>
  <c r="O806" s="1"/>
  <c r="O807" s="1"/>
  <c r="O808" s="1"/>
  <c r="O809" s="1"/>
  <c r="O810" s="1"/>
  <c r="O811" s="1"/>
  <c r="O812" s="1"/>
  <c r="O813" s="1"/>
  <c r="O814" s="1"/>
  <c r="O815" s="1"/>
  <c r="O816" s="1"/>
  <c r="O817" s="1"/>
  <c r="O818" s="1"/>
  <c r="O819" s="1"/>
  <c r="O820" s="1"/>
  <c r="O821" s="1"/>
  <c r="O822" s="1"/>
  <c r="O823" s="1"/>
  <c r="O824" s="1"/>
  <c r="O825" s="1"/>
  <c r="O826" s="1"/>
  <c r="O827" s="1"/>
  <c r="O828" s="1"/>
  <c r="O829" s="1"/>
  <c r="O830" s="1"/>
  <c r="O831" s="1"/>
  <c r="O832" s="1"/>
  <c r="O833" s="1"/>
  <c r="O834" s="1"/>
  <c r="O835" s="1"/>
  <c r="O836" s="1"/>
  <c r="O837" s="1"/>
  <c r="O838" s="1"/>
  <c r="O839" s="1"/>
  <c r="O840" s="1"/>
  <c r="O841" s="1"/>
  <c r="O842" s="1"/>
  <c r="O843" s="1"/>
  <c r="O844" s="1"/>
  <c r="O845" s="1"/>
  <c r="O846" s="1"/>
  <c r="O847" s="1"/>
  <c r="O848" s="1"/>
  <c r="O849" s="1"/>
  <c r="O850" s="1"/>
  <c r="O851" s="1"/>
  <c r="O852" s="1"/>
  <c r="O853" s="1"/>
  <c r="O854" s="1"/>
  <c r="O855" s="1"/>
  <c r="O856" s="1"/>
  <c r="O857" s="1"/>
  <c r="O858" s="1"/>
  <c r="O859" s="1"/>
  <c r="O860" s="1"/>
  <c r="O861" s="1"/>
  <c r="O862" s="1"/>
  <c r="O863" s="1"/>
  <c r="O864" s="1"/>
  <c r="O865" s="1"/>
  <c r="O866" s="1"/>
  <c r="O867" s="1"/>
  <c r="O868" s="1"/>
  <c r="O869" s="1"/>
  <c r="O870" s="1"/>
  <c r="O871" s="1"/>
  <c r="O872" s="1"/>
  <c r="O873" s="1"/>
  <c r="O874" s="1"/>
  <c r="O875" s="1"/>
  <c r="O876" s="1"/>
  <c r="O877" s="1"/>
  <c r="O878" s="1"/>
  <c r="O879" s="1"/>
  <c r="O880" s="1"/>
  <c r="O881" s="1"/>
  <c r="O882" s="1"/>
  <c r="O883" s="1"/>
  <c r="O884" s="1"/>
  <c r="O885" s="1"/>
  <c r="O886" s="1"/>
  <c r="O887" s="1"/>
  <c r="O888" s="1"/>
  <c r="O889" s="1"/>
  <c r="O890" s="1"/>
  <c r="O891" s="1"/>
  <c r="O892" s="1"/>
  <c r="O893" s="1"/>
  <c r="O894" s="1"/>
  <c r="O895" s="1"/>
  <c r="O896" s="1"/>
  <c r="O897" s="1"/>
  <c r="O898" s="1"/>
  <c r="O899" s="1"/>
  <c r="O900" s="1"/>
  <c r="O901" s="1"/>
  <c r="O902" s="1"/>
  <c r="P902" s="1"/>
  <c r="R3"/>
  <c r="AC3"/>
  <c r="K3"/>
  <c r="AB3"/>
  <c r="P45"/>
  <c r="J3"/>
  <c r="Q3" i="9" l="1"/>
  <c r="Q952"/>
  <c r="R990"/>
  <c r="R926"/>
  <c r="Q969"/>
  <c r="Q905"/>
  <c r="R943"/>
  <c r="Q986"/>
  <c r="Q922"/>
  <c r="R960"/>
  <c r="Q995"/>
  <c r="Q931"/>
  <c r="R969"/>
  <c r="R905"/>
  <c r="Q940"/>
  <c r="R978"/>
  <c r="R914"/>
  <c r="Q949"/>
  <c r="R987"/>
  <c r="R923"/>
  <c r="Q958"/>
  <c r="R996"/>
  <c r="R932"/>
  <c r="Q967"/>
  <c r="Q903"/>
  <c r="R941"/>
  <c r="Q992"/>
  <c r="Q928"/>
  <c r="R966"/>
  <c r="R902"/>
  <c r="Q945"/>
  <c r="R983"/>
  <c r="R919"/>
  <c r="Q962"/>
  <c r="R1000"/>
  <c r="R936"/>
  <c r="Q971"/>
  <c r="Q907"/>
  <c r="R945"/>
  <c r="Q980"/>
  <c r="Q916"/>
  <c r="R954"/>
  <c r="Q989"/>
  <c r="Q925"/>
  <c r="R963"/>
  <c r="Q998"/>
  <c r="Q934"/>
  <c r="R972"/>
  <c r="R908"/>
  <c r="Q943"/>
  <c r="R981"/>
  <c r="R917"/>
  <c r="Q1000"/>
  <c r="Q936"/>
  <c r="R974"/>
  <c r="R910"/>
  <c r="Q953"/>
  <c r="R991"/>
  <c r="R927"/>
  <c r="Q970"/>
  <c r="Q906"/>
  <c r="R944"/>
  <c r="Q979"/>
  <c r="Q915"/>
  <c r="R953"/>
  <c r="Q988"/>
  <c r="Q924"/>
  <c r="R962"/>
  <c r="Q997"/>
  <c r="Q933"/>
  <c r="R971"/>
  <c r="R907"/>
  <c r="Q942"/>
  <c r="R980"/>
  <c r="R916"/>
  <c r="Q951"/>
  <c r="R989"/>
  <c r="R925"/>
  <c r="Q944"/>
  <c r="Q961"/>
  <c r="R935"/>
  <c r="R952"/>
  <c r="R961"/>
  <c r="Q932"/>
  <c r="R906"/>
  <c r="R915"/>
  <c r="R924"/>
  <c r="R997"/>
  <c r="R998"/>
  <c r="Q977"/>
  <c r="R951"/>
  <c r="R968"/>
  <c r="Q939"/>
  <c r="R913"/>
  <c r="Q948"/>
  <c r="R986"/>
  <c r="R922"/>
  <c r="Q957"/>
  <c r="R995"/>
  <c r="R931"/>
  <c r="Q966"/>
  <c r="Q902"/>
  <c r="R940"/>
  <c r="Q975"/>
  <c r="Q911"/>
  <c r="R949"/>
  <c r="Q968"/>
  <c r="Q904"/>
  <c r="R942"/>
  <c r="Q985"/>
  <c r="Q921"/>
  <c r="R959"/>
  <c r="Q1002"/>
  <c r="Q938"/>
  <c r="R976"/>
  <c r="R912"/>
  <c r="Q947"/>
  <c r="R985"/>
  <c r="R921"/>
  <c r="Q956"/>
  <c r="R994"/>
  <c r="R930"/>
  <c r="Q965"/>
  <c r="Q901"/>
  <c r="R939"/>
  <c r="Q974"/>
  <c r="Q910"/>
  <c r="R948"/>
  <c r="Q983"/>
  <c r="Q919"/>
  <c r="R957"/>
  <c r="R982"/>
  <c r="R918"/>
  <c r="R999"/>
  <c r="Q978"/>
  <c r="Q914"/>
  <c r="Q987"/>
  <c r="Q923"/>
  <c r="Q996"/>
  <c r="R970"/>
  <c r="Q941"/>
  <c r="R979"/>
  <c r="Q950"/>
  <c r="R988"/>
  <c r="Q959"/>
  <c r="R933"/>
  <c r="Q960"/>
  <c r="R934"/>
  <c r="Q913"/>
  <c r="Q994"/>
  <c r="Q930"/>
  <c r="R904"/>
  <c r="R977"/>
  <c r="Q976"/>
  <c r="Q912"/>
  <c r="R950"/>
  <c r="Q993"/>
  <c r="Q929"/>
  <c r="R967"/>
  <c r="R903"/>
  <c r="Q946"/>
  <c r="R984"/>
  <c r="R920"/>
  <c r="Q955"/>
  <c r="R993"/>
  <c r="R929"/>
  <c r="Q964"/>
  <c r="R1002"/>
  <c r="R938"/>
  <c r="Q973"/>
  <c r="Q909"/>
  <c r="R947"/>
  <c r="Q982"/>
  <c r="Q918"/>
  <c r="R956"/>
  <c r="Q991"/>
  <c r="Q927"/>
  <c r="R965"/>
  <c r="R901"/>
  <c r="Q984"/>
  <c r="Q920"/>
  <c r="R958"/>
  <c r="Q1001"/>
  <c r="Q937"/>
  <c r="R975"/>
  <c r="R911"/>
  <c r="Q954"/>
  <c r="R992"/>
  <c r="R928"/>
  <c r="Q963"/>
  <c r="R1001"/>
  <c r="R937"/>
  <c r="Q972"/>
  <c r="Q908"/>
  <c r="R946"/>
  <c r="Q981"/>
  <c r="Q917"/>
  <c r="R955"/>
  <c r="Q990"/>
  <c r="Q926"/>
  <c r="R964"/>
  <c r="Q999"/>
  <c r="Q935"/>
  <c r="R973"/>
  <c r="R3"/>
  <c r="R4"/>
  <c r="Q4"/>
  <c r="Q5"/>
  <c r="R5"/>
  <c r="O6" i="5"/>
  <c r="Q4"/>
  <c r="Q5"/>
  <c r="R3"/>
  <c r="R5"/>
  <c r="R4"/>
  <c r="P111" i="1"/>
  <c r="P113"/>
  <c r="P47"/>
  <c r="P27"/>
  <c r="P46"/>
  <c r="P112"/>
  <c r="Q112" s="1"/>
  <c r="P48"/>
  <c r="Q48" s="1"/>
  <c r="P36"/>
  <c r="P49"/>
  <c r="P110"/>
  <c r="P177"/>
  <c r="P161"/>
  <c r="Q161" s="1"/>
  <c r="P417"/>
  <c r="P545"/>
  <c r="Q545" s="1"/>
  <c r="P865"/>
  <c r="P32"/>
  <c r="P224"/>
  <c r="P288"/>
  <c r="P352"/>
  <c r="P416"/>
  <c r="Q416" s="1"/>
  <c r="P608"/>
  <c r="P31"/>
  <c r="Q31" s="1"/>
  <c r="P95"/>
  <c r="R95" s="1"/>
  <c r="P415"/>
  <c r="P799"/>
  <c r="P286"/>
  <c r="P606"/>
  <c r="P670"/>
  <c r="R670" s="1"/>
  <c r="P798"/>
  <c r="R798" s="1"/>
  <c r="P413"/>
  <c r="P67"/>
  <c r="R67" s="1"/>
  <c r="P131"/>
  <c r="P195"/>
  <c r="P259"/>
  <c r="P323"/>
  <c r="P387"/>
  <c r="Q387" s="1"/>
  <c r="P451"/>
  <c r="P515"/>
  <c r="P579"/>
  <c r="P643"/>
  <c r="P707"/>
  <c r="P771"/>
  <c r="P835"/>
  <c r="P899"/>
  <c r="Q899" s="1"/>
  <c r="P66"/>
  <c r="P130"/>
  <c r="Q130" s="1"/>
  <c r="P194"/>
  <c r="P258"/>
  <c r="P322"/>
  <c r="P386"/>
  <c r="P450"/>
  <c r="P514"/>
  <c r="Q514" s="1"/>
  <c r="P578"/>
  <c r="P642"/>
  <c r="R642" s="1"/>
  <c r="P706"/>
  <c r="Q706" s="1"/>
  <c r="P770"/>
  <c r="P834"/>
  <c r="P898"/>
  <c r="P305"/>
  <c r="P497"/>
  <c r="Q497" s="1"/>
  <c r="P689"/>
  <c r="Q689" s="1"/>
  <c r="P817"/>
  <c r="P304"/>
  <c r="R304" s="1"/>
  <c r="P560"/>
  <c r="P624"/>
  <c r="P175"/>
  <c r="P303"/>
  <c r="P495"/>
  <c r="R495" s="1"/>
  <c r="P815"/>
  <c r="P174"/>
  <c r="R174" s="1"/>
  <c r="P366"/>
  <c r="Q366" s="1"/>
  <c r="P622"/>
  <c r="P686"/>
  <c r="P301"/>
  <c r="P429"/>
  <c r="P557"/>
  <c r="R557" s="1"/>
  <c r="P621"/>
  <c r="R621" s="1"/>
  <c r="P813"/>
  <c r="Q813" s="1"/>
  <c r="P100"/>
  <c r="R100" s="1"/>
  <c r="P292"/>
  <c r="P484"/>
  <c r="P740"/>
  <c r="P155"/>
  <c r="P219"/>
  <c r="Q219" s="1"/>
  <c r="P347"/>
  <c r="Q347" s="1"/>
  <c r="P475"/>
  <c r="P603"/>
  <c r="R603" s="1"/>
  <c r="P731"/>
  <c r="P795"/>
  <c r="P859"/>
  <c r="P26"/>
  <c r="P474"/>
  <c r="Q474" s="1"/>
  <c r="P602"/>
  <c r="P666"/>
  <c r="Q666" s="1"/>
  <c r="P730"/>
  <c r="R730" s="1"/>
  <c r="P361"/>
  <c r="P809"/>
  <c r="P168"/>
  <c r="P488"/>
  <c r="P872"/>
  <c r="Q872" s="1"/>
  <c r="P423"/>
  <c r="R423" s="1"/>
  <c r="P679"/>
  <c r="R679" s="1"/>
  <c r="P871"/>
  <c r="Q871" s="1"/>
  <c r="P38"/>
  <c r="P486"/>
  <c r="P678"/>
  <c r="P870"/>
  <c r="P101"/>
  <c r="R101" s="1"/>
  <c r="P165"/>
  <c r="R165" s="1"/>
  <c r="P421"/>
  <c r="R421" s="1"/>
  <c r="P613"/>
  <c r="P220"/>
  <c r="P284"/>
  <c r="P412"/>
  <c r="P732"/>
  <c r="P19"/>
  <c r="Q19" s="1"/>
  <c r="P210"/>
  <c r="Q210" s="1"/>
  <c r="P274"/>
  <c r="Q274" s="1"/>
  <c r="P338"/>
  <c r="P466"/>
  <c r="P786"/>
  <c r="P97"/>
  <c r="P353"/>
  <c r="P609"/>
  <c r="Q609" s="1"/>
  <c r="P544"/>
  <c r="Q544" s="1"/>
  <c r="P864"/>
  <c r="Q864" s="1"/>
  <c r="P159"/>
  <c r="P543"/>
  <c r="P30"/>
  <c r="P94"/>
  <c r="P350"/>
  <c r="P734"/>
  <c r="R734" s="1"/>
  <c r="P221"/>
  <c r="R221" s="1"/>
  <c r="P541"/>
  <c r="R541" s="1"/>
  <c r="P669"/>
  <c r="R669" s="1"/>
  <c r="P340"/>
  <c r="P89"/>
  <c r="P345"/>
  <c r="P473"/>
  <c r="P729"/>
  <c r="Q729" s="1"/>
  <c r="P24"/>
  <c r="P152"/>
  <c r="R152" s="1"/>
  <c r="P280"/>
  <c r="P536"/>
  <c r="P600"/>
  <c r="P728"/>
  <c r="P215"/>
  <c r="P343"/>
  <c r="R343" s="1"/>
  <c r="P407"/>
  <c r="P599"/>
  <c r="P727"/>
  <c r="Q727" s="1"/>
  <c r="P22"/>
  <c r="P150"/>
  <c r="P278"/>
  <c r="P470"/>
  <c r="P598"/>
  <c r="R598" s="1"/>
  <c r="P790"/>
  <c r="P85"/>
  <c r="R85" s="1"/>
  <c r="P405"/>
  <c r="P597"/>
  <c r="P789"/>
  <c r="P12"/>
  <c r="P140"/>
  <c r="P268"/>
  <c r="R268" s="1"/>
  <c r="P460"/>
  <c r="R460" s="1"/>
  <c r="P524"/>
  <c r="P588"/>
  <c r="P652"/>
  <c r="P716"/>
  <c r="P17"/>
  <c r="P81"/>
  <c r="P209"/>
  <c r="Q209" s="1"/>
  <c r="P273"/>
  <c r="Q273" s="1"/>
  <c r="P337"/>
  <c r="R337" s="1"/>
  <c r="P721"/>
  <c r="R721" s="1"/>
  <c r="P336"/>
  <c r="P464"/>
  <c r="P592"/>
  <c r="P656"/>
  <c r="P720"/>
  <c r="Q720" s="1"/>
  <c r="P784"/>
  <c r="Q784" s="1"/>
  <c r="P848"/>
  <c r="P15"/>
  <c r="R15" s="1"/>
  <c r="P79"/>
  <c r="P143"/>
  <c r="P207"/>
  <c r="P271"/>
  <c r="P335"/>
  <c r="R335" s="1"/>
  <c r="P399"/>
  <c r="R399" s="1"/>
  <c r="P463"/>
  <c r="R463" s="1"/>
  <c r="P527"/>
  <c r="P591"/>
  <c r="P655"/>
  <c r="P719"/>
  <c r="P783"/>
  <c r="P847"/>
  <c r="R847" s="1"/>
  <c r="P14"/>
  <c r="R14" s="1"/>
  <c r="P78"/>
  <c r="R78" s="1"/>
  <c r="P142"/>
  <c r="P206"/>
  <c r="P270"/>
  <c r="P334"/>
  <c r="P398"/>
  <c r="P462"/>
  <c r="R462" s="1"/>
  <c r="P526"/>
  <c r="R526" s="1"/>
  <c r="P590"/>
  <c r="P654"/>
  <c r="P718"/>
  <c r="P782"/>
  <c r="P846"/>
  <c r="P13"/>
  <c r="P77"/>
  <c r="R77" s="1"/>
  <c r="P141"/>
  <c r="R141" s="1"/>
  <c r="P205"/>
  <c r="P269"/>
  <c r="Q269" s="1"/>
  <c r="P333"/>
  <c r="P397"/>
  <c r="P461"/>
  <c r="P525"/>
  <c r="P589"/>
  <c r="R589" s="1"/>
  <c r="P653"/>
  <c r="R653" s="1"/>
  <c r="P717"/>
  <c r="P781"/>
  <c r="Q781" s="1"/>
  <c r="P845"/>
  <c r="P68"/>
  <c r="P132"/>
  <c r="P196"/>
  <c r="P260"/>
  <c r="R260" s="1"/>
  <c r="P324"/>
  <c r="R324" s="1"/>
  <c r="P388"/>
  <c r="Q388" s="1"/>
  <c r="P452"/>
  <c r="P516"/>
  <c r="P580"/>
  <c r="P644"/>
  <c r="P708"/>
  <c r="P772"/>
  <c r="R772" s="1"/>
  <c r="P836"/>
  <c r="R836" s="1"/>
  <c r="P900"/>
  <c r="Q900" s="1"/>
  <c r="P59"/>
  <c r="Q59" s="1"/>
  <c r="P123"/>
  <c r="P187"/>
  <c r="P251"/>
  <c r="P315"/>
  <c r="P379"/>
  <c r="Q379" s="1"/>
  <c r="P443"/>
  <c r="Q443" s="1"/>
  <c r="P507"/>
  <c r="P571"/>
  <c r="Q571" s="1"/>
  <c r="P635"/>
  <c r="P699"/>
  <c r="P763"/>
  <c r="P827"/>
  <c r="P891"/>
  <c r="Q891" s="1"/>
  <c r="P58"/>
  <c r="Q58" s="1"/>
  <c r="P122"/>
  <c r="Q122" s="1"/>
  <c r="P186"/>
  <c r="P250"/>
  <c r="P314"/>
  <c r="P378"/>
  <c r="P442"/>
  <c r="P506"/>
  <c r="Q506" s="1"/>
  <c r="P570"/>
  <c r="Q570" s="1"/>
  <c r="P634"/>
  <c r="Q634" s="1"/>
  <c r="P698"/>
  <c r="P762"/>
  <c r="P826"/>
  <c r="P890"/>
  <c r="P369"/>
  <c r="P625"/>
  <c r="Q625" s="1"/>
  <c r="P240"/>
  <c r="Q240" s="1"/>
  <c r="P432"/>
  <c r="Q432" s="1"/>
  <c r="P752"/>
  <c r="R752" s="1"/>
  <c r="P431"/>
  <c r="P623"/>
  <c r="P687"/>
  <c r="P879"/>
  <c r="R879" s="1"/>
  <c r="P302"/>
  <c r="R302" s="1"/>
  <c r="P494"/>
  <c r="R494" s="1"/>
  <c r="P814"/>
  <c r="R814" s="1"/>
  <c r="P878"/>
  <c r="R878" s="1"/>
  <c r="P109"/>
  <c r="P365"/>
  <c r="P493"/>
  <c r="P749"/>
  <c r="P877"/>
  <c r="R877" s="1"/>
  <c r="P164"/>
  <c r="R164" s="1"/>
  <c r="P420"/>
  <c r="Q420" s="1"/>
  <c r="P676"/>
  <c r="R676" s="1"/>
  <c r="P804"/>
  <c r="P283"/>
  <c r="P411"/>
  <c r="P667"/>
  <c r="P90"/>
  <c r="Q90" s="1"/>
  <c r="P154"/>
  <c r="Q154" s="1"/>
  <c r="P218"/>
  <c r="P282"/>
  <c r="Q282" s="1"/>
  <c r="P346"/>
  <c r="P410"/>
  <c r="P794"/>
  <c r="P169"/>
  <c r="P553"/>
  <c r="Q553" s="1"/>
  <c r="P745"/>
  <c r="Q745" s="1"/>
  <c r="P232"/>
  <c r="Q232" s="1"/>
  <c r="P616"/>
  <c r="P359"/>
  <c r="P102"/>
  <c r="P422"/>
  <c r="P742"/>
  <c r="P357"/>
  <c r="R357" s="1"/>
  <c r="P549"/>
  <c r="P741"/>
  <c r="R741" s="1"/>
  <c r="P805"/>
  <c r="R805" s="1"/>
  <c r="P869"/>
  <c r="P156"/>
  <c r="P348"/>
  <c r="P476"/>
  <c r="P604"/>
  <c r="R604" s="1"/>
  <c r="P860"/>
  <c r="R860" s="1"/>
  <c r="P211"/>
  <c r="R211" s="1"/>
  <c r="P403"/>
  <c r="Q403" s="1"/>
  <c r="P531"/>
  <c r="P595"/>
  <c r="P723"/>
  <c r="P851"/>
  <c r="P850"/>
  <c r="Q850" s="1"/>
  <c r="P225"/>
  <c r="Q225" s="1"/>
  <c r="P481"/>
  <c r="P673"/>
  <c r="P801"/>
  <c r="P160"/>
  <c r="P480"/>
  <c r="P736"/>
  <c r="P287"/>
  <c r="R287" s="1"/>
  <c r="P479"/>
  <c r="R479" s="1"/>
  <c r="P607"/>
  <c r="R607" s="1"/>
  <c r="P158"/>
  <c r="Q158" s="1"/>
  <c r="P222"/>
  <c r="P414"/>
  <c r="P542"/>
  <c r="P29"/>
  <c r="P157"/>
  <c r="R157" s="1"/>
  <c r="P477"/>
  <c r="R477" s="1"/>
  <c r="P605"/>
  <c r="Q605" s="1"/>
  <c r="P797"/>
  <c r="R797" s="1"/>
  <c r="P20"/>
  <c r="P84"/>
  <c r="P212"/>
  <c r="P404"/>
  <c r="P660"/>
  <c r="R660" s="1"/>
  <c r="P788"/>
  <c r="R788" s="1"/>
  <c r="P852"/>
  <c r="P11"/>
  <c r="Q11" s="1"/>
  <c r="P139"/>
  <c r="P203"/>
  <c r="P459"/>
  <c r="P523"/>
  <c r="P587"/>
  <c r="Q587" s="1"/>
  <c r="P843"/>
  <c r="P10"/>
  <c r="Q10" s="1"/>
  <c r="P74"/>
  <c r="R74" s="1"/>
  <c r="P202"/>
  <c r="P330"/>
  <c r="P394"/>
  <c r="P458"/>
  <c r="P522"/>
  <c r="Q522" s="1"/>
  <c r="P586"/>
  <c r="Q586" s="1"/>
  <c r="P650"/>
  <c r="Q650" s="1"/>
  <c r="P714"/>
  <c r="R714" s="1"/>
  <c r="P842"/>
  <c r="P25"/>
  <c r="P153"/>
  <c r="P281"/>
  <c r="P537"/>
  <c r="Q537" s="1"/>
  <c r="P601"/>
  <c r="Q601" s="1"/>
  <c r="P665"/>
  <c r="Q665" s="1"/>
  <c r="P793"/>
  <c r="P216"/>
  <c r="P408"/>
  <c r="P664"/>
  <c r="P792"/>
  <c r="P23"/>
  <c r="R23" s="1"/>
  <c r="P87"/>
  <c r="R87" s="1"/>
  <c r="P279"/>
  <c r="P471"/>
  <c r="Q471" s="1"/>
  <c r="P855"/>
  <c r="P86"/>
  <c r="P342"/>
  <c r="P534"/>
  <c r="P726"/>
  <c r="R726" s="1"/>
  <c r="P21"/>
  <c r="R21" s="1"/>
  <c r="P213"/>
  <c r="R213" s="1"/>
  <c r="P341"/>
  <c r="R341" s="1"/>
  <c r="P533"/>
  <c r="P725"/>
  <c r="P853"/>
  <c r="P204"/>
  <c r="P396"/>
  <c r="R396" s="1"/>
  <c r="P780"/>
  <c r="P529"/>
  <c r="Q529" s="1"/>
  <c r="P657"/>
  <c r="Q657" s="1"/>
  <c r="P785"/>
  <c r="P208"/>
  <c r="P400"/>
  <c r="P528"/>
  <c r="P9"/>
  <c r="Q9" s="1"/>
  <c r="P73"/>
  <c r="Q73" s="1"/>
  <c r="P137"/>
  <c r="Q137" s="1"/>
  <c r="P201"/>
  <c r="Q201" s="1"/>
  <c r="P265"/>
  <c r="P329"/>
  <c r="P393"/>
  <c r="P457"/>
  <c r="P521"/>
  <c r="Q521" s="1"/>
  <c r="P585"/>
  <c r="Q585" s="1"/>
  <c r="P649"/>
  <c r="Q649" s="1"/>
  <c r="P713"/>
  <c r="R713" s="1"/>
  <c r="P777"/>
  <c r="Q777" s="1"/>
  <c r="P841"/>
  <c r="P8"/>
  <c r="P72"/>
  <c r="P136"/>
  <c r="Q136" s="1"/>
  <c r="P200"/>
  <c r="Q200" s="1"/>
  <c r="P264"/>
  <c r="Q264" s="1"/>
  <c r="P328"/>
  <c r="R328" s="1"/>
  <c r="P392"/>
  <c r="P456"/>
  <c r="P520"/>
  <c r="P584"/>
  <c r="P648"/>
  <c r="Q648" s="1"/>
  <c r="P712"/>
  <c r="Q712" s="1"/>
  <c r="P776"/>
  <c r="P840"/>
  <c r="Q840" s="1"/>
  <c r="P7"/>
  <c r="P71"/>
  <c r="P135"/>
  <c r="P199"/>
  <c r="P263"/>
  <c r="R263" s="1"/>
  <c r="P327"/>
  <c r="R327" s="1"/>
  <c r="P391"/>
  <c r="R391" s="1"/>
  <c r="P455"/>
  <c r="Q455" s="1"/>
  <c r="P519"/>
  <c r="P583"/>
  <c r="P647"/>
  <c r="P711"/>
  <c r="P775"/>
  <c r="R775" s="1"/>
  <c r="P839"/>
  <c r="R839" s="1"/>
  <c r="P6"/>
  <c r="P70"/>
  <c r="R70" s="1"/>
  <c r="P134"/>
  <c r="P198"/>
  <c r="P262"/>
  <c r="P326"/>
  <c r="P390"/>
  <c r="R390" s="1"/>
  <c r="P454"/>
  <c r="R454" s="1"/>
  <c r="P518"/>
  <c r="R518" s="1"/>
  <c r="P582"/>
  <c r="Q582" s="1"/>
  <c r="P646"/>
  <c r="P710"/>
  <c r="P774"/>
  <c r="P838"/>
  <c r="P5"/>
  <c r="R5" s="1"/>
  <c r="P69"/>
  <c r="R69" s="1"/>
  <c r="P133"/>
  <c r="P197"/>
  <c r="R197" s="1"/>
  <c r="P261"/>
  <c r="P325"/>
  <c r="P389"/>
  <c r="P453"/>
  <c r="P517"/>
  <c r="R517" s="1"/>
  <c r="P581"/>
  <c r="R581" s="1"/>
  <c r="P645"/>
  <c r="R645" s="1"/>
  <c r="P709"/>
  <c r="Q709" s="1"/>
  <c r="P773"/>
  <c r="P837"/>
  <c r="P901"/>
  <c r="P60"/>
  <c r="P124"/>
  <c r="R124" s="1"/>
  <c r="P188"/>
  <c r="R188" s="1"/>
  <c r="P252"/>
  <c r="P316"/>
  <c r="R316" s="1"/>
  <c r="P380"/>
  <c r="P444"/>
  <c r="P508"/>
  <c r="P572"/>
  <c r="P636"/>
  <c r="R636" s="1"/>
  <c r="P700"/>
  <c r="R700" s="1"/>
  <c r="P764"/>
  <c r="R764" s="1"/>
  <c r="P828"/>
  <c r="Q828" s="1"/>
  <c r="P892"/>
  <c r="P51"/>
  <c r="P115"/>
  <c r="P179"/>
  <c r="P243"/>
  <c r="Q243" s="1"/>
  <c r="P307"/>
  <c r="Q307" s="1"/>
  <c r="P371"/>
  <c r="P435"/>
  <c r="Q435" s="1"/>
  <c r="P499"/>
  <c r="P563"/>
  <c r="P627"/>
  <c r="P691"/>
  <c r="P755"/>
  <c r="Q755" s="1"/>
  <c r="P819"/>
  <c r="Q819" s="1"/>
  <c r="P883"/>
  <c r="Q883" s="1"/>
  <c r="P50"/>
  <c r="R50" s="1"/>
  <c r="P114"/>
  <c r="P178"/>
  <c r="P242"/>
  <c r="P306"/>
  <c r="P370"/>
  <c r="Q370" s="1"/>
  <c r="P434"/>
  <c r="Q434" s="1"/>
  <c r="P498"/>
  <c r="P562"/>
  <c r="Q562" s="1"/>
  <c r="P626"/>
  <c r="P690"/>
  <c r="P754"/>
  <c r="P818"/>
  <c r="P882"/>
  <c r="Q882" s="1"/>
  <c r="P233"/>
  <c r="Q233" s="1"/>
  <c r="P489"/>
  <c r="R489" s="1"/>
  <c r="P873"/>
  <c r="P296"/>
  <c r="P424"/>
  <c r="P680"/>
  <c r="P744"/>
  <c r="R744" s="1"/>
  <c r="P103"/>
  <c r="R103" s="1"/>
  <c r="P167"/>
  <c r="R167" s="1"/>
  <c r="P295"/>
  <c r="Q295" s="1"/>
  <c r="P487"/>
  <c r="P615"/>
  <c r="Q615" s="1"/>
  <c r="P807"/>
  <c r="P230"/>
  <c r="P806"/>
  <c r="R806" s="1"/>
  <c r="P82"/>
  <c r="Q82" s="1"/>
  <c r="P800"/>
  <c r="Q800" s="1"/>
  <c r="P65"/>
  <c r="Q65" s="1"/>
  <c r="P129"/>
  <c r="R129" s="1"/>
  <c r="P193"/>
  <c r="P257"/>
  <c r="P321"/>
  <c r="P385"/>
  <c r="Q385" s="1"/>
  <c r="P449"/>
  <c r="Q449" s="1"/>
  <c r="P513"/>
  <c r="P577"/>
  <c r="P641"/>
  <c r="Q641" s="1"/>
  <c r="P705"/>
  <c r="Q705" s="1"/>
  <c r="P769"/>
  <c r="P833"/>
  <c r="P897"/>
  <c r="R897" s="1"/>
  <c r="P64"/>
  <c r="Q64" s="1"/>
  <c r="P128"/>
  <c r="Q128" s="1"/>
  <c r="P192"/>
  <c r="Q192" s="1"/>
  <c r="P256"/>
  <c r="P320"/>
  <c r="Q320" s="1"/>
  <c r="P384"/>
  <c r="R384" s="1"/>
  <c r="P448"/>
  <c r="P512"/>
  <c r="R512" s="1"/>
  <c r="P576"/>
  <c r="Q576" s="1"/>
  <c r="P640"/>
  <c r="Q640" s="1"/>
  <c r="P704"/>
  <c r="Q704" s="1"/>
  <c r="P768"/>
  <c r="Q768" s="1"/>
  <c r="P832"/>
  <c r="Q832" s="1"/>
  <c r="P896"/>
  <c r="R896" s="1"/>
  <c r="P63"/>
  <c r="P127"/>
  <c r="R127" s="1"/>
  <c r="P191"/>
  <c r="R191" s="1"/>
  <c r="P255"/>
  <c r="R255" s="1"/>
  <c r="P319"/>
  <c r="R319" s="1"/>
  <c r="P383"/>
  <c r="R383" s="1"/>
  <c r="P447"/>
  <c r="P511"/>
  <c r="Q511" s="1"/>
  <c r="P575"/>
  <c r="P639"/>
  <c r="R639" s="1"/>
  <c r="P703"/>
  <c r="R703" s="1"/>
  <c r="P767"/>
  <c r="R767" s="1"/>
  <c r="P831"/>
  <c r="Q831" s="1"/>
  <c r="P895"/>
  <c r="R895" s="1"/>
  <c r="P62"/>
  <c r="R62" s="1"/>
  <c r="P126"/>
  <c r="Q126" s="1"/>
  <c r="P190"/>
  <c r="P254"/>
  <c r="P318"/>
  <c r="R318" s="1"/>
  <c r="P382"/>
  <c r="R382" s="1"/>
  <c r="P446"/>
  <c r="Q446" s="1"/>
  <c r="P510"/>
  <c r="R510" s="1"/>
  <c r="P574"/>
  <c r="R574" s="1"/>
  <c r="P638"/>
  <c r="Q638" s="1"/>
  <c r="P702"/>
  <c r="P766"/>
  <c r="R766" s="1"/>
  <c r="P830"/>
  <c r="R830" s="1"/>
  <c r="P894"/>
  <c r="R894" s="1"/>
  <c r="P61"/>
  <c r="R61" s="1"/>
  <c r="P125"/>
  <c r="Q125" s="1"/>
  <c r="P189"/>
  <c r="P253"/>
  <c r="Q253" s="1"/>
  <c r="P317"/>
  <c r="P381"/>
  <c r="R381" s="1"/>
  <c r="P445"/>
  <c r="R445" s="1"/>
  <c r="P509"/>
  <c r="R509" s="1"/>
  <c r="P573"/>
  <c r="P637"/>
  <c r="Q637" s="1"/>
  <c r="P701"/>
  <c r="Q701" s="1"/>
  <c r="P765"/>
  <c r="Q765" s="1"/>
  <c r="P829"/>
  <c r="P893"/>
  <c r="P52"/>
  <c r="R52" s="1"/>
  <c r="P116"/>
  <c r="R116" s="1"/>
  <c r="P180"/>
  <c r="R180" s="1"/>
  <c r="P244"/>
  <c r="R244" s="1"/>
  <c r="P308"/>
  <c r="Q308" s="1"/>
  <c r="P372"/>
  <c r="Q372" s="1"/>
  <c r="P436"/>
  <c r="P500"/>
  <c r="Q500" s="1"/>
  <c r="P564"/>
  <c r="R564" s="1"/>
  <c r="P628"/>
  <c r="R628" s="1"/>
  <c r="P692"/>
  <c r="R692" s="1"/>
  <c r="P756"/>
  <c r="P820"/>
  <c r="R820" s="1"/>
  <c r="P884"/>
  <c r="Q884" s="1"/>
  <c r="P43"/>
  <c r="P107"/>
  <c r="R107" s="1"/>
  <c r="P171"/>
  <c r="Q171" s="1"/>
  <c r="P235"/>
  <c r="Q235" s="1"/>
  <c r="P299"/>
  <c r="Q299" s="1"/>
  <c r="P363"/>
  <c r="Q363" s="1"/>
  <c r="P427"/>
  <c r="Q427" s="1"/>
  <c r="P491"/>
  <c r="R491" s="1"/>
  <c r="P555"/>
  <c r="P619"/>
  <c r="Q619" s="1"/>
  <c r="P683"/>
  <c r="Q683" s="1"/>
  <c r="P747"/>
  <c r="Q747" s="1"/>
  <c r="P811"/>
  <c r="Q811" s="1"/>
  <c r="P875"/>
  <c r="Q875" s="1"/>
  <c r="P42"/>
  <c r="P106"/>
  <c r="R106" s="1"/>
  <c r="P170"/>
  <c r="P234"/>
  <c r="Q234" s="1"/>
  <c r="P298"/>
  <c r="Q298" s="1"/>
  <c r="P362"/>
  <c r="Q362" s="1"/>
  <c r="P426"/>
  <c r="R426" s="1"/>
  <c r="P490"/>
  <c r="Q490" s="1"/>
  <c r="P554"/>
  <c r="Q554" s="1"/>
  <c r="P618"/>
  <c r="R618" s="1"/>
  <c r="P682"/>
  <c r="P746"/>
  <c r="P810"/>
  <c r="Q810" s="1"/>
  <c r="P874"/>
  <c r="Q874" s="1"/>
  <c r="P241"/>
  <c r="P433"/>
  <c r="Q433" s="1"/>
  <c r="P561"/>
  <c r="Q561" s="1"/>
  <c r="P753"/>
  <c r="P881"/>
  <c r="P176"/>
  <c r="R176" s="1"/>
  <c r="P368"/>
  <c r="Q368" s="1"/>
  <c r="P496"/>
  <c r="P688"/>
  <c r="R688" s="1"/>
  <c r="P816"/>
  <c r="R816" s="1"/>
  <c r="P880"/>
  <c r="Q880" s="1"/>
  <c r="P239"/>
  <c r="Q239" s="1"/>
  <c r="P367"/>
  <c r="P559"/>
  <c r="P751"/>
  <c r="R751" s="1"/>
  <c r="P238"/>
  <c r="R238" s="1"/>
  <c r="P430"/>
  <c r="R430" s="1"/>
  <c r="P558"/>
  <c r="R558" s="1"/>
  <c r="P750"/>
  <c r="P173"/>
  <c r="P237"/>
  <c r="P685"/>
  <c r="R685" s="1"/>
  <c r="P228"/>
  <c r="R228" s="1"/>
  <c r="P356"/>
  <c r="R356" s="1"/>
  <c r="P548"/>
  <c r="R548" s="1"/>
  <c r="P612"/>
  <c r="R612" s="1"/>
  <c r="P868"/>
  <c r="R868" s="1"/>
  <c r="P91"/>
  <c r="P539"/>
  <c r="P538"/>
  <c r="P858"/>
  <c r="Q858" s="1"/>
  <c r="P41"/>
  <c r="P105"/>
  <c r="Q105" s="1"/>
  <c r="P297"/>
  <c r="Q297" s="1"/>
  <c r="P425"/>
  <c r="Q425" s="1"/>
  <c r="P617"/>
  <c r="P681"/>
  <c r="P40"/>
  <c r="P104"/>
  <c r="Q104" s="1"/>
  <c r="P360"/>
  <c r="Q360" s="1"/>
  <c r="P552"/>
  <c r="Q552" s="1"/>
  <c r="P808"/>
  <c r="Q808" s="1"/>
  <c r="P39"/>
  <c r="P231"/>
  <c r="P551"/>
  <c r="P743"/>
  <c r="P166"/>
  <c r="R166" s="1"/>
  <c r="P294"/>
  <c r="R294" s="1"/>
  <c r="P358"/>
  <c r="R358" s="1"/>
  <c r="P550"/>
  <c r="R550" s="1"/>
  <c r="P614"/>
  <c r="P37"/>
  <c r="P229"/>
  <c r="P293"/>
  <c r="R293" s="1"/>
  <c r="P485"/>
  <c r="R485" s="1"/>
  <c r="P677"/>
  <c r="R677" s="1"/>
  <c r="P28"/>
  <c r="R28" s="1"/>
  <c r="P92"/>
  <c r="R92" s="1"/>
  <c r="P540"/>
  <c r="P668"/>
  <c r="P796"/>
  <c r="P83"/>
  <c r="P147"/>
  <c r="Q147" s="1"/>
  <c r="P275"/>
  <c r="P339"/>
  <c r="P467"/>
  <c r="R467" s="1"/>
  <c r="P659"/>
  <c r="P787"/>
  <c r="P18"/>
  <c r="P146"/>
  <c r="R146" s="1"/>
  <c r="P402"/>
  <c r="Q402" s="1"/>
  <c r="P530"/>
  <c r="Q530" s="1"/>
  <c r="P594"/>
  <c r="Q594" s="1"/>
  <c r="P658"/>
  <c r="R658" s="1"/>
  <c r="P722"/>
  <c r="P33"/>
  <c r="P289"/>
  <c r="P737"/>
  <c r="R737" s="1"/>
  <c r="P96"/>
  <c r="Q96" s="1"/>
  <c r="P672"/>
  <c r="P223"/>
  <c r="Q223" s="1"/>
  <c r="P351"/>
  <c r="R351" s="1"/>
  <c r="P671"/>
  <c r="P735"/>
  <c r="P863"/>
  <c r="P478"/>
  <c r="P862"/>
  <c r="R862" s="1"/>
  <c r="P93"/>
  <c r="P285"/>
  <c r="Q285" s="1"/>
  <c r="P349"/>
  <c r="R349" s="1"/>
  <c r="P733"/>
  <c r="P861"/>
  <c r="P148"/>
  <c r="P276"/>
  <c r="R276" s="1"/>
  <c r="P468"/>
  <c r="R468" s="1"/>
  <c r="P532"/>
  <c r="R532" s="1"/>
  <c r="P596"/>
  <c r="R596" s="1"/>
  <c r="P724"/>
  <c r="Q724" s="1"/>
  <c r="P75"/>
  <c r="P267"/>
  <c r="P331"/>
  <c r="P395"/>
  <c r="R395" s="1"/>
  <c r="P651"/>
  <c r="Q651" s="1"/>
  <c r="P715"/>
  <c r="Q715" s="1"/>
  <c r="P779"/>
  <c r="Q779" s="1"/>
  <c r="P138"/>
  <c r="Q138" s="1"/>
  <c r="P266"/>
  <c r="P778"/>
  <c r="P217"/>
  <c r="P409"/>
  <c r="P857"/>
  <c r="Q857" s="1"/>
  <c r="P88"/>
  <c r="Q88" s="1"/>
  <c r="P344"/>
  <c r="Q344" s="1"/>
  <c r="P472"/>
  <c r="Q472" s="1"/>
  <c r="P856"/>
  <c r="P151"/>
  <c r="P535"/>
  <c r="P663"/>
  <c r="P791"/>
  <c r="R791" s="1"/>
  <c r="P214"/>
  <c r="R214" s="1"/>
  <c r="P406"/>
  <c r="R406" s="1"/>
  <c r="P662"/>
  <c r="P854"/>
  <c r="Q854" s="1"/>
  <c r="P149"/>
  <c r="P277"/>
  <c r="P469"/>
  <c r="P661"/>
  <c r="R661" s="1"/>
  <c r="P76"/>
  <c r="R76" s="1"/>
  <c r="P332"/>
  <c r="R332" s="1"/>
  <c r="P844"/>
  <c r="R844" s="1"/>
  <c r="P145"/>
  <c r="P401"/>
  <c r="P465"/>
  <c r="P593"/>
  <c r="P849"/>
  <c r="Q849" s="1"/>
  <c r="P16"/>
  <c r="Q16" s="1"/>
  <c r="P80"/>
  <c r="Q80" s="1"/>
  <c r="P144"/>
  <c r="R144" s="1"/>
  <c r="P272"/>
  <c r="P57"/>
  <c r="R57" s="1"/>
  <c r="P121"/>
  <c r="P185"/>
  <c r="Q185" s="1"/>
  <c r="P249"/>
  <c r="Q249" s="1"/>
  <c r="P313"/>
  <c r="Q313" s="1"/>
  <c r="P377"/>
  <c r="Q377" s="1"/>
  <c r="P441"/>
  <c r="R441" s="1"/>
  <c r="P505"/>
  <c r="P569"/>
  <c r="R569" s="1"/>
  <c r="P633"/>
  <c r="P697"/>
  <c r="Q697" s="1"/>
  <c r="P761"/>
  <c r="Q761" s="1"/>
  <c r="P825"/>
  <c r="Q825" s="1"/>
  <c r="P889"/>
  <c r="Q889" s="1"/>
  <c r="P56"/>
  <c r="P120"/>
  <c r="Q120" s="1"/>
  <c r="P184"/>
  <c r="R184" s="1"/>
  <c r="P248"/>
  <c r="P312"/>
  <c r="Q312" s="1"/>
  <c r="P376"/>
  <c r="Q376" s="1"/>
  <c r="P440"/>
  <c r="Q440" s="1"/>
  <c r="P504"/>
  <c r="R504" s="1"/>
  <c r="P568"/>
  <c r="Q568" s="1"/>
  <c r="P632"/>
  <c r="Q632" s="1"/>
  <c r="P696"/>
  <c r="R696" s="1"/>
  <c r="P760"/>
  <c r="P824"/>
  <c r="Q824" s="1"/>
  <c r="P888"/>
  <c r="Q888" s="1"/>
  <c r="P55"/>
  <c r="R55" s="1"/>
  <c r="P119"/>
  <c r="P183"/>
  <c r="Q183" s="1"/>
  <c r="P247"/>
  <c r="Q247" s="1"/>
  <c r="P311"/>
  <c r="Q311" s="1"/>
  <c r="P375"/>
  <c r="P439"/>
  <c r="R439" s="1"/>
  <c r="P503"/>
  <c r="R503" s="1"/>
  <c r="P567"/>
  <c r="R567" s="1"/>
  <c r="P631"/>
  <c r="R631" s="1"/>
  <c r="P695"/>
  <c r="R695" s="1"/>
  <c r="P759"/>
  <c r="R759" s="1"/>
  <c r="P823"/>
  <c r="Q823" s="1"/>
  <c r="P887"/>
  <c r="P54"/>
  <c r="R54" s="1"/>
  <c r="P118"/>
  <c r="R118" s="1"/>
  <c r="P182"/>
  <c r="R182" s="1"/>
  <c r="P246"/>
  <c r="Q246" s="1"/>
  <c r="P310"/>
  <c r="R310" s="1"/>
  <c r="P374"/>
  <c r="R374" s="1"/>
  <c r="P438"/>
  <c r="Q438" s="1"/>
  <c r="P502"/>
  <c r="P566"/>
  <c r="R566" s="1"/>
  <c r="P630"/>
  <c r="R630" s="1"/>
  <c r="P694"/>
  <c r="R694" s="1"/>
  <c r="P758"/>
  <c r="R758" s="1"/>
  <c r="P822"/>
  <c r="R822" s="1"/>
  <c r="P886"/>
  <c r="Q886" s="1"/>
  <c r="P53"/>
  <c r="Q53" s="1"/>
  <c r="P117"/>
  <c r="P181"/>
  <c r="R181" s="1"/>
  <c r="P245"/>
  <c r="R245" s="1"/>
  <c r="P309"/>
  <c r="R309" s="1"/>
  <c r="P373"/>
  <c r="R373" s="1"/>
  <c r="P437"/>
  <c r="R437" s="1"/>
  <c r="P501"/>
  <c r="P565"/>
  <c r="Q565" s="1"/>
  <c r="P629"/>
  <c r="P693"/>
  <c r="R693" s="1"/>
  <c r="P757"/>
  <c r="R757" s="1"/>
  <c r="P821"/>
  <c r="R821" s="1"/>
  <c r="P885"/>
  <c r="R885" s="1"/>
  <c r="P44"/>
  <c r="Q44" s="1"/>
  <c r="P108"/>
  <c r="P172"/>
  <c r="Q172" s="1"/>
  <c r="P236"/>
  <c r="P300"/>
  <c r="R300" s="1"/>
  <c r="P364"/>
  <c r="R364" s="1"/>
  <c r="P428"/>
  <c r="R428" s="1"/>
  <c r="P492"/>
  <c r="R492" s="1"/>
  <c r="P556"/>
  <c r="P620"/>
  <c r="R620" s="1"/>
  <c r="P684"/>
  <c r="Q684" s="1"/>
  <c r="P748"/>
  <c r="P812"/>
  <c r="R812" s="1"/>
  <c r="P876"/>
  <c r="R876" s="1"/>
  <c r="P35"/>
  <c r="Q35" s="1"/>
  <c r="P99"/>
  <c r="R99" s="1"/>
  <c r="P163"/>
  <c r="Q163" s="1"/>
  <c r="P227"/>
  <c r="Q227" s="1"/>
  <c r="P291"/>
  <c r="R291" s="1"/>
  <c r="P355"/>
  <c r="P419"/>
  <c r="Q419" s="1"/>
  <c r="P483"/>
  <c r="Q483" s="1"/>
  <c r="P547"/>
  <c r="Q547" s="1"/>
  <c r="P611"/>
  <c r="P675"/>
  <c r="R675" s="1"/>
  <c r="P739"/>
  <c r="R739" s="1"/>
  <c r="P803"/>
  <c r="R803" s="1"/>
  <c r="P867"/>
  <c r="P34"/>
  <c r="Q34" s="1"/>
  <c r="P98"/>
  <c r="Q98" s="1"/>
  <c r="P162"/>
  <c r="Q162" s="1"/>
  <c r="P226"/>
  <c r="Q226" s="1"/>
  <c r="P290"/>
  <c r="Q290" s="1"/>
  <c r="P354"/>
  <c r="Q354" s="1"/>
  <c r="P418"/>
  <c r="R418" s="1"/>
  <c r="P482"/>
  <c r="P546"/>
  <c r="Q546" s="1"/>
  <c r="P610"/>
  <c r="Q610" s="1"/>
  <c r="P674"/>
  <c r="Q674" s="1"/>
  <c r="P738"/>
  <c r="R738" s="1"/>
  <c r="P802"/>
  <c r="Q802" s="1"/>
  <c r="P866"/>
  <c r="Q866" s="1"/>
  <c r="R902"/>
  <c r="Q902"/>
  <c r="Q4"/>
  <c r="Q3"/>
  <c r="R4"/>
  <c r="R145"/>
  <c r="Q145"/>
  <c r="R393"/>
  <c r="Q393"/>
  <c r="R777"/>
  <c r="R257"/>
  <c r="Q257"/>
  <c r="R577"/>
  <c r="Q577"/>
  <c r="R705"/>
  <c r="R769"/>
  <c r="Q769"/>
  <c r="R256"/>
  <c r="Q256"/>
  <c r="R320"/>
  <c r="Q384"/>
  <c r="R448"/>
  <c r="Q448"/>
  <c r="Q512"/>
  <c r="R704"/>
  <c r="R832"/>
  <c r="Q896"/>
  <c r="Q63"/>
  <c r="R63"/>
  <c r="Q127"/>
  <c r="Q447"/>
  <c r="R447"/>
  <c r="R511"/>
  <c r="Q575"/>
  <c r="R575"/>
  <c r="Q639"/>
  <c r="R831"/>
  <c r="Q895"/>
  <c r="R126"/>
  <c r="Q190"/>
  <c r="R190"/>
  <c r="Q254"/>
  <c r="R254"/>
  <c r="R638"/>
  <c r="Q702"/>
  <c r="R702"/>
  <c r="R125"/>
  <c r="Q189"/>
  <c r="R189"/>
  <c r="R253"/>
  <c r="Q317"/>
  <c r="R317"/>
  <c r="Q573"/>
  <c r="R573"/>
  <c r="R701"/>
  <c r="R765"/>
  <c r="Q829"/>
  <c r="R829"/>
  <c r="Q893"/>
  <c r="R893"/>
  <c r="R308"/>
  <c r="R372"/>
  <c r="Q436"/>
  <c r="R436"/>
  <c r="R500"/>
  <c r="Q756"/>
  <c r="R756"/>
  <c r="Q820"/>
  <c r="R884"/>
  <c r="R43"/>
  <c r="Q43"/>
  <c r="Q107"/>
  <c r="R299"/>
  <c r="R427"/>
  <c r="Q491"/>
  <c r="R555"/>
  <c r="Q555"/>
  <c r="R619"/>
  <c r="R42"/>
  <c r="Q42"/>
  <c r="Q106"/>
  <c r="R170"/>
  <c r="Q170"/>
  <c r="R234"/>
  <c r="Q426"/>
  <c r="R490"/>
  <c r="Q618"/>
  <c r="R682"/>
  <c r="Q682"/>
  <c r="R746"/>
  <c r="Q746"/>
  <c r="Q57"/>
  <c r="R121"/>
  <c r="Q121"/>
  <c r="Q441"/>
  <c r="R505"/>
  <c r="Q505"/>
  <c r="Q569"/>
  <c r="R633"/>
  <c r="Q633"/>
  <c r="R56"/>
  <c r="Q56"/>
  <c r="R120"/>
  <c r="R248"/>
  <c r="Q248"/>
  <c r="Q504"/>
  <c r="R568"/>
  <c r="Q696"/>
  <c r="R760"/>
  <c r="Q760"/>
  <c r="Q119"/>
  <c r="R119"/>
  <c r="R247"/>
  <c r="R311"/>
  <c r="Q375"/>
  <c r="R375"/>
  <c r="Q631"/>
  <c r="Q759"/>
  <c r="R823"/>
  <c r="Q887"/>
  <c r="R887"/>
  <c r="R438"/>
  <c r="Q502"/>
  <c r="R502"/>
  <c r="R886"/>
  <c r="R53"/>
  <c r="Q117"/>
  <c r="R117"/>
  <c r="Q501"/>
  <c r="R501"/>
  <c r="R565"/>
  <c r="Q629"/>
  <c r="R629"/>
  <c r="R44"/>
  <c r="Q108"/>
  <c r="R108"/>
  <c r="R172"/>
  <c r="Q236"/>
  <c r="R236"/>
  <c r="Q556"/>
  <c r="R556"/>
  <c r="Q620"/>
  <c r="Q748"/>
  <c r="R748"/>
  <c r="Q99"/>
  <c r="R163"/>
  <c r="Q291"/>
  <c r="R355"/>
  <c r="Q355"/>
  <c r="R611"/>
  <c r="Q611"/>
  <c r="Q739"/>
  <c r="Q803"/>
  <c r="R867"/>
  <c r="Q867"/>
  <c r="R226"/>
  <c r="R354"/>
  <c r="Q418"/>
  <c r="R482"/>
  <c r="Q482"/>
  <c r="R193"/>
  <c r="Q193"/>
  <c r="R513"/>
  <c r="Q513"/>
  <c r="Q897"/>
  <c r="R113"/>
  <c r="Q113"/>
  <c r="R241"/>
  <c r="Q241"/>
  <c r="R369"/>
  <c r="Q369"/>
  <c r="R817"/>
  <c r="Q817"/>
  <c r="R112"/>
  <c r="Q304"/>
  <c r="R624"/>
  <c r="Q624"/>
  <c r="Q47"/>
  <c r="R47"/>
  <c r="R239"/>
  <c r="Q367"/>
  <c r="R367"/>
  <c r="Q687"/>
  <c r="R687"/>
  <c r="Q879"/>
  <c r="Q174"/>
  <c r="R366"/>
  <c r="Q622"/>
  <c r="R622"/>
  <c r="Q45"/>
  <c r="R45"/>
  <c r="Q493"/>
  <c r="R493"/>
  <c r="Q484"/>
  <c r="R484"/>
  <c r="R97"/>
  <c r="Q97"/>
  <c r="R17"/>
  <c r="Q17"/>
  <c r="R529"/>
  <c r="Q144"/>
  <c r="R137"/>
  <c r="R329"/>
  <c r="Q329"/>
  <c r="R841"/>
  <c r="Q841"/>
  <c r="Q129"/>
  <c r="R321"/>
  <c r="Q321"/>
  <c r="R833"/>
  <c r="Q833"/>
  <c r="R49"/>
  <c r="Q49"/>
  <c r="R177"/>
  <c r="Q177"/>
  <c r="R305"/>
  <c r="Q305"/>
  <c r="R625"/>
  <c r="R753"/>
  <c r="Q753"/>
  <c r="R881"/>
  <c r="Q881"/>
  <c r="R48"/>
  <c r="Q176"/>
  <c r="R496"/>
  <c r="Q496"/>
  <c r="R560"/>
  <c r="Q560"/>
  <c r="Q752"/>
  <c r="Q111"/>
  <c r="R111"/>
  <c r="Q175"/>
  <c r="R175"/>
  <c r="Q303"/>
  <c r="R303"/>
  <c r="Q431"/>
  <c r="R431"/>
  <c r="Q559"/>
  <c r="R559"/>
  <c r="Q623"/>
  <c r="R623"/>
  <c r="Q815"/>
  <c r="R815"/>
  <c r="Q46"/>
  <c r="R46"/>
  <c r="Q110"/>
  <c r="R110"/>
  <c r="Q302"/>
  <c r="Q686"/>
  <c r="R686"/>
  <c r="Q750"/>
  <c r="R750"/>
  <c r="Q878"/>
  <c r="Q109"/>
  <c r="R109"/>
  <c r="Q173"/>
  <c r="R173"/>
  <c r="Q237"/>
  <c r="R237"/>
  <c r="Q301"/>
  <c r="R301"/>
  <c r="Q365"/>
  <c r="R365"/>
  <c r="Q429"/>
  <c r="R429"/>
  <c r="Q749"/>
  <c r="R749"/>
  <c r="R813"/>
  <c r="Q36"/>
  <c r="R36"/>
  <c r="Q292"/>
  <c r="R292"/>
  <c r="R420"/>
  <c r="Q548"/>
  <c r="Q676"/>
  <c r="Q740"/>
  <c r="R740"/>
  <c r="Q804"/>
  <c r="R804"/>
  <c r="R27"/>
  <c r="Q27"/>
  <c r="R91"/>
  <c r="Q91"/>
  <c r="R155"/>
  <c r="Q155"/>
  <c r="R219"/>
  <c r="R283"/>
  <c r="Q283"/>
  <c r="R411"/>
  <c r="Q411"/>
  <c r="R475"/>
  <c r="Q475"/>
  <c r="R539"/>
  <c r="Q539"/>
  <c r="Q603"/>
  <c r="R667"/>
  <c r="Q667"/>
  <c r="R731"/>
  <c r="Q731"/>
  <c r="R795"/>
  <c r="Q795"/>
  <c r="R859"/>
  <c r="Q859"/>
  <c r="R26"/>
  <c r="Q26"/>
  <c r="R90"/>
  <c r="R218"/>
  <c r="Q218"/>
  <c r="R346"/>
  <c r="Q346"/>
  <c r="R410"/>
  <c r="Q410"/>
  <c r="R538"/>
  <c r="Q538"/>
  <c r="R602"/>
  <c r="Q602"/>
  <c r="R666"/>
  <c r="Q730"/>
  <c r="R794"/>
  <c r="Q794"/>
  <c r="R41"/>
  <c r="Q41"/>
  <c r="R105"/>
  <c r="R169"/>
  <c r="Q169"/>
  <c r="R297"/>
  <c r="R361"/>
  <c r="Q361"/>
  <c r="R425"/>
  <c r="Q489"/>
  <c r="R553"/>
  <c r="R617"/>
  <c r="Q617"/>
  <c r="R681"/>
  <c r="Q681"/>
  <c r="R809"/>
  <c r="Q809"/>
  <c r="R873"/>
  <c r="Q873"/>
  <c r="R40"/>
  <c r="Q40"/>
  <c r="R168"/>
  <c r="Q168"/>
  <c r="R296"/>
  <c r="Q296"/>
  <c r="R424"/>
  <c r="Q424"/>
  <c r="R488"/>
  <c r="Q488"/>
  <c r="R616"/>
  <c r="Q616"/>
  <c r="R680"/>
  <c r="Q680"/>
  <c r="Q744"/>
  <c r="Q39"/>
  <c r="R39"/>
  <c r="Q231"/>
  <c r="R231"/>
  <c r="R295"/>
  <c r="Q359"/>
  <c r="R359"/>
  <c r="Q487"/>
  <c r="R487"/>
  <c r="Q551"/>
  <c r="R551"/>
  <c r="R615"/>
  <c r="Q743"/>
  <c r="R743"/>
  <c r="Q807"/>
  <c r="R807"/>
  <c r="R871"/>
  <c r="Q38"/>
  <c r="R38"/>
  <c r="Q102"/>
  <c r="R102"/>
  <c r="Q166"/>
  <c r="Q230"/>
  <c r="R230"/>
  <c r="Q358"/>
  <c r="Q422"/>
  <c r="R422"/>
  <c r="Q486"/>
  <c r="R486"/>
  <c r="Q614"/>
  <c r="R614"/>
  <c r="Q678"/>
  <c r="R678"/>
  <c r="Q742"/>
  <c r="R742"/>
  <c r="Q806"/>
  <c r="Q870"/>
  <c r="R870"/>
  <c r="Q37"/>
  <c r="R37"/>
  <c r="Q229"/>
  <c r="R229"/>
  <c r="Q293"/>
  <c r="Q421"/>
  <c r="Q549"/>
  <c r="R549"/>
  <c r="Q613"/>
  <c r="R613"/>
  <c r="Q805"/>
  <c r="Q869"/>
  <c r="R869"/>
  <c r="Q28"/>
  <c r="Q156"/>
  <c r="R156"/>
  <c r="Q220"/>
  <c r="R220"/>
  <c r="Q284"/>
  <c r="R284"/>
  <c r="Q348"/>
  <c r="R348"/>
  <c r="Q412"/>
  <c r="R412"/>
  <c r="Q476"/>
  <c r="R476"/>
  <c r="Q540"/>
  <c r="R540"/>
  <c r="Q668"/>
  <c r="R668"/>
  <c r="Q732"/>
  <c r="R732"/>
  <c r="Q796"/>
  <c r="R796"/>
  <c r="R19"/>
  <c r="R83"/>
  <c r="Q83"/>
  <c r="Q211"/>
  <c r="R275"/>
  <c r="Q275"/>
  <c r="R339"/>
  <c r="Q339"/>
  <c r="R403"/>
  <c r="Q467"/>
  <c r="R531"/>
  <c r="Q531"/>
  <c r="R595"/>
  <c r="Q595"/>
  <c r="R659"/>
  <c r="Q659"/>
  <c r="R723"/>
  <c r="Q723"/>
  <c r="R787"/>
  <c r="Q787"/>
  <c r="R851"/>
  <c r="Q851"/>
  <c r="R18"/>
  <c r="Q18"/>
  <c r="Q146"/>
  <c r="R338"/>
  <c r="Q338"/>
  <c r="R402"/>
  <c r="R466"/>
  <c r="Q466"/>
  <c r="R594"/>
  <c r="Q658"/>
  <c r="R722"/>
  <c r="Q722"/>
  <c r="R786"/>
  <c r="Q786"/>
  <c r="R33"/>
  <c r="Q33"/>
  <c r="R353"/>
  <c r="Q353"/>
  <c r="R481"/>
  <c r="Q481"/>
  <c r="R609"/>
  <c r="Q737"/>
  <c r="R801"/>
  <c r="Q801"/>
  <c r="R865"/>
  <c r="Q865"/>
  <c r="R32"/>
  <c r="Q32"/>
  <c r="R160"/>
  <c r="Q160"/>
  <c r="R224"/>
  <c r="Q224"/>
  <c r="R288"/>
  <c r="Q288"/>
  <c r="R352"/>
  <c r="Q352"/>
  <c r="R480"/>
  <c r="Q480"/>
  <c r="R672"/>
  <c r="Q672"/>
  <c r="R736"/>
  <c r="Q736"/>
  <c r="R864"/>
  <c r="R31"/>
  <c r="Q95"/>
  <c r="Q159"/>
  <c r="R159"/>
  <c r="Q287"/>
  <c r="Q351"/>
  <c r="Q415"/>
  <c r="R415"/>
  <c r="Q543"/>
  <c r="R543"/>
  <c r="Q671"/>
  <c r="R671"/>
  <c r="Q799"/>
  <c r="R799"/>
  <c r="Q863"/>
  <c r="R863"/>
  <c r="Q30"/>
  <c r="R30"/>
  <c r="Q94"/>
  <c r="R94"/>
  <c r="R158"/>
  <c r="Q222"/>
  <c r="R222"/>
  <c r="Q286"/>
  <c r="R286"/>
  <c r="Q350"/>
  <c r="R350"/>
  <c r="Q414"/>
  <c r="R414"/>
  <c r="Q478"/>
  <c r="R478"/>
  <c r="Q542"/>
  <c r="R542"/>
  <c r="Q606"/>
  <c r="R606"/>
  <c r="Q734"/>
  <c r="Q29"/>
  <c r="R29"/>
  <c r="Q93"/>
  <c r="R93"/>
  <c r="R285"/>
  <c r="Q413"/>
  <c r="R413"/>
  <c r="Q541"/>
  <c r="R605"/>
  <c r="Q733"/>
  <c r="R733"/>
  <c r="Q797"/>
  <c r="Q861"/>
  <c r="R861"/>
  <c r="Q20"/>
  <c r="R20"/>
  <c r="Q84"/>
  <c r="R84"/>
  <c r="Q148"/>
  <c r="R148"/>
  <c r="Q212"/>
  <c r="R212"/>
  <c r="Q276"/>
  <c r="Q340"/>
  <c r="R340"/>
  <c r="Q404"/>
  <c r="R404"/>
  <c r="Q468"/>
  <c r="Q596"/>
  <c r="R724"/>
  <c r="Q852"/>
  <c r="R852"/>
  <c r="R75"/>
  <c r="Q75"/>
  <c r="R139"/>
  <c r="Q139"/>
  <c r="R203"/>
  <c r="Q203"/>
  <c r="R267"/>
  <c r="Q267"/>
  <c r="R331"/>
  <c r="Q331"/>
  <c r="Q395"/>
  <c r="R459"/>
  <c r="Q459"/>
  <c r="R523"/>
  <c r="Q523"/>
  <c r="R587"/>
  <c r="R843"/>
  <c r="Q843"/>
  <c r="R10"/>
  <c r="Q74"/>
  <c r="R202"/>
  <c r="Q202"/>
  <c r="R266"/>
  <c r="Q266"/>
  <c r="R330"/>
  <c r="Q330"/>
  <c r="R394"/>
  <c r="Q394"/>
  <c r="R458"/>
  <c r="Q458"/>
  <c r="R650"/>
  <c r="Q714"/>
  <c r="R778"/>
  <c r="Q778"/>
  <c r="R842"/>
  <c r="Q842"/>
  <c r="R289"/>
  <c r="Q289"/>
  <c r="R417"/>
  <c r="Q417"/>
  <c r="R545"/>
  <c r="R673"/>
  <c r="Q673"/>
  <c r="R608"/>
  <c r="Q608"/>
  <c r="Q735"/>
  <c r="R735"/>
  <c r="R25"/>
  <c r="Q25"/>
  <c r="R89"/>
  <c r="Q89"/>
  <c r="R153"/>
  <c r="Q153"/>
  <c r="R217"/>
  <c r="Q217"/>
  <c r="R281"/>
  <c r="Q281"/>
  <c r="R345"/>
  <c r="Q345"/>
  <c r="R409"/>
  <c r="Q409"/>
  <c r="R473"/>
  <c r="Q473"/>
  <c r="R793"/>
  <c r="Q793"/>
  <c r="R24"/>
  <c r="Q24"/>
  <c r="Q152"/>
  <c r="R216"/>
  <c r="Q216"/>
  <c r="R280"/>
  <c r="Q280"/>
  <c r="R344"/>
  <c r="R408"/>
  <c r="Q408"/>
  <c r="R536"/>
  <c r="Q536"/>
  <c r="R600"/>
  <c r="Q600"/>
  <c r="R664"/>
  <c r="Q664"/>
  <c r="R728"/>
  <c r="Q728"/>
  <c r="R792"/>
  <c r="Q792"/>
  <c r="R856"/>
  <c r="Q856"/>
  <c r="Q151"/>
  <c r="R151"/>
  <c r="Q215"/>
  <c r="R215"/>
  <c r="Q279"/>
  <c r="R279"/>
  <c r="Q407"/>
  <c r="R407"/>
  <c r="R471"/>
  <c r="Q535"/>
  <c r="R535"/>
  <c r="Q599"/>
  <c r="R599"/>
  <c r="Q663"/>
  <c r="R663"/>
  <c r="R727"/>
  <c r="Q855"/>
  <c r="R855"/>
  <c r="Q22"/>
  <c r="R22"/>
  <c r="Q86"/>
  <c r="R86"/>
  <c r="Q150"/>
  <c r="R150"/>
  <c r="Q278"/>
  <c r="R278"/>
  <c r="Q342"/>
  <c r="R342"/>
  <c r="Q406"/>
  <c r="Q470"/>
  <c r="R470"/>
  <c r="Q534"/>
  <c r="R534"/>
  <c r="Q662"/>
  <c r="R662"/>
  <c r="Q790"/>
  <c r="R790"/>
  <c r="R854"/>
  <c r="Q85"/>
  <c r="Q149"/>
  <c r="R149"/>
  <c r="Q213"/>
  <c r="Q277"/>
  <c r="R277"/>
  <c r="Q405"/>
  <c r="R405"/>
  <c r="Q469"/>
  <c r="R469"/>
  <c r="Q533"/>
  <c r="R533"/>
  <c r="Q597"/>
  <c r="R597"/>
  <c r="Q661"/>
  <c r="Q725"/>
  <c r="R725"/>
  <c r="Q789"/>
  <c r="R789"/>
  <c r="Q853"/>
  <c r="R853"/>
  <c r="Q12"/>
  <c r="R12"/>
  <c r="Q140"/>
  <c r="R140"/>
  <c r="Q204"/>
  <c r="R204"/>
  <c r="Q268"/>
  <c r="Q524"/>
  <c r="R524"/>
  <c r="Q588"/>
  <c r="R588"/>
  <c r="Q652"/>
  <c r="R652"/>
  <c r="Q716"/>
  <c r="R716"/>
  <c r="Q780"/>
  <c r="R780"/>
  <c r="Q844"/>
  <c r="Q67"/>
  <c r="R131"/>
  <c r="Q131"/>
  <c r="R195"/>
  <c r="Q195"/>
  <c r="R259"/>
  <c r="Q259"/>
  <c r="R323"/>
  <c r="Q323"/>
  <c r="R451"/>
  <c r="Q451"/>
  <c r="R515"/>
  <c r="Q515"/>
  <c r="R579"/>
  <c r="Q579"/>
  <c r="R643"/>
  <c r="Q643"/>
  <c r="R707"/>
  <c r="Q707"/>
  <c r="R771"/>
  <c r="Q771"/>
  <c r="R835"/>
  <c r="Q835"/>
  <c r="R66"/>
  <c r="Q66"/>
  <c r="R130"/>
  <c r="R194"/>
  <c r="Q194"/>
  <c r="R258"/>
  <c r="Q258"/>
  <c r="R322"/>
  <c r="Q322"/>
  <c r="R386"/>
  <c r="Q386"/>
  <c r="R450"/>
  <c r="Q450"/>
  <c r="R578"/>
  <c r="Q578"/>
  <c r="Q642"/>
  <c r="R706"/>
  <c r="R770"/>
  <c r="Q770"/>
  <c r="R834"/>
  <c r="Q834"/>
  <c r="R898"/>
  <c r="Q898"/>
  <c r="R81"/>
  <c r="Q81"/>
  <c r="R401"/>
  <c r="Q401"/>
  <c r="R593"/>
  <c r="Q593"/>
  <c r="Q721"/>
  <c r="R208"/>
  <c r="Q208"/>
  <c r="R272"/>
  <c r="Q272"/>
  <c r="R336"/>
  <c r="Q336"/>
  <c r="R400"/>
  <c r="Q400"/>
  <c r="R464"/>
  <c r="Q464"/>
  <c r="R528"/>
  <c r="Q528"/>
  <c r="R592"/>
  <c r="Q592"/>
  <c r="R656"/>
  <c r="Q656"/>
  <c r="R720"/>
  <c r="R848"/>
  <c r="Q848"/>
  <c r="Q15"/>
  <c r="Q79"/>
  <c r="R79"/>
  <c r="Q143"/>
  <c r="R143"/>
  <c r="Q207"/>
  <c r="R207"/>
  <c r="Q271"/>
  <c r="R271"/>
  <c r="Q335"/>
  <c r="Q463"/>
  <c r="Q527"/>
  <c r="R527"/>
  <c r="Q591"/>
  <c r="R591"/>
  <c r="Q655"/>
  <c r="R655"/>
  <c r="Q719"/>
  <c r="R719"/>
  <c r="Q783"/>
  <c r="R783"/>
  <c r="Q847"/>
  <c r="Q78"/>
  <c r="Q142"/>
  <c r="R142"/>
  <c r="Q206"/>
  <c r="R206"/>
  <c r="Q270"/>
  <c r="R270"/>
  <c r="Q334"/>
  <c r="R334"/>
  <c r="Q398"/>
  <c r="R398"/>
  <c r="Q462"/>
  <c r="Q590"/>
  <c r="R590"/>
  <c r="Q654"/>
  <c r="R654"/>
  <c r="Q718"/>
  <c r="R718"/>
  <c r="Q782"/>
  <c r="R782"/>
  <c r="Q846"/>
  <c r="R846"/>
  <c r="Q13"/>
  <c r="R13"/>
  <c r="Q77"/>
  <c r="Q205"/>
  <c r="R205"/>
  <c r="R269"/>
  <c r="Q333"/>
  <c r="R333"/>
  <c r="Q397"/>
  <c r="R397"/>
  <c r="Q461"/>
  <c r="R461"/>
  <c r="Q525"/>
  <c r="R525"/>
  <c r="Q589"/>
  <c r="Q717"/>
  <c r="R717"/>
  <c r="R781"/>
  <c r="Q845"/>
  <c r="R845"/>
  <c r="Q68"/>
  <c r="R68"/>
  <c r="Q132"/>
  <c r="R132"/>
  <c r="Q196"/>
  <c r="R196"/>
  <c r="Q260"/>
  <c r="R388"/>
  <c r="Q452"/>
  <c r="R452"/>
  <c r="Q516"/>
  <c r="R516"/>
  <c r="Q580"/>
  <c r="R580"/>
  <c r="Q644"/>
  <c r="R644"/>
  <c r="Q708"/>
  <c r="R708"/>
  <c r="Q772"/>
  <c r="R900"/>
  <c r="R59"/>
  <c r="R123"/>
  <c r="Q123"/>
  <c r="R187"/>
  <c r="Q187"/>
  <c r="R251"/>
  <c r="Q251"/>
  <c r="R315"/>
  <c r="Q315"/>
  <c r="R379"/>
  <c r="R507"/>
  <c r="Q507"/>
  <c r="R571"/>
  <c r="R635"/>
  <c r="Q635"/>
  <c r="R699"/>
  <c r="Q699"/>
  <c r="R763"/>
  <c r="Q763"/>
  <c r="R827"/>
  <c r="Q827"/>
  <c r="R891"/>
  <c r="R122"/>
  <c r="R186"/>
  <c r="Q186"/>
  <c r="R250"/>
  <c r="Q250"/>
  <c r="R314"/>
  <c r="Q314"/>
  <c r="R378"/>
  <c r="Q378"/>
  <c r="R442"/>
  <c r="Q442"/>
  <c r="R506"/>
  <c r="R634"/>
  <c r="R698"/>
  <c r="Q698"/>
  <c r="R762"/>
  <c r="Q762"/>
  <c r="R826"/>
  <c r="Q826"/>
  <c r="R890"/>
  <c r="Q890"/>
  <c r="R465"/>
  <c r="Q465"/>
  <c r="R785"/>
  <c r="Q785"/>
  <c r="R265"/>
  <c r="Q265"/>
  <c r="R457"/>
  <c r="Q457"/>
  <c r="R649"/>
  <c r="Q713"/>
  <c r="R8"/>
  <c r="Q8"/>
  <c r="R72"/>
  <c r="Q72"/>
  <c r="R264"/>
  <c r="Q328"/>
  <c r="R392"/>
  <c r="Q392"/>
  <c r="R456"/>
  <c r="Q456"/>
  <c r="R520"/>
  <c r="Q520"/>
  <c r="R584"/>
  <c r="Q584"/>
  <c r="R776"/>
  <c r="Q776"/>
  <c r="Q7"/>
  <c r="R7"/>
  <c r="Q71"/>
  <c r="R71"/>
  <c r="Q135"/>
  <c r="R135"/>
  <c r="Q199"/>
  <c r="R199"/>
  <c r="Q391"/>
  <c r="R455"/>
  <c r="Q519"/>
  <c r="R519"/>
  <c r="Q583"/>
  <c r="R583"/>
  <c r="Q647"/>
  <c r="R647"/>
  <c r="Q711"/>
  <c r="R711"/>
  <c r="Q6"/>
  <c r="R6"/>
  <c r="Q134"/>
  <c r="R134"/>
  <c r="Q198"/>
  <c r="R198"/>
  <c r="Q262"/>
  <c r="R262"/>
  <c r="Q326"/>
  <c r="R326"/>
  <c r="Q518"/>
  <c r="R582"/>
  <c r="Q646"/>
  <c r="R646"/>
  <c r="Q710"/>
  <c r="R710"/>
  <c r="Q774"/>
  <c r="R774"/>
  <c r="Q838"/>
  <c r="R838"/>
  <c r="Q133"/>
  <c r="R133"/>
  <c r="Q261"/>
  <c r="R261"/>
  <c r="Q325"/>
  <c r="R325"/>
  <c r="Q389"/>
  <c r="R389"/>
  <c r="Q453"/>
  <c r="R453"/>
  <c r="Q645"/>
  <c r="R709"/>
  <c r="Q773"/>
  <c r="R773"/>
  <c r="Q837"/>
  <c r="R837"/>
  <c r="Q901"/>
  <c r="R901"/>
  <c r="Q60"/>
  <c r="R60"/>
  <c r="Q252"/>
  <c r="R252"/>
  <c r="Q380"/>
  <c r="R380"/>
  <c r="Q444"/>
  <c r="R444"/>
  <c r="Q508"/>
  <c r="R508"/>
  <c r="Q572"/>
  <c r="R572"/>
  <c r="Q764"/>
  <c r="R828"/>
  <c r="Q892"/>
  <c r="R892"/>
  <c r="R51"/>
  <c r="Q51"/>
  <c r="R115"/>
  <c r="Q115"/>
  <c r="R179"/>
  <c r="Q179"/>
  <c r="R371"/>
  <c r="Q371"/>
  <c r="R499"/>
  <c r="Q499"/>
  <c r="R563"/>
  <c r="Q563"/>
  <c r="R627"/>
  <c r="Q627"/>
  <c r="R691"/>
  <c r="Q691"/>
  <c r="R883"/>
  <c r="Q50"/>
  <c r="R114"/>
  <c r="Q114"/>
  <c r="R178"/>
  <c r="Q178"/>
  <c r="R242"/>
  <c r="Q242"/>
  <c r="R306"/>
  <c r="Q306"/>
  <c r="R498"/>
  <c r="Q498"/>
  <c r="R626"/>
  <c r="Q626"/>
  <c r="R690"/>
  <c r="Q690"/>
  <c r="R754"/>
  <c r="Q754"/>
  <c r="R818"/>
  <c r="Q818"/>
  <c r="Q6" i="9" l="1"/>
  <c r="R6"/>
  <c r="O7" i="5"/>
  <c r="R11" i="1"/>
  <c r="Q607"/>
  <c r="R223"/>
  <c r="Q92"/>
  <c r="Q741"/>
  <c r="Q550"/>
  <c r="R282"/>
  <c r="Q868"/>
  <c r="Q612"/>
  <c r="Q100"/>
  <c r="Q685"/>
  <c r="Q814"/>
  <c r="Q430"/>
  <c r="Q688"/>
  <c r="R641"/>
  <c r="Q816"/>
  <c r="Q738"/>
  <c r="R290"/>
  <c r="Q675"/>
  <c r="R227"/>
  <c r="Q758"/>
  <c r="R246"/>
  <c r="Q695"/>
  <c r="R183"/>
  <c r="R632"/>
  <c r="R554"/>
  <c r="R363"/>
  <c r="Q180"/>
  <c r="R637"/>
  <c r="Q766"/>
  <c r="R446"/>
  <c r="Q62"/>
  <c r="R768"/>
  <c r="Q337"/>
  <c r="R562"/>
  <c r="R435"/>
  <c r="Q316"/>
  <c r="Q197"/>
  <c r="Q70"/>
  <c r="R840"/>
  <c r="R433"/>
  <c r="R802"/>
  <c r="R684"/>
  <c r="Q373"/>
  <c r="Q310"/>
  <c r="Q184"/>
  <c r="R811"/>
  <c r="Q510"/>
  <c r="Q319"/>
  <c r="R65"/>
  <c r="R657"/>
  <c r="Q885"/>
  <c r="Q822"/>
  <c r="R377"/>
  <c r="Q244"/>
  <c r="Q61"/>
  <c r="Q558"/>
  <c r="R80"/>
  <c r="Q332"/>
  <c r="Q341"/>
  <c r="R472"/>
  <c r="R665"/>
  <c r="R138"/>
  <c r="R779"/>
  <c r="Q669"/>
  <c r="Q349"/>
  <c r="R274"/>
  <c r="Q679"/>
  <c r="R808"/>
  <c r="R552"/>
  <c r="R232"/>
  <c r="R880"/>
  <c r="R432"/>
  <c r="R561"/>
  <c r="R866"/>
  <c r="Q492"/>
  <c r="Q437"/>
  <c r="Q374"/>
  <c r="R889"/>
  <c r="R875"/>
  <c r="Q692"/>
  <c r="Q381"/>
  <c r="Q574"/>
  <c r="Q383"/>
  <c r="R192"/>
  <c r="R201"/>
  <c r="R370"/>
  <c r="R755"/>
  <c r="R243"/>
  <c r="Q636"/>
  <c r="Q124"/>
  <c r="Q517"/>
  <c r="Q5"/>
  <c r="Q390"/>
  <c r="Q775"/>
  <c r="Q263"/>
  <c r="R648"/>
  <c r="R136"/>
  <c r="R570"/>
  <c r="R58"/>
  <c r="R443"/>
  <c r="Q836"/>
  <c r="Q324"/>
  <c r="Q653"/>
  <c r="Q141"/>
  <c r="Q526"/>
  <c r="Q14"/>
  <c r="Q399"/>
  <c r="R784"/>
  <c r="Q76"/>
  <c r="Q598"/>
  <c r="R88"/>
  <c r="R729"/>
  <c r="R522"/>
  <c r="R651"/>
  <c r="Q788"/>
  <c r="Q532"/>
  <c r="Q157"/>
  <c r="Q798"/>
  <c r="R416"/>
  <c r="R225"/>
  <c r="R210"/>
  <c r="Q357"/>
  <c r="Q101"/>
  <c r="Q103"/>
  <c r="R154"/>
  <c r="Q356"/>
  <c r="R689"/>
  <c r="R273"/>
  <c r="Q495"/>
  <c r="R546"/>
  <c r="R34"/>
  <c r="R419"/>
  <c r="Q812"/>
  <c r="Q300"/>
  <c r="Q693"/>
  <c r="Q181"/>
  <c r="Q566"/>
  <c r="Q54"/>
  <c r="Q439"/>
  <c r="R824"/>
  <c r="R312"/>
  <c r="R697"/>
  <c r="R185"/>
  <c r="R810"/>
  <c r="R298"/>
  <c r="R683"/>
  <c r="R171"/>
  <c r="Q564"/>
  <c r="Q52"/>
  <c r="Q445"/>
  <c r="Q830"/>
  <c r="Q318"/>
  <c r="Q703"/>
  <c r="Q191"/>
  <c r="R576"/>
  <c r="R64"/>
  <c r="R385"/>
  <c r="R585"/>
  <c r="R16"/>
  <c r="R161"/>
  <c r="R882"/>
  <c r="R434"/>
  <c r="R819"/>
  <c r="R307"/>
  <c r="Q700"/>
  <c r="Q188"/>
  <c r="Q581"/>
  <c r="Q69"/>
  <c r="Q454"/>
  <c r="Q839"/>
  <c r="Q327"/>
  <c r="R712"/>
  <c r="R200"/>
  <c r="R73"/>
  <c r="R849"/>
  <c r="Q396"/>
  <c r="Q21"/>
  <c r="Q791"/>
  <c r="Q23"/>
  <c r="R537"/>
  <c r="R586"/>
  <c r="R715"/>
  <c r="Q477"/>
  <c r="Q221"/>
  <c r="Q862"/>
  <c r="R800"/>
  <c r="R530"/>
  <c r="R147"/>
  <c r="Q677"/>
  <c r="Q165"/>
  <c r="Q294"/>
  <c r="Q423"/>
  <c r="Q167"/>
  <c r="R474"/>
  <c r="R347"/>
  <c r="Q164"/>
  <c r="Q557"/>
  <c r="Q494"/>
  <c r="R240"/>
  <c r="R449"/>
  <c r="R521"/>
  <c r="R858"/>
  <c r="R497"/>
  <c r="R610"/>
  <c r="R98"/>
  <c r="R483"/>
  <c r="Q876"/>
  <c r="Q364"/>
  <c r="Q757"/>
  <c r="Q245"/>
  <c r="Q630"/>
  <c r="Q118"/>
  <c r="Q503"/>
  <c r="R888"/>
  <c r="R376"/>
  <c r="R761"/>
  <c r="R249"/>
  <c r="R874"/>
  <c r="R362"/>
  <c r="R747"/>
  <c r="R235"/>
  <c r="Q628"/>
  <c r="Q116"/>
  <c r="Q509"/>
  <c r="Q894"/>
  <c r="Q382"/>
  <c r="Q767"/>
  <c r="Q255"/>
  <c r="R640"/>
  <c r="R128"/>
  <c r="R9"/>
  <c r="R209"/>
  <c r="R514"/>
  <c r="R899"/>
  <c r="R387"/>
  <c r="Q460"/>
  <c r="Q726"/>
  <c r="Q214"/>
  <c r="Q343"/>
  <c r="Q87"/>
  <c r="R857"/>
  <c r="R601"/>
  <c r="R96"/>
  <c r="Q660"/>
  <c r="Q670"/>
  <c r="Q479"/>
  <c r="R544"/>
  <c r="R850"/>
  <c r="R82"/>
  <c r="Q860"/>
  <c r="Q604"/>
  <c r="Q485"/>
  <c r="R872"/>
  <c r="R360"/>
  <c r="R104"/>
  <c r="R745"/>
  <c r="R233"/>
  <c r="Q228"/>
  <c r="Q877"/>
  <c r="Q621"/>
  <c r="Q238"/>
  <c r="Q751"/>
  <c r="R368"/>
  <c r="R674"/>
  <c r="R162"/>
  <c r="R547"/>
  <c r="R35"/>
  <c r="Q428"/>
  <c r="Q821"/>
  <c r="Q309"/>
  <c r="Q694"/>
  <c r="Q182"/>
  <c r="Q567"/>
  <c r="Q55"/>
  <c r="R440"/>
  <c r="R825"/>
  <c r="R313"/>
  <c r="Q7" i="9" l="1"/>
  <c r="R7"/>
  <c r="O8" i="5"/>
  <c r="Q6"/>
  <c r="R6"/>
  <c r="Q8" i="9" l="1"/>
  <c r="R8"/>
  <c r="O9" i="5"/>
  <c r="R7"/>
  <c r="Q7"/>
  <c r="Q9" i="9" l="1"/>
  <c r="R9"/>
  <c r="R8" i="5"/>
  <c r="Q8"/>
  <c r="O10"/>
  <c r="Q10" i="9" l="1"/>
  <c r="R10"/>
  <c r="O11" i="5"/>
  <c r="Q9"/>
  <c r="R9"/>
  <c r="Q11" i="9" l="1"/>
  <c r="R11"/>
  <c r="R10" i="5"/>
  <c r="Q10"/>
  <c r="O12"/>
  <c r="R12" i="9" l="1"/>
  <c r="Q12"/>
  <c r="O13" i="5"/>
  <c r="Q11"/>
  <c r="R11"/>
  <c r="Q13" i="9" l="1"/>
  <c r="R13"/>
  <c r="R12" i="5"/>
  <c r="Q12"/>
  <c r="O14"/>
  <c r="Q14" i="9" l="1"/>
  <c r="R14"/>
  <c r="O15" i="5"/>
  <c r="R13"/>
  <c r="Q13"/>
  <c r="Q15" i="9" l="1"/>
  <c r="R15"/>
  <c r="R14" i="5"/>
  <c r="Q14"/>
  <c r="O16"/>
  <c r="Q16" i="9" l="1"/>
  <c r="R16"/>
  <c r="O17" i="5"/>
  <c r="R15"/>
  <c r="Q15"/>
  <c r="Q17" i="9" l="1"/>
  <c r="R17"/>
  <c r="O18" i="5"/>
  <c r="R16"/>
  <c r="Q16"/>
  <c r="Q18" i="9" l="1"/>
  <c r="R18"/>
  <c r="Q17" i="5"/>
  <c r="R17"/>
  <c r="O19"/>
  <c r="Q19" i="9" l="1"/>
  <c r="R19"/>
  <c r="R18" i="5"/>
  <c r="Q18"/>
  <c r="O20"/>
  <c r="R20" i="9" l="1"/>
  <c r="Q20"/>
  <c r="R19" i="5"/>
  <c r="Q19"/>
  <c r="O21"/>
  <c r="Q21" i="9" l="1"/>
  <c r="R21"/>
  <c r="R20" i="5"/>
  <c r="Q20"/>
  <c r="O22"/>
  <c r="Q22" i="9" l="1"/>
  <c r="R22"/>
  <c r="R21" i="5"/>
  <c r="Q21"/>
  <c r="O23"/>
  <c r="Q23" i="9" l="1"/>
  <c r="R23"/>
  <c r="R22" i="5"/>
  <c r="Q22"/>
  <c r="O24"/>
  <c r="Q24" i="9" l="1"/>
  <c r="R24"/>
  <c r="R23" i="5"/>
  <c r="Q23"/>
  <c r="O25"/>
  <c r="Q25" i="9" l="1"/>
  <c r="R25"/>
  <c r="R24" i="5"/>
  <c r="Q24"/>
  <c r="O26"/>
  <c r="Q26" i="9" l="1"/>
  <c r="R26"/>
  <c r="O27" i="5"/>
  <c r="Q25"/>
  <c r="R25"/>
  <c r="Q27" i="9" l="1"/>
  <c r="R27"/>
  <c r="R26" i="5"/>
  <c r="Q26"/>
  <c r="O28"/>
  <c r="R28" i="9" l="1"/>
  <c r="Q28"/>
  <c r="R27" i="5"/>
  <c r="Q27"/>
  <c r="O29"/>
  <c r="Q29" i="9" l="1"/>
  <c r="R29"/>
  <c r="R28" i="5"/>
  <c r="Q28"/>
  <c r="O30"/>
  <c r="Q30" i="9" l="1"/>
  <c r="R30"/>
  <c r="R29" i="5"/>
  <c r="Q29"/>
  <c r="O31"/>
  <c r="Q31" i="9" l="1"/>
  <c r="R31"/>
  <c r="R30" i="5"/>
  <c r="Q30"/>
  <c r="O32"/>
  <c r="Q32" i="9" l="1"/>
  <c r="R32"/>
  <c r="R31" i="5"/>
  <c r="Q31"/>
  <c r="O33"/>
  <c r="Q33" i="9" l="1"/>
  <c r="R33"/>
  <c r="O34" i="5"/>
  <c r="Q32"/>
  <c r="R32"/>
  <c r="Q34" i="9" l="1"/>
  <c r="R34"/>
  <c r="Q33" i="5"/>
  <c r="R33"/>
  <c r="O35"/>
  <c r="Q35" i="9" l="1"/>
  <c r="R35"/>
  <c r="R34" i="5"/>
  <c r="Q34"/>
  <c r="O36"/>
  <c r="R36" i="9" l="1"/>
  <c r="Q36"/>
  <c r="O37" i="5"/>
  <c r="R35"/>
  <c r="Q35"/>
  <c r="Q37" i="9" l="1"/>
  <c r="R37"/>
  <c r="R36" i="5"/>
  <c r="Q36"/>
  <c r="O38"/>
  <c r="Q38" i="9" l="1"/>
  <c r="R38"/>
  <c r="R37" i="5"/>
  <c r="Q37"/>
  <c r="O39"/>
  <c r="Q39" i="9" l="1"/>
  <c r="R39"/>
  <c r="R38" i="5"/>
  <c r="Q38"/>
  <c r="O40"/>
  <c r="Q40" i="9" l="1"/>
  <c r="R40"/>
  <c r="R39" i="5"/>
  <c r="Q39"/>
  <c r="O41"/>
  <c r="Q41" i="9" l="1"/>
  <c r="R41"/>
  <c r="R40" i="5"/>
  <c r="Q40"/>
  <c r="O42"/>
  <c r="Q42" i="9" l="1"/>
  <c r="R42"/>
  <c r="R41" i="5"/>
  <c r="Q41"/>
  <c r="O43"/>
  <c r="Q43" i="9" l="1"/>
  <c r="R43"/>
  <c r="Q42" i="5"/>
  <c r="R42"/>
  <c r="O44"/>
  <c r="R44" i="9" l="1"/>
  <c r="Q44"/>
  <c r="Q43" i="5"/>
  <c r="R43"/>
  <c r="O45"/>
  <c r="Q45" i="9" l="1"/>
  <c r="R45"/>
  <c r="R44" i="5"/>
  <c r="Q44"/>
  <c r="O46"/>
  <c r="Q46" i="9" l="1"/>
  <c r="R46"/>
  <c r="R45" i="5"/>
  <c r="Q45"/>
  <c r="O47"/>
  <c r="Q47" i="9" l="1"/>
  <c r="R47"/>
  <c r="R46" i="5"/>
  <c r="Q46"/>
  <c r="O48"/>
  <c r="Q48" i="9" l="1"/>
  <c r="R48"/>
  <c r="Q47" i="5"/>
  <c r="R47"/>
  <c r="O49"/>
  <c r="Q49" i="9" l="1"/>
  <c r="R49"/>
  <c r="Q48" i="5"/>
  <c r="R48"/>
  <c r="O50"/>
  <c r="Q50" i="9" l="1"/>
  <c r="R50"/>
  <c r="R49" i="5"/>
  <c r="Q49"/>
  <c r="O51"/>
  <c r="Q51" i="9" l="1"/>
  <c r="R51"/>
  <c r="Q50" i="5"/>
  <c r="R50"/>
  <c r="O52"/>
  <c r="R52" i="9" l="1"/>
  <c r="Q52"/>
  <c r="R51" i="5"/>
  <c r="Q51"/>
  <c r="O53"/>
  <c r="Q53" i="9" l="1"/>
  <c r="R53"/>
  <c r="O54" i="5"/>
  <c r="Q52"/>
  <c r="R52"/>
  <c r="Q54" i="9" l="1"/>
  <c r="R54"/>
  <c r="O55" i="5"/>
  <c r="Q53"/>
  <c r="R53"/>
  <c r="Q55" i="9" l="1"/>
  <c r="R55"/>
  <c r="O56" i="5"/>
  <c r="Q54"/>
  <c r="R54"/>
  <c r="Q56" i="9" l="1"/>
  <c r="R56"/>
  <c r="Q55" i="5"/>
  <c r="R55"/>
  <c r="O57"/>
  <c r="Q57" i="9" l="1"/>
  <c r="R57"/>
  <c r="Q56" i="5"/>
  <c r="R56"/>
  <c r="O58"/>
  <c r="Q58" i="9" l="1"/>
  <c r="R58"/>
  <c r="Q57" i="5"/>
  <c r="R57"/>
  <c r="O59"/>
  <c r="Q59" i="9" l="1"/>
  <c r="R59"/>
  <c r="R58" i="5"/>
  <c r="Q58"/>
  <c r="O60"/>
  <c r="R60" i="9" l="1"/>
  <c r="Q60"/>
  <c r="R59" i="5"/>
  <c r="Q59"/>
  <c r="O61"/>
  <c r="Q61" i="9" l="1"/>
  <c r="R61"/>
  <c r="O62" i="5"/>
  <c r="R60"/>
  <c r="Q60"/>
  <c r="Q62" i="9" l="1"/>
  <c r="R62"/>
  <c r="R61" i="5"/>
  <c r="Q61"/>
  <c r="O63"/>
  <c r="Q63" i="9" l="1"/>
  <c r="R63"/>
  <c r="O64" i="5"/>
  <c r="R62"/>
  <c r="Q62"/>
  <c r="Q64" i="9" l="1"/>
  <c r="R64"/>
  <c r="O65" i="5"/>
  <c r="R63"/>
  <c r="Q63"/>
  <c r="Q65" i="9" l="1"/>
  <c r="R65"/>
  <c r="R64" i="5"/>
  <c r="Q64"/>
  <c r="O66"/>
  <c r="Q66" i="9" l="1"/>
  <c r="R66"/>
  <c r="Q65" i="5"/>
  <c r="R65"/>
  <c r="O67"/>
  <c r="Q67" i="9" l="1"/>
  <c r="R67"/>
  <c r="R66" i="5"/>
  <c r="Q66"/>
  <c r="O68"/>
  <c r="R68" i="9" l="1"/>
  <c r="Q68"/>
  <c r="R67" i="5"/>
  <c r="Q67"/>
  <c r="O69"/>
  <c r="Q69" i="9" l="1"/>
  <c r="R69"/>
  <c r="O70" i="5"/>
  <c r="R68"/>
  <c r="Q68"/>
  <c r="Q70" i="9" l="1"/>
  <c r="R70"/>
  <c r="R69" i="5"/>
  <c r="Q69"/>
  <c r="O71"/>
  <c r="Q71" i="9" l="1"/>
  <c r="R71"/>
  <c r="O72" i="5"/>
  <c r="R70"/>
  <c r="Q70"/>
  <c r="Q72" i="9" l="1"/>
  <c r="R72"/>
  <c r="R71" i="5"/>
  <c r="Q71"/>
  <c r="O73"/>
  <c r="Q73" i="9" l="1"/>
  <c r="R73"/>
  <c r="R72" i="5"/>
  <c r="Q72"/>
  <c r="O74"/>
  <c r="Q74" i="9" l="1"/>
  <c r="R74"/>
  <c r="Q73" i="5"/>
  <c r="R73"/>
  <c r="O75"/>
  <c r="Q75" i="9" l="1"/>
  <c r="R75"/>
  <c r="O76" i="5"/>
  <c r="R74"/>
  <c r="Q74"/>
  <c r="R76" i="9" l="1"/>
  <c r="Q76"/>
  <c r="O77" i="5"/>
  <c r="R75"/>
  <c r="Q75"/>
  <c r="Q77" i="9" l="1"/>
  <c r="R77"/>
  <c r="R76" i="5"/>
  <c r="Q76"/>
  <c r="O78"/>
  <c r="Q78" i="9" l="1"/>
  <c r="R78"/>
  <c r="O79" i="5"/>
  <c r="Q77"/>
  <c r="R77"/>
  <c r="Q79" i="9" l="1"/>
  <c r="R79"/>
  <c r="Q78" i="5"/>
  <c r="R78"/>
  <c r="O80"/>
  <c r="Q80" i="9" l="1"/>
  <c r="R80"/>
  <c r="Q79" i="5"/>
  <c r="R79"/>
  <c r="O81"/>
  <c r="Q81" i="9" l="1"/>
  <c r="R81"/>
  <c r="Q80" i="5"/>
  <c r="R80"/>
  <c r="O82"/>
  <c r="R82" i="9" l="1"/>
  <c r="Q82"/>
  <c r="O83" i="5"/>
  <c r="Q81"/>
  <c r="R81"/>
  <c r="Q83" i="9" l="1"/>
  <c r="R83"/>
  <c r="Q82" i="5"/>
  <c r="R82"/>
  <c r="O84"/>
  <c r="Q84" i="9" l="1"/>
  <c r="R84"/>
  <c r="R83" i="5"/>
  <c r="Q83"/>
  <c r="O85"/>
  <c r="Q85" i="9" l="1"/>
  <c r="R85"/>
  <c r="R84" i="5"/>
  <c r="Q84"/>
  <c r="O86"/>
  <c r="R86" i="9" l="1"/>
  <c r="Q86"/>
  <c r="R85" i="5"/>
  <c r="Q85"/>
  <c r="O87"/>
  <c r="Q87" i="9" l="1"/>
  <c r="R87"/>
  <c r="Q86" i="5"/>
  <c r="R86"/>
  <c r="O88"/>
  <c r="Q88" i="9" l="1"/>
  <c r="R88"/>
  <c r="O89" i="5"/>
  <c r="R87"/>
  <c r="Q87"/>
  <c r="Q89" i="9" l="1"/>
  <c r="R89"/>
  <c r="R88" i="5"/>
  <c r="Q88"/>
  <c r="O90"/>
  <c r="Q90" i="9" l="1"/>
  <c r="R90"/>
  <c r="Q89" i="5"/>
  <c r="R89"/>
  <c r="O91"/>
  <c r="Q91" i="9" l="1"/>
  <c r="R91"/>
  <c r="R90" i="5"/>
  <c r="Q90"/>
  <c r="O92"/>
  <c r="Q92" i="9" l="1"/>
  <c r="R92"/>
  <c r="Q91" i="5"/>
  <c r="R91"/>
  <c r="O93"/>
  <c r="Q93" i="9" l="1"/>
  <c r="R93"/>
  <c r="Q92" i="5"/>
  <c r="R92"/>
  <c r="O94"/>
  <c r="R94" i="9" l="1"/>
  <c r="Q94"/>
  <c r="Q93" i="5"/>
  <c r="R93"/>
  <c r="O95"/>
  <c r="Q95" i="9" l="1"/>
  <c r="R95"/>
  <c r="R94" i="5"/>
  <c r="Q94"/>
  <c r="O96"/>
  <c r="Q96" i="9" l="1"/>
  <c r="R96"/>
  <c r="O97" i="5"/>
  <c r="R95"/>
  <c r="Q95"/>
  <c r="Q97" i="9" l="1"/>
  <c r="R97"/>
  <c r="R96" i="5"/>
  <c r="Q96"/>
  <c r="O98"/>
  <c r="Q98" i="9" l="1"/>
  <c r="R98"/>
  <c r="Q97" i="5"/>
  <c r="R97"/>
  <c r="O99"/>
  <c r="Q99" i="9" l="1"/>
  <c r="R99"/>
  <c r="Q98" i="5"/>
  <c r="R98"/>
  <c r="O100"/>
  <c r="Q100" i="9" l="1"/>
  <c r="R100"/>
  <c r="R99" i="5"/>
  <c r="Q99"/>
  <c r="O101"/>
  <c r="Q101" i="9" l="1"/>
  <c r="R101"/>
  <c r="Q100" i="5"/>
  <c r="R100"/>
  <c r="O102"/>
  <c r="R102" i="9" l="1"/>
  <c r="Q102"/>
  <c r="R101" i="5"/>
  <c r="Q101"/>
  <c r="O103"/>
  <c r="Q103" i="9" l="1"/>
  <c r="R103"/>
  <c r="Q102" i="5"/>
  <c r="R102"/>
  <c r="O104"/>
  <c r="Q104" i="9" l="1"/>
  <c r="R104"/>
  <c r="Q103" i="5"/>
  <c r="R103"/>
  <c r="O105"/>
  <c r="Q105" i="9" l="1"/>
  <c r="R105"/>
  <c r="Q104" i="5"/>
  <c r="R104"/>
  <c r="O106"/>
  <c r="Q106" i="9" l="1"/>
  <c r="R106"/>
  <c r="R105" i="5"/>
  <c r="Q105"/>
  <c r="O107"/>
  <c r="Q107" i="9" l="1"/>
  <c r="R107"/>
  <c r="Q106" i="5"/>
  <c r="R106"/>
  <c r="O108"/>
  <c r="Q108" i="9" l="1"/>
  <c r="R108"/>
  <c r="Q107" i="5"/>
  <c r="R107"/>
  <c r="O109"/>
  <c r="Q109" i="9" l="1"/>
  <c r="R109"/>
  <c r="R108" i="5"/>
  <c r="Q108"/>
  <c r="O110"/>
  <c r="R110" i="9" l="1"/>
  <c r="Q110"/>
  <c r="R109" i="5"/>
  <c r="Q109"/>
  <c r="O111"/>
  <c r="Q111" i="9" l="1"/>
  <c r="R111"/>
  <c r="R110" i="5"/>
  <c r="Q110"/>
  <c r="O112"/>
  <c r="Q112" i="9" l="1"/>
  <c r="R112"/>
  <c r="O113" i="5"/>
  <c r="R111"/>
  <c r="Q111"/>
  <c r="Q113" i="9" l="1"/>
  <c r="R113"/>
  <c r="R112" i="5"/>
  <c r="Q112"/>
  <c r="O114"/>
  <c r="Q114" i="9" l="1"/>
  <c r="R114"/>
  <c r="Q113" i="5"/>
  <c r="R113"/>
  <c r="O115"/>
  <c r="Q115" i="9" l="1"/>
  <c r="R115"/>
  <c r="Q114" i="5"/>
  <c r="R114"/>
  <c r="O116"/>
  <c r="Q116" i="9" l="1"/>
  <c r="R116"/>
  <c r="Q115" i="5"/>
  <c r="R115"/>
  <c r="O117"/>
  <c r="Q117" i="9" l="1"/>
  <c r="R117"/>
  <c r="Q116" i="5"/>
  <c r="R116"/>
  <c r="O118"/>
  <c r="R118" i="9" l="1"/>
  <c r="Q118"/>
  <c r="Q117" i="5"/>
  <c r="R117"/>
  <c r="O119"/>
  <c r="Q119" i="9" l="1"/>
  <c r="R119"/>
  <c r="Q118" i="5"/>
  <c r="R118"/>
  <c r="O120"/>
  <c r="Q120" i="9" l="1"/>
  <c r="R120"/>
  <c r="Q119" i="5"/>
  <c r="R119"/>
  <c r="O121"/>
  <c r="Q121" i="9" l="1"/>
  <c r="R121"/>
  <c r="O122" i="5"/>
  <c r="R120"/>
  <c r="Q120"/>
  <c r="Q122" i="9" l="1"/>
  <c r="R122"/>
  <c r="Q121" i="5"/>
  <c r="R121"/>
  <c r="O123"/>
  <c r="Q123" i="9" l="1"/>
  <c r="R123"/>
  <c r="R122" i="5"/>
  <c r="Q122"/>
  <c r="O124"/>
  <c r="Q124" i="9" l="1"/>
  <c r="R124"/>
  <c r="Q123" i="5"/>
  <c r="R123"/>
  <c r="O125"/>
  <c r="Q125" i="9" l="1"/>
  <c r="R125"/>
  <c r="Q124" i="5"/>
  <c r="R124"/>
  <c r="O126"/>
  <c r="R126" i="9" l="1"/>
  <c r="Q126"/>
  <c r="Q125" i="5"/>
  <c r="R125"/>
  <c r="O127"/>
  <c r="Q127" i="9" l="1"/>
  <c r="R127"/>
  <c r="R126" i="5"/>
  <c r="Q126"/>
  <c r="O128"/>
  <c r="Q128" i="9" l="1"/>
  <c r="R128"/>
  <c r="R127" i="5"/>
  <c r="Q127"/>
  <c r="O129"/>
  <c r="Q129" i="9" l="1"/>
  <c r="R129"/>
  <c r="R128" i="5"/>
  <c r="Q128"/>
  <c r="O130"/>
  <c r="Q130" i="9" l="1"/>
  <c r="R130"/>
  <c r="R129" i="5"/>
  <c r="Q129"/>
  <c r="O131"/>
  <c r="Q131" i="9" l="1"/>
  <c r="R131"/>
  <c r="Q130" i="5"/>
  <c r="R130"/>
  <c r="O132"/>
  <c r="Q132" i="9" l="1"/>
  <c r="R132"/>
  <c r="Q131" i="5"/>
  <c r="R131"/>
  <c r="O133"/>
  <c r="Q133" i="9" l="1"/>
  <c r="R133"/>
  <c r="R132" i="5"/>
  <c r="Q132"/>
  <c r="O134"/>
  <c r="R134" i="9" l="1"/>
  <c r="Q134"/>
  <c r="Q133" i="5"/>
  <c r="R133"/>
  <c r="O135"/>
  <c r="Q135" i="9" l="1"/>
  <c r="R135"/>
  <c r="Q134" i="5"/>
  <c r="R134"/>
  <c r="O136"/>
  <c r="Q136" i="9" l="1"/>
  <c r="R136"/>
  <c r="Q135" i="5"/>
  <c r="R135"/>
  <c r="O137"/>
  <c r="Q137" i="9" l="1"/>
  <c r="R137"/>
  <c r="Q136" i="5"/>
  <c r="R136"/>
  <c r="O138"/>
  <c r="Q138" i="9" l="1"/>
  <c r="R138"/>
  <c r="Q137" i="5"/>
  <c r="R137"/>
  <c r="O139"/>
  <c r="Q139" i="9" l="1"/>
  <c r="R139"/>
  <c r="R138" i="5"/>
  <c r="Q138"/>
  <c r="O140"/>
  <c r="Q140" i="9" l="1"/>
  <c r="R140"/>
  <c r="O141" i="5"/>
  <c r="R139"/>
  <c r="Q139"/>
  <c r="Q141" i="9" l="1"/>
  <c r="R141"/>
  <c r="R140" i="5"/>
  <c r="Q140"/>
  <c r="O142"/>
  <c r="R142" i="9" l="1"/>
  <c r="Q142"/>
  <c r="Q141" i="5"/>
  <c r="R141"/>
  <c r="O143"/>
  <c r="Q143" i="9" l="1"/>
  <c r="R143"/>
  <c r="Q142" i="5"/>
  <c r="R142"/>
  <c r="O144"/>
  <c r="Q144" i="9" l="1"/>
  <c r="R144"/>
  <c r="R143" i="5"/>
  <c r="Q143"/>
  <c r="O145"/>
  <c r="Q145" i="9" l="1"/>
  <c r="R145"/>
  <c r="R144" i="5"/>
  <c r="Q144"/>
  <c r="O146"/>
  <c r="Q146" i="9" l="1"/>
  <c r="R146"/>
  <c r="O147" i="5"/>
  <c r="R145"/>
  <c r="Q145"/>
  <c r="Q147" i="9" l="1"/>
  <c r="R147"/>
  <c r="Q146" i="5"/>
  <c r="R146"/>
  <c r="O148"/>
  <c r="Q148" i="9" l="1"/>
  <c r="R148"/>
  <c r="O149" i="5"/>
  <c r="Q147"/>
  <c r="R147"/>
  <c r="Q149" i="9" l="1"/>
  <c r="R149"/>
  <c r="O150" i="5"/>
  <c r="Q148"/>
  <c r="R148"/>
  <c r="R150" i="9" l="1"/>
  <c r="Q150"/>
  <c r="Q149" i="5"/>
  <c r="R149"/>
  <c r="O151"/>
  <c r="Q151" i="9" l="1"/>
  <c r="R151"/>
  <c r="R150" i="5"/>
  <c r="Q150"/>
  <c r="O152"/>
  <c r="Q152" i="9" l="1"/>
  <c r="R152"/>
  <c r="R151" i="5"/>
  <c r="Q151"/>
  <c r="O153"/>
  <c r="Q153" i="9" l="1"/>
  <c r="R153"/>
  <c r="R152" i="5"/>
  <c r="Q152"/>
  <c r="O154"/>
  <c r="Q154" i="9" l="1"/>
  <c r="R154"/>
  <c r="R153" i="5"/>
  <c r="Q153"/>
  <c r="O155"/>
  <c r="Q155" i="9" l="1"/>
  <c r="R155"/>
  <c r="Q154" i="5"/>
  <c r="R154"/>
  <c r="O156"/>
  <c r="Q156" i="9" l="1"/>
  <c r="R156"/>
  <c r="Q155" i="5"/>
  <c r="R155"/>
  <c r="O157"/>
  <c r="Q157" i="9" l="1"/>
  <c r="R157"/>
  <c r="R156" i="5"/>
  <c r="Q156"/>
  <c r="O158"/>
  <c r="R158" i="9" l="1"/>
  <c r="Q158"/>
  <c r="R157" i="5"/>
  <c r="Q157"/>
  <c r="O159"/>
  <c r="Q159" i="9" l="1"/>
  <c r="R159"/>
  <c r="Q158" i="5"/>
  <c r="R158"/>
  <c r="O160"/>
  <c r="Q160" i="9" l="1"/>
  <c r="R160"/>
  <c r="R159" i="5"/>
  <c r="Q159"/>
  <c r="O161"/>
  <c r="Q161" i="9" l="1"/>
  <c r="R161"/>
  <c r="R160" i="5"/>
  <c r="Q160"/>
  <c r="O162"/>
  <c r="Q162" i="9" l="1"/>
  <c r="R162"/>
  <c r="R161" i="5"/>
  <c r="Q161"/>
  <c r="O163"/>
  <c r="Q163" i="9" l="1"/>
  <c r="R163"/>
  <c r="Q162" i="5"/>
  <c r="R162"/>
  <c r="O164"/>
  <c r="Q164" i="9" l="1"/>
  <c r="R164"/>
  <c r="Q163" i="5"/>
  <c r="R163"/>
  <c r="O165"/>
  <c r="Q165" i="9" l="1"/>
  <c r="R165"/>
  <c r="R164" i="5"/>
  <c r="Q164"/>
  <c r="O166"/>
  <c r="R166" i="9" l="1"/>
  <c r="Q166"/>
  <c r="Q165" i="5"/>
  <c r="R165"/>
  <c r="O167"/>
  <c r="Q167" i="9" l="1"/>
  <c r="R167"/>
  <c r="O168" i="5"/>
  <c r="Q166"/>
  <c r="R166"/>
  <c r="Q168" i="9" l="1"/>
  <c r="R168"/>
  <c r="R167" i="5"/>
  <c r="Q167"/>
  <c r="O169"/>
  <c r="Q169" i="9" l="1"/>
  <c r="R169"/>
  <c r="R168" i="5"/>
  <c r="Q168"/>
  <c r="O170"/>
  <c r="Q170" i="9" l="1"/>
  <c r="R170"/>
  <c r="O171" i="5"/>
  <c r="R169"/>
  <c r="Q169"/>
  <c r="Q171" i="9" l="1"/>
  <c r="R171"/>
  <c r="R170" i="5"/>
  <c r="Q170"/>
  <c r="O172"/>
  <c r="Q172" i="9" l="1"/>
  <c r="R172"/>
  <c r="Q171" i="5"/>
  <c r="R171"/>
  <c r="O173"/>
  <c r="Q173" i="9" l="1"/>
  <c r="R173"/>
  <c r="O174" i="5"/>
  <c r="Q172"/>
  <c r="R172"/>
  <c r="R174" i="9" l="1"/>
  <c r="Q174"/>
  <c r="O175" i="5"/>
  <c r="Q173"/>
  <c r="R173"/>
  <c r="Q175" i="9" l="1"/>
  <c r="R175"/>
  <c r="O176" i="5"/>
  <c r="Q174"/>
  <c r="R174"/>
  <c r="Q176" i="9" l="1"/>
  <c r="R176"/>
  <c r="O177" i="5"/>
  <c r="R175"/>
  <c r="Q175"/>
  <c r="Q177" i="9" l="1"/>
  <c r="R177"/>
  <c r="R176" i="5"/>
  <c r="Q176"/>
  <c r="O178"/>
  <c r="Q178" i="9" l="1"/>
  <c r="R178"/>
  <c r="O179" i="5"/>
  <c r="Q177"/>
  <c r="R177"/>
  <c r="Q179" i="9" l="1"/>
  <c r="R179"/>
  <c r="R178" i="5"/>
  <c r="Q178"/>
  <c r="O180"/>
  <c r="Q180" i="9" l="1"/>
  <c r="R180"/>
  <c r="O181" i="5"/>
  <c r="R179"/>
  <c r="Q179"/>
  <c r="Q181" i="9" l="1"/>
  <c r="R181"/>
  <c r="O182" i="5"/>
  <c r="R180"/>
  <c r="Q180"/>
  <c r="R182" i="9" l="1"/>
  <c r="Q182"/>
  <c r="R181" i="5"/>
  <c r="Q181"/>
  <c r="O183"/>
  <c r="Q183" i="9" l="1"/>
  <c r="R183"/>
  <c r="O184" i="5"/>
  <c r="Q182"/>
  <c r="R182"/>
  <c r="Q184" i="9" l="1"/>
  <c r="R184"/>
  <c r="O185" i="5"/>
  <c r="R183"/>
  <c r="Q183"/>
  <c r="Q185" i="9" l="1"/>
  <c r="R185"/>
  <c r="R184" i="5"/>
  <c r="Q184"/>
  <c r="O186"/>
  <c r="Q186" i="9" l="1"/>
  <c r="R186"/>
  <c r="O187" i="5"/>
  <c r="Q185"/>
  <c r="R185"/>
  <c r="Q187" i="9" l="1"/>
  <c r="R187"/>
  <c r="R186" i="5"/>
  <c r="Q186"/>
  <c r="O188"/>
  <c r="Q188" i="9" l="1"/>
  <c r="R188"/>
  <c r="Q187" i="5"/>
  <c r="R187"/>
  <c r="O189"/>
  <c r="Q189" i="9" l="1"/>
  <c r="R189"/>
  <c r="O190" i="5"/>
  <c r="R188"/>
  <c r="Q188"/>
  <c r="R190" i="9" l="1"/>
  <c r="Q190"/>
  <c r="R189" i="5"/>
  <c r="Q189"/>
  <c r="O191"/>
  <c r="Q191" i="9" l="1"/>
  <c r="R191"/>
  <c r="O192" i="5"/>
  <c r="Q190"/>
  <c r="R190"/>
  <c r="Q192" i="9" l="1"/>
  <c r="R192"/>
  <c r="O193" i="5"/>
  <c r="R191"/>
  <c r="Q191"/>
  <c r="Q193" i="9" l="1"/>
  <c r="R193"/>
  <c r="R192" i="5"/>
  <c r="Q192"/>
  <c r="O194"/>
  <c r="Q194" i="9" l="1"/>
  <c r="R194"/>
  <c r="Q193" i="5"/>
  <c r="R193"/>
  <c r="O195"/>
  <c r="Q195" i="9" l="1"/>
  <c r="R195"/>
  <c r="R194" i="5"/>
  <c r="Q194"/>
  <c r="O196"/>
  <c r="Q196" i="9" l="1"/>
  <c r="R196"/>
  <c r="O197" i="5"/>
  <c r="R195"/>
  <c r="Q195"/>
  <c r="Q197" i="9" l="1"/>
  <c r="R197"/>
  <c r="O198" i="5"/>
  <c r="R196"/>
  <c r="Q196"/>
  <c r="R198" i="9" l="1"/>
  <c r="Q198"/>
  <c r="R197" i="5"/>
  <c r="Q197"/>
  <c r="O199"/>
  <c r="Q199" i="9" l="1"/>
  <c r="R199"/>
  <c r="O200" i="5"/>
  <c r="Q198"/>
  <c r="R198"/>
  <c r="Q200" i="9" l="1"/>
  <c r="R200"/>
  <c r="O201" i="5"/>
  <c r="R199"/>
  <c r="Q199"/>
  <c r="Q201" i="9" l="1"/>
  <c r="R201"/>
  <c r="Q200" i="5"/>
  <c r="R200"/>
  <c r="O202"/>
  <c r="Q202" i="9" l="1"/>
  <c r="R202"/>
  <c r="Q201" i="5"/>
  <c r="R201"/>
  <c r="O203"/>
  <c r="Q203" i="9" l="1"/>
  <c r="R203"/>
  <c r="R202" i="5"/>
  <c r="Q202"/>
  <c r="O204"/>
  <c r="Q204" i="9" l="1"/>
  <c r="R204"/>
  <c r="O205" i="5"/>
  <c r="R203"/>
  <c r="Q203"/>
  <c r="Q205" i="9" l="1"/>
  <c r="R205"/>
  <c r="R204" i="5"/>
  <c r="Q204"/>
  <c r="O206"/>
  <c r="R206" i="9" l="1"/>
  <c r="Q206"/>
  <c r="O207" i="5"/>
  <c r="Q205"/>
  <c r="R205"/>
  <c r="Q207" i="9" l="1"/>
  <c r="R207"/>
  <c r="O208" i="5"/>
  <c r="Q206"/>
  <c r="R206"/>
  <c r="Q208" i="9" l="1"/>
  <c r="R208"/>
  <c r="R207" i="5"/>
  <c r="Q207"/>
  <c r="O209"/>
  <c r="Q209" i="9" l="1"/>
  <c r="R209"/>
  <c r="O210" i="5"/>
  <c r="Q208"/>
  <c r="R208"/>
  <c r="Q210" i="9" l="1"/>
  <c r="R210"/>
  <c r="Q209" i="5"/>
  <c r="R209"/>
  <c r="O211"/>
  <c r="Q211" i="9" l="1"/>
  <c r="R211"/>
  <c r="R210" i="5"/>
  <c r="Q210"/>
  <c r="O212"/>
  <c r="Q212" i="9" l="1"/>
  <c r="R212"/>
  <c r="O213" i="5"/>
  <c r="R211"/>
  <c r="Q211"/>
  <c r="Q213" i="9" l="1"/>
  <c r="R213"/>
  <c r="O214" i="5"/>
  <c r="R212"/>
  <c r="Q212"/>
  <c r="R214" i="9" l="1"/>
  <c r="Q214"/>
  <c r="R213" i="5"/>
  <c r="Q213"/>
  <c r="O215"/>
  <c r="Q215" i="9" l="1"/>
  <c r="R215"/>
  <c r="O216" i="5"/>
  <c r="Q214"/>
  <c r="R214"/>
  <c r="Q216" i="9" l="1"/>
  <c r="R216"/>
  <c r="O217" i="5"/>
  <c r="R215"/>
  <c r="Q215"/>
  <c r="Q217" i="9" l="1"/>
  <c r="R217"/>
  <c r="R216" i="5"/>
  <c r="Q216"/>
  <c r="O218"/>
  <c r="Q218" i="9" l="1"/>
  <c r="R218"/>
  <c r="R217" i="5"/>
  <c r="Q217"/>
  <c r="O219"/>
  <c r="Q219" i="9" l="1"/>
  <c r="R219"/>
  <c r="Q218" i="5"/>
  <c r="R218"/>
  <c r="O220"/>
  <c r="Q220" i="9" l="1"/>
  <c r="R220"/>
  <c r="O221" i="5"/>
  <c r="R219"/>
  <c r="Q219"/>
  <c r="Q221" i="9" l="1"/>
  <c r="R221"/>
  <c r="O222" i="5"/>
  <c r="Q220"/>
  <c r="R220"/>
  <c r="R222" i="9" l="1"/>
  <c r="Q222"/>
  <c r="Q221" i="5"/>
  <c r="R221"/>
  <c r="O223"/>
  <c r="Q223" i="9" l="1"/>
  <c r="R223"/>
  <c r="Q222" i="5"/>
  <c r="R222"/>
  <c r="O224"/>
  <c r="Q224" i="9" l="1"/>
  <c r="R224"/>
  <c r="R223" i="5"/>
  <c r="Q223"/>
  <c r="O225"/>
  <c r="Q225" i="9" l="1"/>
  <c r="R225"/>
  <c r="R224" i="5"/>
  <c r="Q224"/>
  <c r="O226"/>
  <c r="Q226" i="9" l="1"/>
  <c r="R226"/>
  <c r="R225" i="5"/>
  <c r="Q225"/>
  <c r="O227"/>
  <c r="Q227" i="9" l="1"/>
  <c r="R227"/>
  <c r="R226" i="5"/>
  <c r="Q226"/>
  <c r="O228"/>
  <c r="Q228" i="9" l="1"/>
  <c r="R228"/>
  <c r="O229" i="5"/>
  <c r="R227"/>
  <c r="Q227"/>
  <c r="Q229" i="9" l="1"/>
  <c r="R229"/>
  <c r="O230" i="5"/>
  <c r="R228"/>
  <c r="Q228"/>
  <c r="R230" i="9" l="1"/>
  <c r="Q230"/>
  <c r="O231" i="5"/>
  <c r="R229"/>
  <c r="Q229"/>
  <c r="Q231" i="9" l="1"/>
  <c r="R231"/>
  <c r="O232" i="5"/>
  <c r="Q230"/>
  <c r="R230"/>
  <c r="Q232" i="9" l="1"/>
  <c r="R232"/>
  <c r="R231" i="5"/>
  <c r="Q231"/>
  <c r="O233"/>
  <c r="Q233" i="9" l="1"/>
  <c r="R233"/>
  <c r="R232" i="5"/>
  <c r="Q232"/>
  <c r="O234"/>
  <c r="Q234" i="9" l="1"/>
  <c r="R234"/>
  <c r="Q233" i="5"/>
  <c r="R233"/>
  <c r="O235"/>
  <c r="Q235" i="9" l="1"/>
  <c r="R235"/>
  <c r="Q234" i="5"/>
  <c r="R234"/>
  <c r="O236"/>
  <c r="Q236" i="9" l="1"/>
  <c r="R236"/>
  <c r="O237" i="5"/>
  <c r="R235"/>
  <c r="Q235"/>
  <c r="Q237" i="9" l="1"/>
  <c r="R237"/>
  <c r="O238" i="5"/>
  <c r="R236"/>
  <c r="Q236"/>
  <c r="R238" i="9" l="1"/>
  <c r="Q238"/>
  <c r="O239" i="5"/>
  <c r="R237"/>
  <c r="Q237"/>
  <c r="Q239" i="9" l="1"/>
  <c r="R239"/>
  <c r="Q238" i="5"/>
  <c r="R238"/>
  <c r="O240"/>
  <c r="Q240" i="9" l="1"/>
  <c r="R240"/>
  <c r="Q239" i="5"/>
  <c r="R239"/>
  <c r="O241"/>
  <c r="Q241" i="9" l="1"/>
  <c r="R241"/>
  <c r="R240" i="5"/>
  <c r="Q240"/>
  <c r="O242"/>
  <c r="Q242" i="9" l="1"/>
  <c r="R242"/>
  <c r="R241" i="5"/>
  <c r="Q241"/>
  <c r="O243"/>
  <c r="Q243" i="9" l="1"/>
  <c r="R243"/>
  <c r="R242" i="5"/>
  <c r="Q242"/>
  <c r="O244"/>
  <c r="Q244" i="9" l="1"/>
  <c r="R244"/>
  <c r="O245" i="5"/>
  <c r="R243"/>
  <c r="Q243"/>
  <c r="Q245" i="9" l="1"/>
  <c r="R245"/>
  <c r="R244" i="5"/>
  <c r="Q244"/>
  <c r="O246"/>
  <c r="R246" i="9" l="1"/>
  <c r="Q246"/>
  <c r="O247" i="5"/>
  <c r="Q245"/>
  <c r="R245"/>
  <c r="Q247" i="9" l="1"/>
  <c r="R247"/>
  <c r="R246" i="5"/>
  <c r="Q246"/>
  <c r="O248"/>
  <c r="Q248" i="9" l="1"/>
  <c r="R248"/>
  <c r="R247" i="5"/>
  <c r="Q247"/>
  <c r="O249"/>
  <c r="Q249" i="9" l="1"/>
  <c r="R249"/>
  <c r="Q248" i="5"/>
  <c r="R248"/>
  <c r="O250"/>
  <c r="Q250" i="9" l="1"/>
  <c r="R250"/>
  <c r="Q249" i="5"/>
  <c r="R249"/>
  <c r="O251"/>
  <c r="Q251" i="9" l="1"/>
  <c r="R251"/>
  <c r="Q250" i="5"/>
  <c r="R250"/>
  <c r="O252"/>
  <c r="Q252" i="9" l="1"/>
  <c r="R252"/>
  <c r="O253" i="5"/>
  <c r="R251"/>
  <c r="Q251"/>
  <c r="Q253" i="9" l="1"/>
  <c r="R253"/>
  <c r="O254" i="5"/>
  <c r="R252"/>
  <c r="Q252"/>
  <c r="R254" i="9" l="1"/>
  <c r="Q254"/>
  <c r="R253" i="5"/>
  <c r="Q253"/>
  <c r="O255"/>
  <c r="Q255" i="9" l="1"/>
  <c r="R255"/>
  <c r="R254" i="5"/>
  <c r="Q254"/>
  <c r="O256"/>
  <c r="Q256" i="9" l="1"/>
  <c r="R256"/>
  <c r="R255" i="5"/>
  <c r="Q255"/>
  <c r="O257"/>
  <c r="Q257" i="9" l="1"/>
  <c r="R257"/>
  <c r="O258" i="5"/>
  <c r="R256"/>
  <c r="Q256"/>
  <c r="Q258" i="9" l="1"/>
  <c r="R258"/>
  <c r="R257" i="5"/>
  <c r="Q257"/>
  <c r="O259"/>
  <c r="Q259" i="9" l="1"/>
  <c r="R259"/>
  <c r="R258" i="5"/>
  <c r="Q258"/>
  <c r="O260"/>
  <c r="Q260" i="9" l="1"/>
  <c r="R260"/>
  <c r="R259" i="5"/>
  <c r="Q259"/>
  <c r="O261"/>
  <c r="Q261" i="9" l="1"/>
  <c r="R261"/>
  <c r="O262" i="5"/>
  <c r="R260"/>
  <c r="Q260"/>
  <c r="R262" i="9" l="1"/>
  <c r="Q262"/>
  <c r="R261" i="5"/>
  <c r="Q261"/>
  <c r="O263"/>
  <c r="Q263" i="9" l="1"/>
  <c r="R263"/>
  <c r="Q262" i="5"/>
  <c r="R262"/>
  <c r="O264"/>
  <c r="Q264" i="9" l="1"/>
  <c r="R264"/>
  <c r="Q263" i="5"/>
  <c r="R263"/>
  <c r="O265"/>
  <c r="Q265" i="9" l="1"/>
  <c r="R265"/>
  <c r="R264" i="5"/>
  <c r="Q264"/>
  <c r="O266"/>
  <c r="Q266" i="9" l="1"/>
  <c r="R266"/>
  <c r="Q265" i="5"/>
  <c r="R265"/>
  <c r="O267"/>
  <c r="Q267" i="9" l="1"/>
  <c r="R267"/>
  <c r="R266" i="5"/>
  <c r="Q266"/>
  <c r="O268"/>
  <c r="Q268" i="9" l="1"/>
  <c r="R268"/>
  <c r="R267" i="5"/>
  <c r="Q267"/>
  <c r="O269"/>
  <c r="Q269" i="9" l="1"/>
  <c r="R269"/>
  <c r="R268" i="5"/>
  <c r="Q268"/>
  <c r="O270"/>
  <c r="R270" i="9" l="1"/>
  <c r="Q270"/>
  <c r="Q269" i="5"/>
  <c r="R269"/>
  <c r="O271"/>
  <c r="Q271" i="9" l="1"/>
  <c r="R271"/>
  <c r="Q270" i="5"/>
  <c r="R270"/>
  <c r="O272"/>
  <c r="Q272" i="9" l="1"/>
  <c r="R272"/>
  <c r="R271" i="5"/>
  <c r="Q271"/>
  <c r="O273"/>
  <c r="Q273" i="9" l="1"/>
  <c r="R273"/>
  <c r="R272" i="5"/>
  <c r="Q272"/>
  <c r="O274"/>
  <c r="Q274" i="9" l="1"/>
  <c r="R274"/>
  <c r="R273" i="5"/>
  <c r="Q273"/>
  <c r="O275"/>
  <c r="Q275" i="9" l="1"/>
  <c r="R275"/>
  <c r="R274" i="5"/>
  <c r="Q274"/>
  <c r="O276"/>
  <c r="Q276" i="9" l="1"/>
  <c r="R276"/>
  <c r="R275" i="5"/>
  <c r="Q275"/>
  <c r="O277"/>
  <c r="Q277" i="9" l="1"/>
  <c r="R277"/>
  <c r="O278" i="5"/>
  <c r="R276"/>
  <c r="Q276"/>
  <c r="R278" i="9" l="1"/>
  <c r="Q278"/>
  <c r="R277" i="5"/>
  <c r="Q277"/>
  <c r="O279"/>
  <c r="Q279" i="9" l="1"/>
  <c r="R279"/>
  <c r="Q278" i="5"/>
  <c r="R278"/>
  <c r="O280"/>
  <c r="Q280" i="9" l="1"/>
  <c r="R280"/>
  <c r="O281" i="5"/>
  <c r="R279"/>
  <c r="Q279"/>
  <c r="Q281" i="9" l="1"/>
  <c r="R281"/>
  <c r="O282" i="5"/>
  <c r="R280"/>
  <c r="Q280"/>
  <c r="Q282" i="9" l="1"/>
  <c r="R282"/>
  <c r="R281" i="5"/>
  <c r="Q281"/>
  <c r="O283"/>
  <c r="Q283" i="9" l="1"/>
  <c r="R283"/>
  <c r="O284" i="5"/>
  <c r="R282"/>
  <c r="Q282"/>
  <c r="Q284" i="9" l="1"/>
  <c r="R284"/>
  <c r="R283" i="5"/>
  <c r="Q283"/>
  <c r="O285"/>
  <c r="Q285" i="9" l="1"/>
  <c r="R285"/>
  <c r="O286" i="5"/>
  <c r="R284"/>
  <c r="Q284"/>
  <c r="R286" i="9" l="1"/>
  <c r="Q286"/>
  <c r="R285" i="5"/>
  <c r="Q285"/>
  <c r="O287"/>
  <c r="Q287" i="9" l="1"/>
  <c r="R287"/>
  <c r="R286" i="5"/>
  <c r="Q286"/>
  <c r="O288"/>
  <c r="Q288" i="9" l="1"/>
  <c r="R288"/>
  <c r="R287" i="5"/>
  <c r="Q287"/>
  <c r="O289"/>
  <c r="Q289" i="9" l="1"/>
  <c r="R289"/>
  <c r="R288" i="5"/>
  <c r="Q288"/>
  <c r="O290"/>
  <c r="Q290" i="9" l="1"/>
  <c r="R290"/>
  <c r="Q289" i="5"/>
  <c r="R289"/>
  <c r="O291"/>
  <c r="Q291" i="9" l="1"/>
  <c r="R291"/>
  <c r="Q290" i="5"/>
  <c r="R290"/>
  <c r="O292"/>
  <c r="Q292" i="9" l="1"/>
  <c r="R292"/>
  <c r="O293" i="5"/>
  <c r="R291"/>
  <c r="Q291"/>
  <c r="Q293" i="9" l="1"/>
  <c r="R293"/>
  <c r="O294" i="5"/>
  <c r="R292"/>
  <c r="Q292"/>
  <c r="R294" i="9" l="1"/>
  <c r="Q294"/>
  <c r="O295" i="5"/>
  <c r="R293"/>
  <c r="Q293"/>
  <c r="Q295" i="9" l="1"/>
  <c r="R295"/>
  <c r="Q294" i="5"/>
  <c r="R294"/>
  <c r="O296"/>
  <c r="Q296" i="9" l="1"/>
  <c r="R296"/>
  <c r="O297" i="5"/>
  <c r="R295"/>
  <c r="Q295"/>
  <c r="Q297" i="9" l="1"/>
  <c r="R297"/>
  <c r="R296" i="5"/>
  <c r="Q296"/>
  <c r="O298"/>
  <c r="Q298" i="9" l="1"/>
  <c r="R298"/>
  <c r="R297" i="5"/>
  <c r="Q297"/>
  <c r="O299"/>
  <c r="Q299" i="9" l="1"/>
  <c r="R299"/>
  <c r="O300" i="5"/>
  <c r="R298"/>
  <c r="Q298"/>
  <c r="Q300" i="9" l="1"/>
  <c r="R300"/>
  <c r="O301" i="5"/>
  <c r="R299"/>
  <c r="Q299"/>
  <c r="Q301" i="9" l="1"/>
  <c r="R301"/>
  <c r="O302" i="5"/>
  <c r="R300"/>
  <c r="Q300"/>
  <c r="R302" i="9" l="1"/>
  <c r="Q302"/>
  <c r="O303" i="5"/>
  <c r="R301"/>
  <c r="Q301"/>
  <c r="Q303" i="9" l="1"/>
  <c r="R303"/>
  <c r="O304" i="5"/>
  <c r="Q302"/>
  <c r="R302"/>
  <c r="Q304" i="9" l="1"/>
  <c r="R304"/>
  <c r="R303" i="5"/>
  <c r="Q303"/>
  <c r="O305"/>
  <c r="Q305" i="9" l="1"/>
  <c r="R305"/>
  <c r="R304" i="5"/>
  <c r="Q304"/>
  <c r="O306"/>
  <c r="Q306" i="9" l="1"/>
  <c r="R306"/>
  <c r="O307" i="5"/>
  <c r="Q305"/>
  <c r="R305"/>
  <c r="Q307" i="9" l="1"/>
  <c r="R307"/>
  <c r="R306" i="5"/>
  <c r="Q306"/>
  <c r="O308"/>
  <c r="Q308" i="9" l="1"/>
  <c r="R308"/>
  <c r="O309" i="5"/>
  <c r="R307"/>
  <c r="Q307"/>
  <c r="Q309" i="9" l="1"/>
  <c r="R309"/>
  <c r="O310" i="5"/>
  <c r="R308"/>
  <c r="Q308"/>
  <c r="R310" i="9" l="1"/>
  <c r="Q310"/>
  <c r="R309" i="5"/>
  <c r="Q309"/>
  <c r="O311"/>
  <c r="Q311" i="9" l="1"/>
  <c r="R311"/>
  <c r="R310" i="5"/>
  <c r="Q310"/>
  <c r="O312"/>
  <c r="Q312" i="9" l="1"/>
  <c r="R312"/>
  <c r="Q311" i="5"/>
  <c r="R311"/>
  <c r="O313"/>
  <c r="Q313" i="9" l="1"/>
  <c r="R313"/>
  <c r="O314" i="5"/>
  <c r="R312"/>
  <c r="Q312"/>
  <c r="Q314" i="9" l="1"/>
  <c r="R314"/>
  <c r="R313" i="5"/>
  <c r="Q313"/>
  <c r="O315"/>
  <c r="Q315" i="9" l="1"/>
  <c r="R315"/>
  <c r="R314" i="5"/>
  <c r="Q314"/>
  <c r="O316"/>
  <c r="Q316" i="9" l="1"/>
  <c r="R316"/>
  <c r="O317" i="5"/>
  <c r="R315"/>
  <c r="Q315"/>
  <c r="Q317" i="9" l="1"/>
  <c r="R317"/>
  <c r="O318" i="5"/>
  <c r="R316"/>
  <c r="Q316"/>
  <c r="R318" i="9" l="1"/>
  <c r="Q318"/>
  <c r="R317" i="5"/>
  <c r="Q317"/>
  <c r="O319"/>
  <c r="Q319" i="9" l="1"/>
  <c r="R319"/>
  <c r="Q318" i="5"/>
  <c r="R318"/>
  <c r="O320"/>
  <c r="Q320" i="9" l="1"/>
  <c r="R320"/>
  <c r="R319" i="5"/>
  <c r="Q319"/>
  <c r="O321"/>
  <c r="Q321" i="9" l="1"/>
  <c r="R321"/>
  <c r="R320" i="5"/>
  <c r="Q320"/>
  <c r="O322"/>
  <c r="Q322" i="9" l="1"/>
  <c r="R322"/>
  <c r="R321" i="5"/>
  <c r="Q321"/>
  <c r="O323"/>
  <c r="Q323" i="9" l="1"/>
  <c r="R323"/>
  <c r="O324" i="5"/>
  <c r="R322"/>
  <c r="Q322"/>
  <c r="Q324" i="9" l="1"/>
  <c r="R324"/>
  <c r="O325" i="5"/>
  <c r="R323"/>
  <c r="Q323"/>
  <c r="Q325" i="9" l="1"/>
  <c r="R325"/>
  <c r="O326" i="5"/>
  <c r="R324"/>
  <c r="Q324"/>
  <c r="R326" i="9" l="1"/>
  <c r="Q326"/>
  <c r="R325" i="5"/>
  <c r="Q325"/>
  <c r="O327"/>
  <c r="Q327" i="9" l="1"/>
  <c r="R327"/>
  <c r="O328" i="5"/>
  <c r="Q326"/>
  <c r="R326"/>
  <c r="Q328" i="9" l="1"/>
  <c r="R328"/>
  <c r="O329" i="5"/>
  <c r="R327"/>
  <c r="Q327"/>
  <c r="Q329" i="9" l="1"/>
  <c r="R329"/>
  <c r="O330" i="5"/>
  <c r="R328"/>
  <c r="Q328"/>
  <c r="Q330" i="9" l="1"/>
  <c r="R330"/>
  <c r="O331" i="5"/>
  <c r="R329"/>
  <c r="Q329"/>
  <c r="Q331" i="9" l="1"/>
  <c r="R331"/>
  <c r="R330" i="5"/>
  <c r="Q330"/>
  <c r="O332"/>
  <c r="Q332" i="9" l="1"/>
  <c r="R332"/>
  <c r="O333" i="5"/>
  <c r="Q331"/>
  <c r="R331"/>
  <c r="Q333" i="9" l="1"/>
  <c r="R333"/>
  <c r="R332" i="5"/>
  <c r="Q332"/>
  <c r="O334"/>
  <c r="R334" i="9" l="1"/>
  <c r="Q334"/>
  <c r="R333" i="5"/>
  <c r="Q333"/>
  <c r="O335"/>
  <c r="Q335" i="9" l="1"/>
  <c r="R335"/>
  <c r="O336" i="5"/>
  <c r="Q334"/>
  <c r="R334"/>
  <c r="Q336" i="9" l="1"/>
  <c r="R336"/>
  <c r="R335" i="5"/>
  <c r="Q335"/>
  <c r="O337"/>
  <c r="Q337" i="9" l="1"/>
  <c r="R337"/>
  <c r="Q336" i="5"/>
  <c r="R336"/>
  <c r="O338"/>
  <c r="Q338" i="9" l="1"/>
  <c r="R338"/>
  <c r="O339" i="5"/>
  <c r="R337"/>
  <c r="Q337"/>
  <c r="Q339" i="9" l="1"/>
  <c r="R339"/>
  <c r="R338" i="5"/>
  <c r="Q338"/>
  <c r="O340"/>
  <c r="Q340" i="9" l="1"/>
  <c r="R340"/>
  <c r="O341" i="5"/>
  <c r="R339"/>
  <c r="Q339"/>
  <c r="Q341" i="9" l="1"/>
  <c r="R341"/>
  <c r="O342" i="5"/>
  <c r="R340"/>
  <c r="Q340"/>
  <c r="R342" i="9" l="1"/>
  <c r="Q342"/>
  <c r="R341" i="5"/>
  <c r="Q341"/>
  <c r="O343"/>
  <c r="Q343" i="9" l="1"/>
  <c r="R343"/>
  <c r="Q342" i="5"/>
  <c r="R342"/>
  <c r="O344"/>
  <c r="Q344" i="9" l="1"/>
  <c r="R344"/>
  <c r="Q343" i="5"/>
  <c r="R343"/>
  <c r="O345"/>
  <c r="Q345" i="9" l="1"/>
  <c r="R345"/>
  <c r="R344" i="5"/>
  <c r="Q344"/>
  <c r="O346"/>
  <c r="Q346" i="9" l="1"/>
  <c r="R346"/>
  <c r="R345" i="5"/>
  <c r="Q345"/>
  <c r="O347"/>
  <c r="Q347" i="9" l="1"/>
  <c r="R347"/>
  <c r="Q346" i="5"/>
  <c r="R346"/>
  <c r="O348"/>
  <c r="Q348" i="9" l="1"/>
  <c r="R348"/>
  <c r="R347" i="5"/>
  <c r="Q347"/>
  <c r="O349"/>
  <c r="Q349" i="9" l="1"/>
  <c r="R349"/>
  <c r="R348" i="5"/>
  <c r="Q348"/>
  <c r="O350"/>
  <c r="R350" i="9" l="1"/>
  <c r="Q350"/>
  <c r="R349" i="5"/>
  <c r="Q349"/>
  <c r="O351"/>
  <c r="Q351" i="9" l="1"/>
  <c r="R351"/>
  <c r="Q350" i="5"/>
  <c r="R350"/>
  <c r="O352"/>
  <c r="Q352" i="9" l="1"/>
  <c r="R352"/>
  <c r="R351" i="5"/>
  <c r="Q351"/>
  <c r="O353"/>
  <c r="Q353" i="9" l="1"/>
  <c r="R353"/>
  <c r="Q352" i="5"/>
  <c r="R352"/>
  <c r="O354"/>
  <c r="Q354" i="9" l="1"/>
  <c r="R354"/>
  <c r="R353" i="5"/>
  <c r="Q353"/>
  <c r="O355"/>
  <c r="Q355" i="9" l="1"/>
  <c r="R355"/>
  <c r="R354" i="5"/>
  <c r="Q354"/>
  <c r="O356"/>
  <c r="Q356" i="9" l="1"/>
  <c r="R356"/>
  <c r="R355" i="5"/>
  <c r="Q355"/>
  <c r="O357"/>
  <c r="Q357" i="9" l="1"/>
  <c r="R357"/>
  <c r="O358" i="5"/>
  <c r="R356"/>
  <c r="Q356"/>
  <c r="R358" i="9" l="1"/>
  <c r="Q358"/>
  <c r="R357" i="5"/>
  <c r="Q357"/>
  <c r="O359"/>
  <c r="Q359" i="9" l="1"/>
  <c r="R359"/>
  <c r="Q358" i="5"/>
  <c r="R358"/>
  <c r="O360"/>
  <c r="Q360" i="9" l="1"/>
  <c r="R360"/>
  <c r="O361" i="5"/>
  <c r="R359"/>
  <c r="Q359"/>
  <c r="Q361" i="9" l="1"/>
  <c r="R361"/>
  <c r="Q360" i="5"/>
  <c r="R360"/>
  <c r="O362"/>
  <c r="Q362" i="9" l="1"/>
  <c r="R362"/>
  <c r="Q361" i="5"/>
  <c r="R361"/>
  <c r="O363"/>
  <c r="Q363" i="9" l="1"/>
  <c r="R363"/>
  <c r="O364" i="5"/>
  <c r="R362"/>
  <c r="Q362"/>
  <c r="Q364" i="9" l="1"/>
  <c r="R364"/>
  <c r="O365" i="5"/>
  <c r="R363"/>
  <c r="Q363"/>
  <c r="Q365" i="9" l="1"/>
  <c r="R365"/>
  <c r="O366" i="5"/>
  <c r="Q364"/>
  <c r="R364"/>
  <c r="R366" i="9" l="1"/>
  <c r="Q366"/>
  <c r="R365" i="5"/>
  <c r="Q365"/>
  <c r="O367"/>
  <c r="Q367" i="9" l="1"/>
  <c r="R367"/>
  <c r="Q366" i="5"/>
  <c r="R366"/>
  <c r="O368"/>
  <c r="Q368" i="9" l="1"/>
  <c r="R368"/>
  <c r="R367" i="5"/>
  <c r="Q367"/>
  <c r="O369"/>
  <c r="Q369" i="9" l="1"/>
  <c r="R369"/>
  <c r="R368" i="5"/>
  <c r="Q368"/>
  <c r="O370"/>
  <c r="Q370" i="9" l="1"/>
  <c r="R370"/>
  <c r="R369" i="5"/>
  <c r="Q369"/>
  <c r="O371"/>
  <c r="Q371" i="9" l="1"/>
  <c r="R371"/>
  <c r="R370" i="5"/>
  <c r="Q370"/>
  <c r="O372"/>
  <c r="Q372" i="9" l="1"/>
  <c r="R372"/>
  <c r="O373" i="5"/>
  <c r="Q371"/>
  <c r="R371"/>
  <c r="Q373" i="9" l="1"/>
  <c r="R373"/>
  <c r="O374" i="5"/>
  <c r="R372"/>
  <c r="Q372"/>
  <c r="R374" i="9" l="1"/>
  <c r="Q374"/>
  <c r="O375" i="5"/>
  <c r="R373"/>
  <c r="Q373"/>
  <c r="Q375" i="9" l="1"/>
  <c r="R375"/>
  <c r="Q374" i="5"/>
  <c r="R374"/>
  <c r="O376"/>
  <c r="Q376" i="9" l="1"/>
  <c r="R376"/>
  <c r="R375" i="5"/>
  <c r="Q375"/>
  <c r="O377"/>
  <c r="Q377" i="9" l="1"/>
  <c r="R377"/>
  <c r="O378" i="5"/>
  <c r="R376"/>
  <c r="Q376"/>
  <c r="Q378" i="9" l="1"/>
  <c r="R378"/>
  <c r="R377" i="5"/>
  <c r="Q377"/>
  <c r="O379"/>
  <c r="Q379" i="9" l="1"/>
  <c r="R379"/>
  <c r="R378" i="5"/>
  <c r="Q378"/>
  <c r="O380"/>
  <c r="Q380" i="9" l="1"/>
  <c r="R380"/>
  <c r="O381" i="5"/>
  <c r="R379"/>
  <c r="Q379"/>
  <c r="Q381" i="9" l="1"/>
  <c r="R381"/>
  <c r="O382" i="5"/>
  <c r="R380"/>
  <c r="Q380"/>
  <c r="R382" i="9" l="1"/>
  <c r="Q382"/>
  <c r="O383" i="5"/>
  <c r="R381"/>
  <c r="Q381"/>
  <c r="Q383" i="9" l="1"/>
  <c r="R383"/>
  <c r="Q382" i="5"/>
  <c r="R382"/>
  <c r="O384"/>
  <c r="Q384" i="9" l="1"/>
  <c r="R384"/>
  <c r="R383" i="5"/>
  <c r="Q383"/>
  <c r="O385"/>
  <c r="Q385" i="9" l="1"/>
  <c r="R385"/>
  <c r="R384" i="5"/>
  <c r="Q384"/>
  <c r="O386"/>
  <c r="Q386" i="9" l="1"/>
  <c r="R386"/>
  <c r="R385" i="5"/>
  <c r="Q385"/>
  <c r="O387"/>
  <c r="Q387" i="9" l="1"/>
  <c r="R387"/>
  <c r="R386" i="5"/>
  <c r="Q386"/>
  <c r="O388"/>
  <c r="Q388" i="9" l="1"/>
  <c r="R388"/>
  <c r="O389" i="5"/>
  <c r="R387"/>
  <c r="Q387"/>
  <c r="Q389" i="9" l="1"/>
  <c r="R389"/>
  <c r="O390" i="5"/>
  <c r="R388"/>
  <c r="Q388"/>
  <c r="R390" i="9" l="1"/>
  <c r="Q390"/>
  <c r="R389" i="5"/>
  <c r="Q389"/>
  <c r="O391"/>
  <c r="Q391" i="9" l="1"/>
  <c r="R391"/>
  <c r="R390" i="5"/>
  <c r="Q390"/>
  <c r="O392"/>
  <c r="Q392" i="9" l="1"/>
  <c r="R392"/>
  <c r="R391" i="5"/>
  <c r="Q391"/>
  <c r="O393"/>
  <c r="Q393" i="9" l="1"/>
  <c r="R393"/>
  <c r="Q392" i="5"/>
  <c r="R392"/>
  <c r="O394"/>
  <c r="Q394" i="9" l="1"/>
  <c r="R394"/>
  <c r="R393" i="5"/>
  <c r="Q393"/>
  <c r="O395"/>
  <c r="Q395" i="9" l="1"/>
  <c r="R395"/>
  <c r="R394" i="5"/>
  <c r="Q394"/>
  <c r="O396"/>
  <c r="Q396" i="9" l="1"/>
  <c r="R396"/>
  <c r="O397" i="5"/>
  <c r="R395"/>
  <c r="Q395"/>
  <c r="Q397" i="9" l="1"/>
  <c r="R397"/>
  <c r="O398" i="5"/>
  <c r="R396"/>
  <c r="Q396"/>
  <c r="R398" i="9" l="1"/>
  <c r="Q398"/>
  <c r="R397" i="5"/>
  <c r="Q397"/>
  <c r="O399"/>
  <c r="Q399" i="9" l="1"/>
  <c r="R399"/>
  <c r="Q398" i="5"/>
  <c r="R398"/>
  <c r="O400"/>
  <c r="Q400" i="9" l="1"/>
  <c r="R400"/>
  <c r="R399" i="5"/>
  <c r="Q399"/>
  <c r="O401"/>
  <c r="Q401" i="9" l="1"/>
  <c r="R401"/>
  <c r="R400" i="5"/>
  <c r="Q400"/>
  <c r="O402"/>
  <c r="Q402" i="9" l="1"/>
  <c r="R402"/>
  <c r="R401" i="5"/>
  <c r="Q401"/>
  <c r="O403"/>
  <c r="Q403" i="9" l="1"/>
  <c r="R403"/>
  <c r="R402" i="5"/>
  <c r="Q402"/>
  <c r="O404"/>
  <c r="Q404" i="9" l="1"/>
  <c r="R404"/>
  <c r="O405" i="5"/>
  <c r="R403"/>
  <c r="Q403"/>
  <c r="Q405" i="9" l="1"/>
  <c r="R405"/>
  <c r="R404" i="5"/>
  <c r="Q404"/>
  <c r="O406"/>
  <c r="R406" i="9" l="1"/>
  <c r="Q406"/>
  <c r="R405" i="5"/>
  <c r="Q405"/>
  <c r="O407"/>
  <c r="Q407" i="9" l="1"/>
  <c r="R407"/>
  <c r="Q406" i="5"/>
  <c r="R406"/>
  <c r="O408"/>
  <c r="Q408" i="9" l="1"/>
  <c r="R408"/>
  <c r="O409" i="5"/>
  <c r="R407"/>
  <c r="Q407"/>
  <c r="Q409" i="9" l="1"/>
  <c r="R409"/>
  <c r="R408" i="5"/>
  <c r="Q408"/>
  <c r="O410"/>
  <c r="Q410" i="9" l="1"/>
  <c r="R410"/>
  <c r="R409" i="5"/>
  <c r="Q409"/>
  <c r="O411"/>
  <c r="Q411" i="9" l="1"/>
  <c r="R411"/>
  <c r="R410" i="5"/>
  <c r="Q410"/>
  <c r="O412"/>
  <c r="Q412" i="9" l="1"/>
  <c r="R412"/>
  <c r="O413" i="5"/>
  <c r="R411"/>
  <c r="Q411"/>
  <c r="Q413" i="9" l="1"/>
  <c r="R413"/>
  <c r="O414" i="5"/>
  <c r="R412"/>
  <c r="Q412"/>
  <c r="R414" i="9" l="1"/>
  <c r="Q414"/>
  <c r="R413" i="5"/>
  <c r="Q413"/>
  <c r="O415"/>
  <c r="Q415" i="9" l="1"/>
  <c r="R415"/>
  <c r="O416" i="5"/>
  <c r="Q414"/>
  <c r="R414"/>
  <c r="Q416" i="9" l="1"/>
  <c r="R416"/>
  <c r="R415" i="5"/>
  <c r="Q415"/>
  <c r="O417"/>
  <c r="Q417" i="9" l="1"/>
  <c r="R417"/>
  <c r="R416" i="5"/>
  <c r="Q416"/>
  <c r="O418"/>
  <c r="Q418" i="9" l="1"/>
  <c r="R418"/>
  <c r="R417" i="5"/>
  <c r="Q417"/>
  <c r="O419"/>
  <c r="Q419" i="9" l="1"/>
  <c r="R419"/>
  <c r="R418" i="5"/>
  <c r="Q418"/>
  <c r="O420"/>
  <c r="Q420" i="9" l="1"/>
  <c r="R420"/>
  <c r="O421" i="5"/>
  <c r="R419"/>
  <c r="Q419"/>
  <c r="Q421" i="9" l="1"/>
  <c r="R421"/>
  <c r="O422" i="5"/>
  <c r="R420"/>
  <c r="Q420"/>
  <c r="R422" i="9" l="1"/>
  <c r="Q422"/>
  <c r="R421" i="5"/>
  <c r="Q421"/>
  <c r="O423"/>
  <c r="Q423" i="9" l="1"/>
  <c r="R423"/>
  <c r="Q422" i="5"/>
  <c r="R422"/>
  <c r="O424"/>
  <c r="Q424" i="9" l="1"/>
  <c r="R424"/>
  <c r="R423" i="5"/>
  <c r="Q423"/>
  <c r="O425"/>
  <c r="Q425" i="9" l="1"/>
  <c r="R425"/>
  <c r="R424" i="5"/>
  <c r="Q424"/>
  <c r="O426"/>
  <c r="Q426" i="9" l="1"/>
  <c r="R426"/>
  <c r="R425" i="5"/>
  <c r="Q425"/>
  <c r="O427"/>
  <c r="Q427" i="9" l="1"/>
  <c r="R427"/>
  <c r="R426" i="5"/>
  <c r="Q426"/>
  <c r="O428"/>
  <c r="Q428" i="9" l="1"/>
  <c r="R428"/>
  <c r="O429" i="5"/>
  <c r="R427"/>
  <c r="Q427"/>
  <c r="Q429" i="9" l="1"/>
  <c r="R429"/>
  <c r="O430" i="5"/>
  <c r="R428"/>
  <c r="Q428"/>
  <c r="R430" i="9" l="1"/>
  <c r="Q430"/>
  <c r="R429" i="5"/>
  <c r="Q429"/>
  <c r="O431"/>
  <c r="Q431" i="9" l="1"/>
  <c r="R431"/>
  <c r="Q430" i="5"/>
  <c r="R430"/>
  <c r="O432"/>
  <c r="Q432" i="9" l="1"/>
  <c r="R432"/>
  <c r="R431" i="5"/>
  <c r="Q431"/>
  <c r="O433"/>
  <c r="Q433" i="9" l="1"/>
  <c r="R433"/>
  <c r="R432" i="5"/>
  <c r="Q432"/>
  <c r="O434"/>
  <c r="Q434" i="9" l="1"/>
  <c r="R434"/>
  <c r="R433" i="5"/>
  <c r="Q433"/>
  <c r="O435"/>
  <c r="Q435" i="9" l="1"/>
  <c r="R435"/>
  <c r="R434" i="5"/>
  <c r="Q434"/>
  <c r="O436"/>
  <c r="Q436" i="9" l="1"/>
  <c r="R436"/>
  <c r="O437" i="5"/>
  <c r="R435"/>
  <c r="Q435"/>
  <c r="Q437" i="9" l="1"/>
  <c r="R437"/>
  <c r="O438" i="5"/>
  <c r="R436"/>
  <c r="Q436"/>
  <c r="R438" i="9" l="1"/>
  <c r="Q438"/>
  <c r="R437" i="5"/>
  <c r="Q437"/>
  <c r="O439"/>
  <c r="Q439" i="9" l="1"/>
  <c r="R439"/>
  <c r="Q438" i="5"/>
  <c r="R438"/>
  <c r="O440"/>
  <c r="Q440" i="9" l="1"/>
  <c r="R440"/>
  <c r="R439" i="5"/>
  <c r="Q439"/>
  <c r="O441"/>
  <c r="Q441" i="9" l="1"/>
  <c r="R441"/>
  <c r="R440" i="5"/>
  <c r="Q440"/>
  <c r="O442"/>
  <c r="Q442" i="9" l="1"/>
  <c r="R442"/>
  <c r="R441" i="5"/>
  <c r="Q441"/>
  <c r="O443"/>
  <c r="Q443" i="9" l="1"/>
  <c r="R443"/>
  <c r="R442" i="5"/>
  <c r="Q442"/>
  <c r="O444"/>
  <c r="Q444" i="9" l="1"/>
  <c r="R444"/>
  <c r="O445" i="5"/>
  <c r="R443"/>
  <c r="Q443"/>
  <c r="Q445" i="9" l="1"/>
  <c r="R445"/>
  <c r="O446" i="5"/>
  <c r="R444"/>
  <c r="Q444"/>
  <c r="R446" i="9" l="1"/>
  <c r="Q446"/>
  <c r="R445" i="5"/>
  <c r="Q445"/>
  <c r="O447"/>
  <c r="Q447" i="9" l="1"/>
  <c r="R447"/>
  <c r="Q446" i="5"/>
  <c r="R446"/>
  <c r="O448"/>
  <c r="Q448" i="9" l="1"/>
  <c r="R448"/>
  <c r="R447" i="5"/>
  <c r="Q447"/>
  <c r="O449"/>
  <c r="Q449" i="9" l="1"/>
  <c r="R449"/>
  <c r="R448" i="5"/>
  <c r="Q448"/>
  <c r="O450"/>
  <c r="Q450" i="9" l="1"/>
  <c r="R450"/>
  <c r="R449" i="5"/>
  <c r="Q449"/>
  <c r="O451"/>
  <c r="Q451" i="9" l="1"/>
  <c r="R451"/>
  <c r="R450" i="5"/>
  <c r="Q450"/>
  <c r="O452"/>
  <c r="Q452" i="9" l="1"/>
  <c r="R452"/>
  <c r="O453" i="5"/>
  <c r="R451"/>
  <c r="Q451"/>
  <c r="Q453" i="9" l="1"/>
  <c r="R453"/>
  <c r="O454" i="5"/>
  <c r="R452"/>
  <c r="Q452"/>
  <c r="R454" i="9" l="1"/>
  <c r="Q454"/>
  <c r="R453" i="5"/>
  <c r="Q453"/>
  <c r="O455"/>
  <c r="Q455" i="9" l="1"/>
  <c r="R455"/>
  <c r="Q454" i="5"/>
  <c r="R454"/>
  <c r="O456"/>
  <c r="Q456" i="9" l="1"/>
  <c r="R456"/>
  <c r="R455" i="5"/>
  <c r="Q455"/>
  <c r="O457"/>
  <c r="Q457" i="9" l="1"/>
  <c r="R457"/>
  <c r="R456" i="5"/>
  <c r="Q456"/>
  <c r="O458"/>
  <c r="Q458" i="9" l="1"/>
  <c r="R458"/>
  <c r="R457" i="5"/>
  <c r="Q457"/>
  <c r="O459"/>
  <c r="Q459" i="9" l="1"/>
  <c r="R459"/>
  <c r="R458" i="5"/>
  <c r="Q458"/>
  <c r="O460"/>
  <c r="Q460" i="9" l="1"/>
  <c r="R460"/>
  <c r="O461" i="5"/>
  <c r="R459"/>
  <c r="Q459"/>
  <c r="Q461" i="9" l="1"/>
  <c r="R461"/>
  <c r="O462" i="5"/>
  <c r="R460"/>
  <c r="Q460"/>
  <c r="R462" i="9" l="1"/>
  <c r="Q462"/>
  <c r="R461" i="5"/>
  <c r="Q461"/>
  <c r="O463"/>
  <c r="Q463" i="9" l="1"/>
  <c r="R463"/>
  <c r="Q462" i="5"/>
  <c r="R462"/>
  <c r="O464"/>
  <c r="Q464" i="9" l="1"/>
  <c r="R464"/>
  <c r="R463" i="5"/>
  <c r="Q463"/>
  <c r="O465"/>
  <c r="Q465" i="9" l="1"/>
  <c r="R465"/>
  <c r="R464" i="5"/>
  <c r="Q464"/>
  <c r="O466"/>
  <c r="Q466" i="9" l="1"/>
  <c r="R466"/>
  <c r="R465" i="5"/>
  <c r="Q465"/>
  <c r="O467"/>
  <c r="Q467" i="9" l="1"/>
  <c r="R467"/>
  <c r="R466" i="5"/>
  <c r="Q466"/>
  <c r="O468"/>
  <c r="Q468" i="9" l="1"/>
  <c r="R468"/>
  <c r="O469" i="5"/>
  <c r="R467"/>
  <c r="Q467"/>
  <c r="Q469" i="9" l="1"/>
  <c r="R469"/>
  <c r="O470" i="5"/>
  <c r="R468"/>
  <c r="Q468"/>
  <c r="R470" i="9" l="1"/>
  <c r="Q470"/>
  <c r="R469" i="5"/>
  <c r="Q469"/>
  <c r="O471"/>
  <c r="Q471" i="9" l="1"/>
  <c r="R471"/>
  <c r="Q470" i="5"/>
  <c r="R470"/>
  <c r="O472"/>
  <c r="Q472" i="9" l="1"/>
  <c r="R472"/>
  <c r="R471" i="5"/>
  <c r="Q471"/>
  <c r="O473"/>
  <c r="Q473" i="9" l="1"/>
  <c r="R473"/>
  <c r="R472" i="5"/>
  <c r="Q472"/>
  <c r="O474"/>
  <c r="Q474" i="9" l="1"/>
  <c r="R474"/>
  <c r="R473" i="5"/>
  <c r="Q473"/>
  <c r="O475"/>
  <c r="Q475" i="9" l="1"/>
  <c r="R475"/>
  <c r="R474" i="5"/>
  <c r="Q474"/>
  <c r="O476"/>
  <c r="Q476" i="9" l="1"/>
  <c r="R476"/>
  <c r="O477" i="5"/>
  <c r="R475"/>
  <c r="Q475"/>
  <c r="Q477" i="9" l="1"/>
  <c r="R477"/>
  <c r="O478" i="5"/>
  <c r="R476"/>
  <c r="Q476"/>
  <c r="R478" i="9" l="1"/>
  <c r="Q478"/>
  <c r="R477" i="5"/>
  <c r="Q477"/>
  <c r="O479"/>
  <c r="Q479" i="9" l="1"/>
  <c r="R479"/>
  <c r="Q478" i="5"/>
  <c r="R478"/>
  <c r="O480"/>
  <c r="Q480" i="9" l="1"/>
  <c r="R480"/>
  <c r="R479" i="5"/>
  <c r="Q479"/>
  <c r="O481"/>
  <c r="Q481" i="9" l="1"/>
  <c r="R481"/>
  <c r="R480" i="5"/>
  <c r="Q480"/>
  <c r="O482"/>
  <c r="Q482" i="9" l="1"/>
  <c r="R482"/>
  <c r="R481" i="5"/>
  <c r="Q481"/>
  <c r="O483"/>
  <c r="Q483" i="9" l="1"/>
  <c r="R483"/>
  <c r="R482" i="5"/>
  <c r="Q482"/>
  <c r="O484"/>
  <c r="Q484" i="9" l="1"/>
  <c r="R484"/>
  <c r="O485" i="5"/>
  <c r="R483"/>
  <c r="Q483"/>
  <c r="R485" i="9" l="1"/>
  <c r="Q485"/>
  <c r="O486" i="5"/>
  <c r="R484"/>
  <c r="Q484"/>
  <c r="Q486" i="9" l="1"/>
  <c r="R486"/>
  <c r="R485" i="5"/>
  <c r="Q485"/>
  <c r="O487"/>
  <c r="Q487" i="9" l="1"/>
  <c r="R487"/>
  <c r="Q486" i="5"/>
  <c r="R486"/>
  <c r="O488"/>
  <c r="Q488" i="9" l="1"/>
  <c r="R488"/>
  <c r="R487" i="5"/>
  <c r="Q487"/>
  <c r="O489"/>
  <c r="Q489" i="9" l="1"/>
  <c r="R489"/>
  <c r="R488" i="5"/>
  <c r="Q488"/>
  <c r="O490"/>
  <c r="Q490" i="9" l="1"/>
  <c r="R490"/>
  <c r="R489" i="5"/>
  <c r="Q489"/>
  <c r="O491"/>
  <c r="Q491" i="9" l="1"/>
  <c r="R491"/>
  <c r="O492" i="5"/>
  <c r="R490"/>
  <c r="Q490"/>
  <c r="Q492" i="9" l="1"/>
  <c r="R492"/>
  <c r="O493" i="5"/>
  <c r="Q491"/>
  <c r="R491"/>
  <c r="R493" i="9" l="1"/>
  <c r="Q493"/>
  <c r="R492" i="5"/>
  <c r="Q492"/>
  <c r="O494"/>
  <c r="Q494" i="9" l="1"/>
  <c r="R494"/>
  <c r="O495" i="5"/>
  <c r="Q493"/>
  <c r="R493"/>
  <c r="Q495" i="9" l="1"/>
  <c r="R495"/>
  <c r="O496" i="5"/>
  <c r="R494"/>
  <c r="Q494"/>
  <c r="Q496" i="9" l="1"/>
  <c r="R496"/>
  <c r="O497" i="5"/>
  <c r="R495"/>
  <c r="Q495"/>
  <c r="Q497" i="9" l="1"/>
  <c r="R497"/>
  <c r="Q496" i="5"/>
  <c r="R496"/>
  <c r="O498"/>
  <c r="Q498" i="9" l="1"/>
  <c r="R498"/>
  <c r="R497" i="5"/>
  <c r="Q497"/>
  <c r="O499"/>
  <c r="Q499" i="9" l="1"/>
  <c r="R499"/>
  <c r="R498" i="5"/>
  <c r="Q498"/>
  <c r="O500"/>
  <c r="Q500" i="9" l="1"/>
  <c r="R500"/>
  <c r="O501" i="5"/>
  <c r="R499"/>
  <c r="Q499"/>
  <c r="R501" i="9" l="1"/>
  <c r="Q501"/>
  <c r="R500" i="5"/>
  <c r="Q500"/>
  <c r="O502"/>
  <c r="Q502" i="9" l="1"/>
  <c r="R502"/>
  <c r="O503" i="5"/>
  <c r="Q501"/>
  <c r="R501"/>
  <c r="Q503" i="9" l="1"/>
  <c r="R503"/>
  <c r="O504" i="5"/>
  <c r="R502"/>
  <c r="Q502"/>
  <c r="Q504" i="9" l="1"/>
  <c r="R504"/>
  <c r="O505" i="5"/>
  <c r="R503"/>
  <c r="Q503"/>
  <c r="Q505" i="9" l="1"/>
  <c r="R505"/>
  <c r="Q504" i="5"/>
  <c r="R504"/>
  <c r="O506"/>
  <c r="Q506" i="9" l="1"/>
  <c r="R506"/>
  <c r="R505" i="5"/>
  <c r="Q505"/>
  <c r="O507"/>
  <c r="Q507" i="9" l="1"/>
  <c r="R507"/>
  <c r="Q506" i="5"/>
  <c r="R506"/>
  <c r="O508"/>
  <c r="Q508" i="9" l="1"/>
  <c r="R508"/>
  <c r="O509" i="5"/>
  <c r="R507"/>
  <c r="Q507"/>
  <c r="R509" i="9" l="1"/>
  <c r="Q509"/>
  <c r="R508" i="5"/>
  <c r="Q508"/>
  <c r="O510"/>
  <c r="Q510" i="9" l="1"/>
  <c r="R510"/>
  <c r="O511" i="5"/>
  <c r="Q509"/>
  <c r="R509"/>
  <c r="Q511" i="9" l="1"/>
  <c r="R511"/>
  <c r="O512" i="5"/>
  <c r="R510"/>
  <c r="Q510"/>
  <c r="Q512" i="9" l="1"/>
  <c r="R512"/>
  <c r="O513" i="5"/>
  <c r="R511"/>
  <c r="Q511"/>
  <c r="Q513" i="9" l="1"/>
  <c r="R513"/>
  <c r="O514" i="5"/>
  <c r="Q512"/>
  <c r="R512"/>
  <c r="Q514" i="9" l="1"/>
  <c r="R514"/>
  <c r="Q513" i="5"/>
  <c r="R513"/>
  <c r="O515"/>
  <c r="Q515" i="9" l="1"/>
  <c r="R515"/>
  <c r="R514" i="5"/>
  <c r="Q514"/>
  <c r="O516"/>
  <c r="Q516" i="9" l="1"/>
  <c r="R516"/>
  <c r="O517" i="5"/>
  <c r="R515"/>
  <c r="Q515"/>
  <c r="R517" i="9" l="1"/>
  <c r="Q517"/>
  <c r="R516" i="5"/>
  <c r="Q516"/>
  <c r="O518"/>
  <c r="Q518" i="9" l="1"/>
  <c r="R518"/>
  <c r="O519" i="5"/>
  <c r="Q517"/>
  <c r="R517"/>
  <c r="Q519" i="9" l="1"/>
  <c r="R519"/>
  <c r="O520" i="5"/>
  <c r="R518"/>
  <c r="Q518"/>
  <c r="Q520" i="9" l="1"/>
  <c r="R520"/>
  <c r="O521" i="5"/>
  <c r="R519"/>
  <c r="Q519"/>
  <c r="Q521" i="9" l="1"/>
  <c r="R521"/>
  <c r="Q520" i="5"/>
  <c r="R520"/>
  <c r="O522"/>
  <c r="Q522" i="9" l="1"/>
  <c r="R522"/>
  <c r="R521" i="5"/>
  <c r="Q521"/>
  <c r="O523"/>
  <c r="Q523" i="9" l="1"/>
  <c r="R523"/>
  <c r="R522" i="5"/>
  <c r="Q522"/>
  <c r="O524"/>
  <c r="Q524" i="9" l="1"/>
  <c r="R524"/>
  <c r="O525" i="5"/>
  <c r="R523"/>
  <c r="Q523"/>
  <c r="R525" i="9" l="1"/>
  <c r="Q525"/>
  <c r="R524" i="5"/>
  <c r="Q524"/>
  <c r="O526"/>
  <c r="Q526" i="9" l="1"/>
  <c r="R526"/>
  <c r="O527" i="5"/>
  <c r="Q525"/>
  <c r="R525"/>
  <c r="Q527" i="9" l="1"/>
  <c r="R527"/>
  <c r="O528" i="5"/>
  <c r="R526"/>
  <c r="Q526"/>
  <c r="Q528" i="9" l="1"/>
  <c r="R528"/>
  <c r="R527" i="5"/>
  <c r="Q527"/>
  <c r="O529"/>
  <c r="Q529" i="9" l="1"/>
  <c r="R529"/>
  <c r="O530" i="5"/>
  <c r="Q528"/>
  <c r="R528"/>
  <c r="Q530" i="9" l="1"/>
  <c r="R530"/>
  <c r="R529" i="5"/>
  <c r="Q529"/>
  <c r="O531"/>
  <c r="Q531" i="9" l="1"/>
  <c r="R531"/>
  <c r="R530" i="5"/>
  <c r="Q530"/>
  <c r="O532"/>
  <c r="Q532" i="9" l="1"/>
  <c r="R532"/>
  <c r="O533" i="5"/>
  <c r="R531"/>
  <c r="Q531"/>
  <c r="R533" i="9" l="1"/>
  <c r="Q533"/>
  <c r="R532" i="5"/>
  <c r="Q532"/>
  <c r="O534"/>
  <c r="Q534" i="9" l="1"/>
  <c r="R534"/>
  <c r="O535" i="5"/>
  <c r="Q533"/>
  <c r="R533"/>
  <c r="Q535" i="9" l="1"/>
  <c r="R535"/>
  <c r="O536" i="5"/>
  <c r="R534"/>
  <c r="Q534"/>
  <c r="Q536" i="9" l="1"/>
  <c r="R536"/>
  <c r="O537" i="5"/>
  <c r="R535"/>
  <c r="Q535"/>
  <c r="Q537" i="9" l="1"/>
  <c r="R537"/>
  <c r="Q536" i="5"/>
  <c r="R536"/>
  <c r="O538"/>
  <c r="Q538" i="9" l="1"/>
  <c r="R538"/>
  <c r="R537" i="5"/>
  <c r="Q537"/>
  <c r="O539"/>
  <c r="Q539" i="9" l="1"/>
  <c r="R539"/>
  <c r="R538" i="5"/>
  <c r="Q538"/>
  <c r="O540"/>
  <c r="Q540" i="9" l="1"/>
  <c r="R540"/>
  <c r="O541" i="5"/>
  <c r="R539"/>
  <c r="Q539"/>
  <c r="R541" i="9" l="1"/>
  <c r="Q541"/>
  <c r="R540" i="5"/>
  <c r="Q540"/>
  <c r="O542"/>
  <c r="Q542" i="9" l="1"/>
  <c r="R542"/>
  <c r="O543" i="5"/>
  <c r="Q541"/>
  <c r="R541"/>
  <c r="Q543" i="9" l="1"/>
  <c r="R543"/>
  <c r="O544" i="5"/>
  <c r="R542"/>
  <c r="Q542"/>
  <c r="Q544" i="9" l="1"/>
  <c r="R544"/>
  <c r="R543" i="5"/>
  <c r="Q543"/>
  <c r="O545"/>
  <c r="Q545" i="9" l="1"/>
  <c r="R545"/>
  <c r="Q544" i="5"/>
  <c r="R544"/>
  <c r="O546"/>
  <c r="Q546" i="9" l="1"/>
  <c r="R546"/>
  <c r="R545" i="5"/>
  <c r="Q545"/>
  <c r="O547"/>
  <c r="Q547" i="9" l="1"/>
  <c r="R547"/>
  <c r="R546" i="5"/>
  <c r="Q546"/>
  <c r="O548"/>
  <c r="Q548" i="9" l="1"/>
  <c r="R548"/>
  <c r="O549" i="5"/>
  <c r="R547"/>
  <c r="Q547"/>
  <c r="R549" i="9" l="1"/>
  <c r="Q549"/>
  <c r="R548" i="5"/>
  <c r="Q548"/>
  <c r="O550"/>
  <c r="Q550" i="9" l="1"/>
  <c r="R550"/>
  <c r="O551" i="5"/>
  <c r="Q549"/>
  <c r="R549"/>
  <c r="Q551" i="9" l="1"/>
  <c r="R551"/>
  <c r="O552" i="5"/>
  <c r="R550"/>
  <c r="Q550"/>
  <c r="Q552" i="9" l="1"/>
  <c r="R552"/>
  <c r="R551" i="5"/>
  <c r="Q551"/>
  <c r="O553"/>
  <c r="Q553" i="9" l="1"/>
  <c r="R553"/>
  <c r="Q552" i="5"/>
  <c r="R552"/>
  <c r="O554"/>
  <c r="Q554" i="9" l="1"/>
  <c r="R554"/>
  <c r="Q553" i="5"/>
  <c r="R553"/>
  <c r="O555"/>
  <c r="Q555" i="9" l="1"/>
  <c r="R555"/>
  <c r="O556" i="5"/>
  <c r="R554"/>
  <c r="Q554"/>
  <c r="Q556" i="9" l="1"/>
  <c r="R556"/>
  <c r="O557" i="5"/>
  <c r="R555"/>
  <c r="Q555"/>
  <c r="R557" i="9" l="1"/>
  <c r="Q557"/>
  <c r="R556" i="5"/>
  <c r="Q556"/>
  <c r="O558"/>
  <c r="Q558" i="9" l="1"/>
  <c r="R558"/>
  <c r="O559" i="5"/>
  <c r="Q557"/>
  <c r="R557"/>
  <c r="Q559" i="9" l="1"/>
  <c r="R559"/>
  <c r="O560" i="5"/>
  <c r="R558"/>
  <c r="Q558"/>
  <c r="Q560" i="9" l="1"/>
  <c r="R560"/>
  <c r="R559" i="5"/>
  <c r="Q559"/>
  <c r="O561"/>
  <c r="Q561" i="9" l="1"/>
  <c r="R561"/>
  <c r="Q560" i="5"/>
  <c r="R560"/>
  <c r="O562"/>
  <c r="Q562" i="9" l="1"/>
  <c r="R562"/>
  <c r="R561" i="5"/>
  <c r="Q561"/>
  <c r="O563"/>
  <c r="Q563" i="9" l="1"/>
  <c r="R563"/>
  <c r="O564" i="5"/>
  <c r="R562"/>
  <c r="Q562"/>
  <c r="Q564" i="9" l="1"/>
  <c r="R564"/>
  <c r="O565" i="5"/>
  <c r="R563"/>
  <c r="Q563"/>
  <c r="R565" i="9" l="1"/>
  <c r="Q565"/>
  <c r="R564" i="5"/>
  <c r="Q564"/>
  <c r="O566"/>
  <c r="Q566" i="9" l="1"/>
  <c r="R566"/>
  <c r="Q565" i="5"/>
  <c r="R565"/>
  <c r="O567"/>
  <c r="Q567" i="9" l="1"/>
  <c r="R567"/>
  <c r="R566" i="5"/>
  <c r="Q566"/>
  <c r="O568"/>
  <c r="Q568" i="9" l="1"/>
  <c r="R568"/>
  <c r="O569" i="5"/>
  <c r="R567"/>
  <c r="Q567"/>
  <c r="Q569" i="9" l="1"/>
  <c r="R569"/>
  <c r="R568" i="5"/>
  <c r="Q568"/>
  <c r="O570"/>
  <c r="Q570" i="9" l="1"/>
  <c r="R570"/>
  <c r="R569" i="5"/>
  <c r="Q569"/>
  <c r="O571"/>
  <c r="Q571" i="9" l="1"/>
  <c r="R571"/>
  <c r="O572" i="5"/>
  <c r="Q570"/>
  <c r="R570"/>
  <c r="Q572" i="9" l="1"/>
  <c r="R572"/>
  <c r="O573" i="5"/>
  <c r="R571"/>
  <c r="Q571"/>
  <c r="R573" i="9" l="1"/>
  <c r="Q573"/>
  <c r="O574" i="5"/>
  <c r="R572"/>
  <c r="Q572"/>
  <c r="Q574" i="9" l="1"/>
  <c r="R574"/>
  <c r="O575" i="5"/>
  <c r="Q573"/>
  <c r="R573"/>
  <c r="Q575" i="9" l="1"/>
  <c r="R575"/>
  <c r="R574" i="5"/>
  <c r="Q574"/>
  <c r="O576"/>
  <c r="Q576" i="9" l="1"/>
  <c r="R576"/>
  <c r="O577" i="5"/>
  <c r="R575"/>
  <c r="Q575"/>
  <c r="Q577" i="9" l="1"/>
  <c r="R577"/>
  <c r="R576" i="5"/>
  <c r="Q576"/>
  <c r="O578"/>
  <c r="Q578" i="9" l="1"/>
  <c r="R578"/>
  <c r="R577" i="5"/>
  <c r="Q577"/>
  <c r="O579"/>
  <c r="Q579" i="9" l="1"/>
  <c r="R579"/>
  <c r="O580" i="5"/>
  <c r="Q578"/>
  <c r="R578"/>
  <c r="Q580" i="9" l="1"/>
  <c r="R580"/>
  <c r="O581" i="5"/>
  <c r="R579"/>
  <c r="Q579"/>
  <c r="R581" i="9" l="1"/>
  <c r="Q581"/>
  <c r="O582" i="5"/>
  <c r="R580"/>
  <c r="Q580"/>
  <c r="Q582" i="9" l="1"/>
  <c r="R582"/>
  <c r="Q581" i="5"/>
  <c r="R581"/>
  <c r="O583"/>
  <c r="Q583" i="9" l="1"/>
  <c r="R583"/>
  <c r="R582" i="5"/>
  <c r="Q582"/>
  <c r="O584"/>
  <c r="Q584" i="9" l="1"/>
  <c r="R584"/>
  <c r="O585" i="5"/>
  <c r="R583"/>
  <c r="Q583"/>
  <c r="Q585" i="9" l="1"/>
  <c r="R585"/>
  <c r="R584" i="5"/>
  <c r="Q584"/>
  <c r="O586"/>
  <c r="Q586" i="9" l="1"/>
  <c r="R586"/>
  <c r="R585" i="5"/>
  <c r="Q585"/>
  <c r="O587"/>
  <c r="Q587" i="9" l="1"/>
  <c r="R587"/>
  <c r="O588" i="5"/>
  <c r="Q586"/>
  <c r="R586"/>
  <c r="Q588" i="9" l="1"/>
  <c r="R588"/>
  <c r="O589" i="5"/>
  <c r="R587"/>
  <c r="Q587"/>
  <c r="R589" i="9" l="1"/>
  <c r="Q589"/>
  <c r="R588" i="5"/>
  <c r="Q588"/>
  <c r="O590"/>
  <c r="Q590" i="9" l="1"/>
  <c r="R590"/>
  <c r="Q589" i="5"/>
  <c r="R589"/>
  <c r="O591"/>
  <c r="Q591" i="9" l="1"/>
  <c r="R591"/>
  <c r="R590" i="5"/>
  <c r="Q590"/>
  <c r="O592"/>
  <c r="Q592" i="9" l="1"/>
  <c r="R592"/>
  <c r="R591" i="5"/>
  <c r="Q591"/>
  <c r="O593"/>
  <c r="Q593" i="9" l="1"/>
  <c r="R593"/>
  <c r="R592" i="5"/>
  <c r="Q592"/>
  <c r="O594"/>
  <c r="Q594" i="9" l="1"/>
  <c r="R594"/>
  <c r="O595" i="5"/>
  <c r="R593"/>
  <c r="Q593"/>
  <c r="Q595" i="9" l="1"/>
  <c r="R595"/>
  <c r="O596" i="5"/>
  <c r="R594"/>
  <c r="Q594"/>
  <c r="Q596" i="9" l="1"/>
  <c r="R596"/>
  <c r="O597" i="5"/>
  <c r="R595"/>
  <c r="Q595"/>
  <c r="R597" i="9" l="1"/>
  <c r="Q597"/>
  <c r="R596" i="5"/>
  <c r="Q596"/>
  <c r="O598"/>
  <c r="Q598" i="9" l="1"/>
  <c r="R598"/>
  <c r="Q597" i="5"/>
  <c r="R597"/>
  <c r="O599"/>
  <c r="Q599" i="9" l="1"/>
  <c r="R599"/>
  <c r="R598" i="5"/>
  <c r="Q598"/>
  <c r="O600"/>
  <c r="Q600" i="9" l="1"/>
  <c r="R600"/>
  <c r="R599" i="5"/>
  <c r="Q599"/>
  <c r="O601"/>
  <c r="Q601" i="9" l="1"/>
  <c r="R601"/>
  <c r="R600" i="5"/>
  <c r="Q600"/>
  <c r="O602"/>
  <c r="Q602" i="9" l="1"/>
  <c r="R602"/>
  <c r="R601" i="5"/>
  <c r="Q601"/>
  <c r="O603"/>
  <c r="Q603" i="9" l="1"/>
  <c r="R603"/>
  <c r="O604" i="5"/>
  <c r="R602"/>
  <c r="Q602"/>
  <c r="Q604" i="9" l="1"/>
  <c r="R604"/>
  <c r="R603" i="5"/>
  <c r="Q603"/>
  <c r="O605"/>
  <c r="R605" i="9" l="1"/>
  <c r="Q605"/>
  <c r="R604" i="5"/>
  <c r="Q604"/>
  <c r="O606"/>
  <c r="Q606" i="9" l="1"/>
  <c r="R606"/>
  <c r="Q605" i="5"/>
  <c r="R605"/>
  <c r="O607"/>
  <c r="Q607" i="9" l="1"/>
  <c r="R607"/>
  <c r="R606" i="5"/>
  <c r="Q606"/>
  <c r="O608"/>
  <c r="Q608" i="9" l="1"/>
  <c r="R608"/>
  <c r="R607" i="5"/>
  <c r="Q607"/>
  <c r="O609"/>
  <c r="Q609" i="9" l="1"/>
  <c r="R609"/>
  <c r="R608" i="5"/>
  <c r="Q608"/>
  <c r="O610"/>
  <c r="Q610" i="9" l="1"/>
  <c r="R610"/>
  <c r="R609" i="5"/>
  <c r="Q609"/>
  <c r="O611"/>
  <c r="Q611" i="9" l="1"/>
  <c r="R611"/>
  <c r="O612" i="5"/>
  <c r="R610"/>
  <c r="Q610"/>
  <c r="Q612" i="9" l="1"/>
  <c r="R612"/>
  <c r="O613" i="5"/>
  <c r="R611"/>
  <c r="Q611"/>
  <c r="R613" i="9" l="1"/>
  <c r="Q613"/>
  <c r="R612" i="5"/>
  <c r="Q612"/>
  <c r="O614"/>
  <c r="Q614" i="9" l="1"/>
  <c r="R614"/>
  <c r="Q613" i="5"/>
  <c r="R613"/>
  <c r="O615"/>
  <c r="Q615" i="9" l="1"/>
  <c r="R615"/>
  <c r="R614" i="5"/>
  <c r="Q614"/>
  <c r="O616"/>
  <c r="Q616" i="9" l="1"/>
  <c r="R616"/>
  <c r="R615" i="5"/>
  <c r="Q615"/>
  <c r="O617"/>
  <c r="Q617" i="9" l="1"/>
  <c r="R617"/>
  <c r="R616" i="5"/>
  <c r="Q616"/>
  <c r="O618"/>
  <c r="Q618" i="9" l="1"/>
  <c r="R618"/>
  <c r="R617" i="5"/>
  <c r="Q617"/>
  <c r="O619"/>
  <c r="Q619" i="9" l="1"/>
  <c r="R619"/>
  <c r="O620" i="5"/>
  <c r="R618"/>
  <c r="Q618"/>
  <c r="Q620" i="9" l="1"/>
  <c r="R620"/>
  <c r="O621" i="5"/>
  <c r="R619"/>
  <c r="Q619"/>
  <c r="R621" i="9" l="1"/>
  <c r="Q621"/>
  <c r="O622" i="5"/>
  <c r="R620"/>
  <c r="Q620"/>
  <c r="Q622" i="9" l="1"/>
  <c r="R622"/>
  <c r="Q621" i="5"/>
  <c r="R621"/>
  <c r="O623"/>
  <c r="Q623" i="9" l="1"/>
  <c r="R623"/>
  <c r="R622" i="5"/>
  <c r="Q622"/>
  <c r="O624"/>
  <c r="Q624" i="9" l="1"/>
  <c r="R624"/>
  <c r="R623" i="5"/>
  <c r="Q623"/>
  <c r="O625"/>
  <c r="Q625" i="9" l="1"/>
  <c r="R625"/>
  <c r="R624" i="5"/>
  <c r="Q624"/>
  <c r="O626"/>
  <c r="Q626" i="9" l="1"/>
  <c r="R626"/>
  <c r="O627" i="5"/>
  <c r="R625"/>
  <c r="Q625"/>
  <c r="Q627" i="9" l="1"/>
  <c r="R627"/>
  <c r="O628" i="5"/>
  <c r="R626"/>
  <c r="Q626"/>
  <c r="Q628" i="9" l="1"/>
  <c r="R628"/>
  <c r="O629" i="5"/>
  <c r="R627"/>
  <c r="Q627"/>
  <c r="R629" i="9" l="1"/>
  <c r="Q629"/>
  <c r="R628" i="5"/>
  <c r="Q628"/>
  <c r="O630"/>
  <c r="Q630" i="9" l="1"/>
  <c r="R630"/>
  <c r="Q629" i="5"/>
  <c r="R629"/>
  <c r="O631"/>
  <c r="Q631" i="9" l="1"/>
  <c r="R631"/>
  <c r="R630" i="5"/>
  <c r="Q630"/>
  <c r="O632"/>
  <c r="Q632" i="9" l="1"/>
  <c r="R632"/>
  <c r="R631" i="5"/>
  <c r="Q631"/>
  <c r="O633"/>
  <c r="Q633" i="9" l="1"/>
  <c r="R633"/>
  <c r="R632" i="5"/>
  <c r="Q632"/>
  <c r="O634"/>
  <c r="Q634" i="9" l="1"/>
  <c r="R634"/>
  <c r="R633" i="5"/>
  <c r="Q633"/>
  <c r="O635"/>
  <c r="Q635" i="9" l="1"/>
  <c r="R635"/>
  <c r="O636" i="5"/>
  <c r="R634"/>
  <c r="Q634"/>
  <c r="Q636" i="9" l="1"/>
  <c r="R636"/>
  <c r="R635" i="5"/>
  <c r="Q635"/>
  <c r="O637"/>
  <c r="R637" i="9" l="1"/>
  <c r="Q637"/>
  <c r="R636" i="5"/>
  <c r="Q636"/>
  <c r="O638"/>
  <c r="Q638" i="9" l="1"/>
  <c r="R638"/>
  <c r="Q637" i="5"/>
  <c r="R637"/>
  <c r="O639"/>
  <c r="Q639" i="9" l="1"/>
  <c r="R639"/>
  <c r="R638" i="5"/>
  <c r="Q638"/>
  <c r="O640"/>
  <c r="Q640" i="9" l="1"/>
  <c r="R640"/>
  <c r="O641" i="5"/>
  <c r="R639"/>
  <c r="Q639"/>
  <c r="Q641" i="9" l="1"/>
  <c r="R641"/>
  <c r="R640" i="5"/>
  <c r="Q640"/>
  <c r="O642"/>
  <c r="Q642" i="9" l="1"/>
  <c r="R642"/>
  <c r="R641" i="5"/>
  <c r="Q641"/>
  <c r="O643"/>
  <c r="Q643" i="9" l="1"/>
  <c r="R643"/>
  <c r="O644" i="5"/>
  <c r="R642"/>
  <c r="Q642"/>
  <c r="Q644" i="9" l="1"/>
  <c r="R644"/>
  <c r="R643" i="5"/>
  <c r="Q643"/>
  <c r="O645"/>
  <c r="R645" i="9" l="1"/>
  <c r="Q645"/>
  <c r="R644" i="5"/>
  <c r="Q644"/>
  <c r="O646"/>
  <c r="Q646" i="9" l="1"/>
  <c r="R646"/>
  <c r="Q645" i="5"/>
  <c r="R645"/>
  <c r="O647"/>
  <c r="Q647" i="9" l="1"/>
  <c r="R647"/>
  <c r="R646" i="5"/>
  <c r="Q646"/>
  <c r="O648"/>
  <c r="Q648" i="9" l="1"/>
  <c r="R648"/>
  <c r="R647" i="5"/>
  <c r="Q647"/>
  <c r="O649"/>
  <c r="Q649" i="9" l="1"/>
  <c r="R649"/>
  <c r="R648" i="5"/>
  <c r="Q648"/>
  <c r="O650"/>
  <c r="Q650" i="9" l="1"/>
  <c r="R650"/>
  <c r="R649" i="5"/>
  <c r="Q649"/>
  <c r="O651"/>
  <c r="Q651" i="9" l="1"/>
  <c r="R651"/>
  <c r="O652" i="5"/>
  <c r="R650"/>
  <c r="Q650"/>
  <c r="Q652" i="9" l="1"/>
  <c r="R652"/>
  <c r="O653" i="5"/>
  <c r="R651"/>
  <c r="Q651"/>
  <c r="R653" i="9" l="1"/>
  <c r="Q653"/>
  <c r="R652" i="5"/>
  <c r="Q652"/>
  <c r="O654"/>
  <c r="Q654" i="9" l="1"/>
  <c r="R654"/>
  <c r="Q653" i="5"/>
  <c r="R653"/>
  <c r="O655"/>
  <c r="Q655" i="9" l="1"/>
  <c r="R655"/>
  <c r="R654" i="5"/>
  <c r="Q654"/>
  <c r="O656"/>
  <c r="Q656" i="9" l="1"/>
  <c r="R656"/>
  <c r="R655" i="5"/>
  <c r="Q655"/>
  <c r="O657"/>
  <c r="Q657" i="9" l="1"/>
  <c r="R657"/>
  <c r="R656" i="5"/>
  <c r="Q656"/>
  <c r="O658"/>
  <c r="Q658" i="9" l="1"/>
  <c r="R658"/>
  <c r="R657" i="5"/>
  <c r="Q657"/>
  <c r="O659"/>
  <c r="Q659" i="9" l="1"/>
  <c r="R659"/>
  <c r="O660" i="5"/>
  <c r="R658"/>
  <c r="Q658"/>
  <c r="Q660" i="9" l="1"/>
  <c r="R660"/>
  <c r="O661" i="5"/>
  <c r="R659"/>
  <c r="Q659"/>
  <c r="R661" i="9" l="1"/>
  <c r="Q661"/>
  <c r="R660" i="5"/>
  <c r="Q660"/>
  <c r="O662"/>
  <c r="Q662" i="9" l="1"/>
  <c r="R662"/>
  <c r="Q661" i="5"/>
  <c r="R661"/>
  <c r="O663"/>
  <c r="Q663" i="9" l="1"/>
  <c r="R663"/>
  <c r="R662" i="5"/>
  <c r="Q662"/>
  <c r="O664"/>
  <c r="Q664" i="9" l="1"/>
  <c r="R664"/>
  <c r="R663" i="5"/>
  <c r="Q663"/>
  <c r="O665"/>
  <c r="Q665" i="9" l="1"/>
  <c r="R665"/>
  <c r="R664" i="5"/>
  <c r="Q664"/>
  <c r="O666"/>
  <c r="Q666" i="9" l="1"/>
  <c r="R666"/>
  <c r="R665" i="5"/>
  <c r="Q665"/>
  <c r="O667"/>
  <c r="Q667" i="9" l="1"/>
  <c r="R667"/>
  <c r="O668" i="5"/>
  <c r="R666"/>
  <c r="Q666"/>
  <c r="Q668" i="9" l="1"/>
  <c r="R668"/>
  <c r="O669" i="5"/>
  <c r="R667"/>
  <c r="Q667"/>
  <c r="R669" i="9" l="1"/>
  <c r="Q669"/>
  <c r="R668" i="5"/>
  <c r="Q668"/>
  <c r="O670"/>
  <c r="Q670" i="9" l="1"/>
  <c r="R670"/>
  <c r="Q669" i="5"/>
  <c r="R669"/>
  <c r="O671"/>
  <c r="Q671" i="9" l="1"/>
  <c r="R671"/>
  <c r="R670" i="5"/>
  <c r="Q670"/>
  <c r="O672"/>
  <c r="Q672" i="9" l="1"/>
  <c r="R672"/>
  <c r="R671" i="5"/>
  <c r="Q671"/>
  <c r="O673"/>
  <c r="Q673" i="9" l="1"/>
  <c r="R673"/>
  <c r="R672" i="5"/>
  <c r="Q672"/>
  <c r="O674"/>
  <c r="Q674" i="9" l="1"/>
  <c r="R674"/>
  <c r="R673" i="5"/>
  <c r="Q673"/>
  <c r="O675"/>
  <c r="Q675" i="9" l="1"/>
  <c r="R675"/>
  <c r="O676" i="5"/>
  <c r="R674"/>
  <c r="Q674"/>
  <c r="Q676" i="9" l="1"/>
  <c r="R676"/>
  <c r="O677" i="5"/>
  <c r="R675"/>
  <c r="Q675"/>
  <c r="R677" i="9" l="1"/>
  <c r="Q677"/>
  <c r="R676" i="5"/>
  <c r="Q676"/>
  <c r="O678"/>
  <c r="Q678" i="9" l="1"/>
  <c r="R678"/>
  <c r="Q677" i="5"/>
  <c r="R677"/>
  <c r="O679"/>
  <c r="Q679" i="9" l="1"/>
  <c r="R679"/>
  <c r="R678" i="5"/>
  <c r="Q678"/>
  <c r="O680"/>
  <c r="Q680" i="9" l="1"/>
  <c r="R680"/>
  <c r="R679" i="5"/>
  <c r="Q679"/>
  <c r="O681"/>
  <c r="Q681" i="9" l="1"/>
  <c r="R681"/>
  <c r="R680" i="5"/>
  <c r="Q680"/>
  <c r="O682"/>
  <c r="Q682" i="9" l="1"/>
  <c r="R682"/>
  <c r="R681" i="5"/>
  <c r="Q681"/>
  <c r="O683"/>
  <c r="Q683" i="9" l="1"/>
  <c r="R683"/>
  <c r="O684" i="5"/>
  <c r="R682"/>
  <c r="Q682"/>
  <c r="Q684" i="9" l="1"/>
  <c r="R684"/>
  <c r="O685" i="5"/>
  <c r="R683"/>
  <c r="Q683"/>
  <c r="R685" i="9" l="1"/>
  <c r="Q685"/>
  <c r="R684" i="5"/>
  <c r="Q684"/>
  <c r="O686"/>
  <c r="Q686" i="9" l="1"/>
  <c r="R686"/>
  <c r="Q685" i="5"/>
  <c r="R685"/>
  <c r="O687"/>
  <c r="Q687" i="9" l="1"/>
  <c r="R687"/>
  <c r="R686" i="5"/>
  <c r="Q686"/>
  <c r="O688"/>
  <c r="Q688" i="9" l="1"/>
  <c r="R688"/>
  <c r="R687" i="5"/>
  <c r="Q687"/>
  <c r="O689"/>
  <c r="Q689" i="9" l="1"/>
  <c r="R689"/>
  <c r="R688" i="5"/>
  <c r="Q688"/>
  <c r="O690"/>
  <c r="Q690" i="9" l="1"/>
  <c r="R690"/>
  <c r="R689" i="5"/>
  <c r="Q689"/>
  <c r="O691"/>
  <c r="Q691" i="9" l="1"/>
  <c r="R691"/>
  <c r="O692" i="5"/>
  <c r="R690"/>
  <c r="Q690"/>
  <c r="Q692" i="9" l="1"/>
  <c r="R692"/>
  <c r="O693" i="5"/>
  <c r="R691"/>
  <c r="Q691"/>
  <c r="R693" i="9" l="1"/>
  <c r="Q693"/>
  <c r="R692" i="5"/>
  <c r="Q692"/>
  <c r="O694"/>
  <c r="Q694" i="9" l="1"/>
  <c r="R694"/>
  <c r="Q693" i="5"/>
  <c r="R693"/>
  <c r="O695"/>
  <c r="Q695" i="9" l="1"/>
  <c r="R695"/>
  <c r="R694" i="5"/>
  <c r="Q694"/>
  <c r="O696"/>
  <c r="Q696" i="9" l="1"/>
  <c r="R696"/>
  <c r="R695" i="5"/>
  <c r="Q695"/>
  <c r="O697"/>
  <c r="Q697" i="9" l="1"/>
  <c r="R697"/>
  <c r="R696" i="5"/>
  <c r="Q696"/>
  <c r="O698"/>
  <c r="Q698" i="9" l="1"/>
  <c r="R698"/>
  <c r="R697" i="5"/>
  <c r="Q697"/>
  <c r="O699"/>
  <c r="Q699" i="9" l="1"/>
  <c r="R699"/>
  <c r="O700" i="5"/>
  <c r="R698"/>
  <c r="Q698"/>
  <c r="Q700" i="9" l="1"/>
  <c r="R700"/>
  <c r="O701" i="5"/>
  <c r="R699"/>
  <c r="Q699"/>
  <c r="R701" i="9" l="1"/>
  <c r="Q701"/>
  <c r="R700" i="5"/>
  <c r="Q700"/>
  <c r="O702"/>
  <c r="Q702" i="9" l="1"/>
  <c r="R702"/>
  <c r="Q701" i="5"/>
  <c r="R701"/>
  <c r="O703"/>
  <c r="Q703" i="9" l="1"/>
  <c r="R703"/>
  <c r="R702" i="5"/>
  <c r="Q702"/>
  <c r="O704"/>
  <c r="Q704" i="9" l="1"/>
  <c r="R704"/>
  <c r="R703" i="5"/>
  <c r="Q703"/>
  <c r="O705"/>
  <c r="Q705" i="9" l="1"/>
  <c r="R705"/>
  <c r="R704" i="5"/>
  <c r="Q704"/>
  <c r="O706"/>
  <c r="Q706" i="9" l="1"/>
  <c r="R706"/>
  <c r="R705" i="5"/>
  <c r="Q705"/>
  <c r="O707"/>
  <c r="Q707" i="9" l="1"/>
  <c r="R707"/>
  <c r="O708" i="5"/>
  <c r="R706"/>
  <c r="Q706"/>
  <c r="Q708" i="9" l="1"/>
  <c r="R708"/>
  <c r="R707" i="5"/>
  <c r="Q707"/>
  <c r="O709"/>
  <c r="R709" i="9" l="1"/>
  <c r="Q709"/>
  <c r="R708" i="5"/>
  <c r="Q708"/>
  <c r="O710"/>
  <c r="Q710" i="9" l="1"/>
  <c r="R710"/>
  <c r="Q709" i="5"/>
  <c r="R709"/>
  <c r="O711"/>
  <c r="Q711" i="9" l="1"/>
  <c r="R711"/>
  <c r="R710" i="5"/>
  <c r="Q710"/>
  <c r="O712"/>
  <c r="Q712" i="9" l="1"/>
  <c r="R712"/>
  <c r="R711" i="5"/>
  <c r="Q711"/>
  <c r="O713"/>
  <c r="Q713" i="9" l="1"/>
  <c r="R713"/>
  <c r="R712" i="5"/>
  <c r="Q712"/>
  <c r="O714"/>
  <c r="Q714" i="9" l="1"/>
  <c r="R714"/>
  <c r="R713" i="5"/>
  <c r="Q713"/>
  <c r="O715"/>
  <c r="Q715" i="9" l="1"/>
  <c r="R715"/>
  <c r="O716" i="5"/>
  <c r="R714"/>
  <c r="Q714"/>
  <c r="Q716" i="9" l="1"/>
  <c r="R716"/>
  <c r="O717" i="5"/>
  <c r="R715"/>
  <c r="Q715"/>
  <c r="R717" i="9" l="1"/>
  <c r="Q717"/>
  <c r="R716" i="5"/>
  <c r="Q716"/>
  <c r="O718"/>
  <c r="Q718" i="9" l="1"/>
  <c r="R718"/>
  <c r="Q717" i="5"/>
  <c r="R717"/>
  <c r="O719"/>
  <c r="Q719" i="9" l="1"/>
  <c r="R719"/>
  <c r="R718" i="5"/>
  <c r="Q718"/>
  <c r="O720"/>
  <c r="Q720" i="9" l="1"/>
  <c r="R720"/>
  <c r="R719" i="5"/>
  <c r="Q719"/>
  <c r="O721"/>
  <c r="Q721" i="9" l="1"/>
  <c r="R721"/>
  <c r="R720" i="5"/>
  <c r="Q720"/>
  <c r="O722"/>
  <c r="Q722" i="9" l="1"/>
  <c r="R722"/>
  <c r="R721" i="5"/>
  <c r="Q721"/>
  <c r="O723"/>
  <c r="Q723" i="9" l="1"/>
  <c r="R723"/>
  <c r="O724" i="5"/>
  <c r="R722"/>
  <c r="Q722"/>
  <c r="Q724" i="9" l="1"/>
  <c r="R724"/>
  <c r="O725" i="5"/>
  <c r="R723"/>
  <c r="Q723"/>
  <c r="R725" i="9" l="1"/>
  <c r="Q725"/>
  <c r="R724" i="5"/>
  <c r="Q724"/>
  <c r="O726"/>
  <c r="Q726" i="9" l="1"/>
  <c r="R726"/>
  <c r="Q725" i="5"/>
  <c r="R725"/>
  <c r="O727"/>
  <c r="Q727" i="9" l="1"/>
  <c r="R727"/>
  <c r="R726" i="5"/>
  <c r="Q726"/>
  <c r="O728"/>
  <c r="Q728" i="9" l="1"/>
  <c r="R728"/>
  <c r="R727" i="5"/>
  <c r="Q727"/>
  <c r="O729"/>
  <c r="Q729" i="9" l="1"/>
  <c r="R729"/>
  <c r="R728" i="5"/>
  <c r="Q728"/>
  <c r="O730"/>
  <c r="Q730" i="9" l="1"/>
  <c r="R730"/>
  <c r="R729" i="5"/>
  <c r="Q729"/>
  <c r="O731"/>
  <c r="Q731" i="9" l="1"/>
  <c r="R731"/>
  <c r="O732" i="5"/>
  <c r="R730"/>
  <c r="Q730"/>
  <c r="Q732" i="9" l="1"/>
  <c r="R732"/>
  <c r="O733" i="5"/>
  <c r="R731"/>
  <c r="Q731"/>
  <c r="R733" i="9" l="1"/>
  <c r="Q733"/>
  <c r="R732" i="5"/>
  <c r="Q732"/>
  <c r="O734"/>
  <c r="Q734" i="9" l="1"/>
  <c r="R734"/>
  <c r="Q733" i="5"/>
  <c r="R733"/>
  <c r="O735"/>
  <c r="Q735" i="9" l="1"/>
  <c r="R735"/>
  <c r="R734" i="5"/>
  <c r="Q734"/>
  <c r="O736"/>
  <c r="Q736" i="9" l="1"/>
  <c r="R736"/>
  <c r="R735" i="5"/>
  <c r="Q735"/>
  <c r="O737"/>
  <c r="Q737" i="9" l="1"/>
  <c r="R737"/>
  <c r="R736" i="5"/>
  <c r="Q736"/>
  <c r="O738"/>
  <c r="Q738" i="9" l="1"/>
  <c r="R738"/>
  <c r="R737" i="5"/>
  <c r="Q737"/>
  <c r="O739"/>
  <c r="Q739" i="9" l="1"/>
  <c r="R739"/>
  <c r="O740" i="5"/>
  <c r="R738"/>
  <c r="Q738"/>
  <c r="Q740" i="9" l="1"/>
  <c r="R740"/>
  <c r="O741" i="5"/>
  <c r="R739"/>
  <c r="Q739"/>
  <c r="R741" i="9" l="1"/>
  <c r="Q741"/>
  <c r="R740" i="5"/>
  <c r="Q740"/>
  <c r="O742"/>
  <c r="Q742" i="9" l="1"/>
  <c r="R742"/>
  <c r="Q741" i="5"/>
  <c r="R741"/>
  <c r="O743"/>
  <c r="Q743" i="9" l="1"/>
  <c r="R743"/>
  <c r="R742" i="5"/>
  <c r="Q742"/>
  <c r="O744"/>
  <c r="Q744" i="9" l="1"/>
  <c r="R744"/>
  <c r="R743" i="5"/>
  <c r="Q743"/>
  <c r="O745"/>
  <c r="Q745" i="9" l="1"/>
  <c r="R745"/>
  <c r="R744" i="5"/>
  <c r="Q744"/>
  <c r="O746"/>
  <c r="Q746" i="9" l="1"/>
  <c r="R746"/>
  <c r="R745" i="5"/>
  <c r="Q745"/>
  <c r="O747"/>
  <c r="Q747" i="9" l="1"/>
  <c r="R747"/>
  <c r="O748" i="5"/>
  <c r="R746"/>
  <c r="Q746"/>
  <c r="Q748" i="9" l="1"/>
  <c r="R748"/>
  <c r="O749" i="5"/>
  <c r="R747"/>
  <c r="Q747"/>
  <c r="R749" i="9" l="1"/>
  <c r="Q749"/>
  <c r="R748" i="5"/>
  <c r="Q748"/>
  <c r="O750"/>
  <c r="Q750" i="9" l="1"/>
  <c r="R750"/>
  <c r="Q749" i="5"/>
  <c r="R749"/>
  <c r="O751"/>
  <c r="Q751" i="9" l="1"/>
  <c r="R751"/>
  <c r="R750" i="5"/>
  <c r="Q750"/>
  <c r="O752"/>
  <c r="Q752" i="9" l="1"/>
  <c r="R752"/>
  <c r="R751" i="5"/>
  <c r="Q751"/>
  <c r="O753"/>
  <c r="Q753" i="9" l="1"/>
  <c r="R753"/>
  <c r="R752" i="5"/>
  <c r="Q752"/>
  <c r="O754"/>
  <c r="Q754" i="9" l="1"/>
  <c r="R754"/>
  <c r="R753" i="5"/>
  <c r="Q753"/>
  <c r="O755"/>
  <c r="Q755" i="9" l="1"/>
  <c r="R755"/>
  <c r="O756" i="5"/>
  <c r="R754"/>
  <c r="Q754"/>
  <c r="Q756" i="9" l="1"/>
  <c r="R756"/>
  <c r="O757" i="5"/>
  <c r="R755"/>
  <c r="Q755"/>
  <c r="R757" i="9" l="1"/>
  <c r="Q757"/>
  <c r="R756" i="5"/>
  <c r="Q756"/>
  <c r="O758"/>
  <c r="Q758" i="9" l="1"/>
  <c r="R758"/>
  <c r="Q757" i="5"/>
  <c r="R757"/>
  <c r="O759"/>
  <c r="Q759" i="9" l="1"/>
  <c r="R759"/>
  <c r="R758" i="5"/>
  <c r="Q758"/>
  <c r="O760"/>
  <c r="Q760" i="9" l="1"/>
  <c r="R760"/>
  <c r="R759" i="5"/>
  <c r="Q759"/>
  <c r="O761"/>
  <c r="Q761" i="9" l="1"/>
  <c r="R761"/>
  <c r="R760" i="5"/>
  <c r="Q760"/>
  <c r="O762"/>
  <c r="Q762" i="9" l="1"/>
  <c r="R762"/>
  <c r="R761" i="5"/>
  <c r="Q761"/>
  <c r="O763"/>
  <c r="Q763" i="9" l="1"/>
  <c r="R763"/>
  <c r="O764" i="5"/>
  <c r="R762"/>
  <c r="Q762"/>
  <c r="Q764" i="9" l="1"/>
  <c r="R764"/>
  <c r="O765" i="5"/>
  <c r="R763"/>
  <c r="Q763"/>
  <c r="R765" i="9" l="1"/>
  <c r="Q765"/>
  <c r="R764" i="5"/>
  <c r="Q764"/>
  <c r="O766"/>
  <c r="Q766" i="9" l="1"/>
  <c r="R766"/>
  <c r="Q765" i="5"/>
  <c r="R765"/>
  <c r="O767"/>
  <c r="Q767" i="9" l="1"/>
  <c r="R767"/>
  <c r="R766" i="5"/>
  <c r="Q766"/>
  <c r="O768"/>
  <c r="Q768" i="9" l="1"/>
  <c r="R768"/>
  <c r="R767" i="5"/>
  <c r="Q767"/>
  <c r="O769"/>
  <c r="Q769" i="9" l="1"/>
  <c r="R769"/>
  <c r="R768" i="5"/>
  <c r="Q768"/>
  <c r="O770"/>
  <c r="Q770" i="9" l="1"/>
  <c r="R770"/>
  <c r="R769" i="5"/>
  <c r="Q769"/>
  <c r="O771"/>
  <c r="Q771" i="9" l="1"/>
  <c r="R771"/>
  <c r="O772" i="5"/>
  <c r="R770"/>
  <c r="Q770"/>
  <c r="Q772" i="9" l="1"/>
  <c r="R772"/>
  <c r="O773" i="5"/>
  <c r="R771"/>
  <c r="Q771"/>
  <c r="R773" i="9" l="1"/>
  <c r="Q773"/>
  <c r="R772" i="5"/>
  <c r="Q772"/>
  <c r="O774"/>
  <c r="Q774" i="9" l="1"/>
  <c r="R774"/>
  <c r="Q773" i="5"/>
  <c r="R773"/>
  <c r="O775"/>
  <c r="Q775" i="9" l="1"/>
  <c r="R775"/>
  <c r="R774" i="5"/>
  <c r="Q774"/>
  <c r="O776"/>
  <c r="Q776" i="9" l="1"/>
  <c r="R776"/>
  <c r="R775" i="5"/>
  <c r="Q775"/>
  <c r="O777"/>
  <c r="Q777" i="9" l="1"/>
  <c r="R777"/>
  <c r="R776" i="5"/>
  <c r="Q776"/>
  <c r="O778"/>
  <c r="Q778" i="9" l="1"/>
  <c r="R778"/>
  <c r="R777" i="5"/>
  <c r="Q777"/>
  <c r="O779"/>
  <c r="Q779" i="9" l="1"/>
  <c r="R779"/>
  <c r="O780" i="5"/>
  <c r="R778"/>
  <c r="Q778"/>
  <c r="Q780" i="9" l="1"/>
  <c r="R780"/>
  <c r="O781" i="5"/>
  <c r="R779"/>
  <c r="Q779"/>
  <c r="R781" i="9" l="1"/>
  <c r="Q781"/>
  <c r="R780" i="5"/>
  <c r="Q780"/>
  <c r="O782"/>
  <c r="Q782" i="9" l="1"/>
  <c r="R782"/>
  <c r="Q781" i="5"/>
  <c r="R781"/>
  <c r="O783"/>
  <c r="Q783" i="9" l="1"/>
  <c r="R783"/>
  <c r="R782" i="5"/>
  <c r="Q782"/>
  <c r="O784"/>
  <c r="Q784" i="9" l="1"/>
  <c r="R784"/>
  <c r="R783" i="5"/>
  <c r="Q783"/>
  <c r="O785"/>
  <c r="Q785" i="9" l="1"/>
  <c r="R785"/>
  <c r="R784" i="5"/>
  <c r="Q784"/>
  <c r="O786"/>
  <c r="Q786" i="9" l="1"/>
  <c r="R786"/>
  <c r="R785" i="5"/>
  <c r="Q785"/>
  <c r="O787"/>
  <c r="Q787" i="9" l="1"/>
  <c r="R787"/>
  <c r="O788" i="5"/>
  <c r="R786"/>
  <c r="Q786"/>
  <c r="Q788" i="9" l="1"/>
  <c r="R788"/>
  <c r="O789" i="5"/>
  <c r="R787"/>
  <c r="Q787"/>
  <c r="R789" i="9" l="1"/>
  <c r="Q789"/>
  <c r="R788" i="5"/>
  <c r="Q788"/>
  <c r="O790"/>
  <c r="Q790" i="9" l="1"/>
  <c r="R790"/>
  <c r="Q789" i="5"/>
  <c r="R789"/>
  <c r="O791"/>
  <c r="Q791" i="9" l="1"/>
  <c r="R791"/>
  <c r="R790" i="5"/>
  <c r="Q790"/>
  <c r="O792"/>
  <c r="Q792" i="9" l="1"/>
  <c r="R792"/>
  <c r="R791" i="5"/>
  <c r="Q791"/>
  <c r="O793"/>
  <c r="Q793" i="9" l="1"/>
  <c r="R793"/>
  <c r="R792" i="5"/>
  <c r="Q792"/>
  <c r="O794"/>
  <c r="Q794" i="9" l="1"/>
  <c r="R794"/>
  <c r="R793" i="5"/>
  <c r="Q793"/>
  <c r="O795"/>
  <c r="Q795" i="9" l="1"/>
  <c r="R795"/>
  <c r="O796" i="5"/>
  <c r="R794"/>
  <c r="Q794"/>
  <c r="Q796" i="9" l="1"/>
  <c r="R796"/>
  <c r="O797" i="5"/>
  <c r="R795"/>
  <c r="Q795"/>
  <c r="R797" i="9" l="1"/>
  <c r="Q797"/>
  <c r="R796" i="5"/>
  <c r="Q796"/>
  <c r="O798"/>
  <c r="Q798" i="9" l="1"/>
  <c r="R798"/>
  <c r="Q797" i="5"/>
  <c r="R797"/>
  <c r="O799"/>
  <c r="Q799" i="9" l="1"/>
  <c r="R799"/>
  <c r="R798" i="5"/>
  <c r="Q798"/>
  <c r="O800"/>
  <c r="Q800" i="9" l="1"/>
  <c r="R800"/>
  <c r="R799" i="5"/>
  <c r="Q799"/>
  <c r="O801"/>
  <c r="Q801" i="9" l="1"/>
  <c r="R801"/>
  <c r="R800" i="5"/>
  <c r="Q800"/>
  <c r="O802"/>
  <c r="Q802" i="9" l="1"/>
  <c r="R802"/>
  <c r="R801" i="5"/>
  <c r="Q801"/>
  <c r="R802"/>
  <c r="Q802"/>
  <c r="Q803" i="9" l="1"/>
  <c r="R803"/>
  <c r="Q804" l="1"/>
  <c r="R804"/>
  <c r="R805" l="1"/>
  <c r="Q805"/>
  <c r="Q806" l="1"/>
  <c r="R806"/>
  <c r="Q807" l="1"/>
  <c r="R807"/>
  <c r="Q808" l="1"/>
  <c r="R808"/>
  <c r="Q809" l="1"/>
  <c r="R809"/>
  <c r="Q810" l="1"/>
  <c r="R810"/>
  <c r="Q811" l="1"/>
  <c r="R811"/>
  <c r="Q812" l="1"/>
  <c r="R812"/>
  <c r="R813" l="1"/>
  <c r="Q813"/>
  <c r="Q814" l="1"/>
  <c r="R814"/>
  <c r="Q815" l="1"/>
  <c r="R815"/>
  <c r="Q816" l="1"/>
  <c r="R816"/>
  <c r="Q817" l="1"/>
  <c r="R817"/>
  <c r="Q818" l="1"/>
  <c r="R818"/>
  <c r="Q819" l="1"/>
  <c r="R819"/>
  <c r="Q820" l="1"/>
  <c r="R820"/>
  <c r="R821" l="1"/>
  <c r="Q821"/>
  <c r="Q822" l="1"/>
  <c r="R822"/>
  <c r="Q823" l="1"/>
  <c r="R823"/>
  <c r="Q824" l="1"/>
  <c r="R824"/>
  <c r="Q825" l="1"/>
  <c r="R825"/>
  <c r="Q826" l="1"/>
  <c r="R826"/>
  <c r="Q827" l="1"/>
  <c r="R827"/>
  <c r="Q828" l="1"/>
  <c r="R828"/>
  <c r="R829" l="1"/>
  <c r="Q829"/>
  <c r="Q830" l="1"/>
  <c r="R830"/>
  <c r="Q831" l="1"/>
  <c r="R831"/>
  <c r="Q832" l="1"/>
  <c r="R832"/>
  <c r="Q833" l="1"/>
  <c r="R833"/>
  <c r="Q834" l="1"/>
  <c r="R834"/>
  <c r="Q835" l="1"/>
  <c r="R835"/>
  <c r="Q836" l="1"/>
  <c r="R836"/>
  <c r="R837" l="1"/>
  <c r="Q837"/>
  <c r="Q838" l="1"/>
  <c r="R838"/>
  <c r="Q839" l="1"/>
  <c r="R839"/>
  <c r="Q840" l="1"/>
  <c r="R840"/>
  <c r="Q841" l="1"/>
  <c r="R841"/>
  <c r="Q842" l="1"/>
  <c r="R842"/>
  <c r="Q843" l="1"/>
  <c r="R843"/>
  <c r="Q844" l="1"/>
  <c r="R844"/>
  <c r="R845" l="1"/>
  <c r="Q845"/>
  <c r="Q846" l="1"/>
  <c r="R846"/>
  <c r="Q847" l="1"/>
  <c r="R847"/>
  <c r="Q848" l="1"/>
  <c r="R848"/>
  <c r="Q849" l="1"/>
  <c r="R849"/>
  <c r="Q850" l="1"/>
  <c r="R850"/>
  <c r="Q851" l="1"/>
  <c r="R851"/>
  <c r="Q852" l="1"/>
  <c r="R852"/>
  <c r="R853" l="1"/>
  <c r="Q853"/>
  <c r="Q854" l="1"/>
  <c r="R854"/>
  <c r="Q855" l="1"/>
  <c r="R855"/>
  <c r="Q856" l="1"/>
  <c r="R856"/>
  <c r="Q857" l="1"/>
  <c r="R857"/>
  <c r="Q858" l="1"/>
  <c r="R858"/>
  <c r="Q859" l="1"/>
  <c r="R859"/>
  <c r="Q860" l="1"/>
  <c r="R860"/>
  <c r="R861" l="1"/>
  <c r="Q861"/>
  <c r="Q862" l="1"/>
  <c r="R862"/>
  <c r="Q863" l="1"/>
  <c r="R863"/>
  <c r="Q864" l="1"/>
  <c r="R864"/>
  <c r="Q865" l="1"/>
  <c r="R865"/>
  <c r="Q866" l="1"/>
  <c r="R866"/>
  <c r="Q867" l="1"/>
  <c r="R867"/>
  <c r="Q868" l="1"/>
  <c r="R868"/>
  <c r="R869" l="1"/>
  <c r="Q869"/>
  <c r="Q870" l="1"/>
  <c r="R870"/>
  <c r="Q871" l="1"/>
  <c r="R871"/>
  <c r="Q872" l="1"/>
  <c r="R872"/>
  <c r="Q873" l="1"/>
  <c r="R873"/>
  <c r="Q874" l="1"/>
  <c r="R874"/>
  <c r="Q875" l="1"/>
  <c r="R875"/>
  <c r="Q876" l="1"/>
  <c r="R876"/>
  <c r="R877" l="1"/>
  <c r="Q877"/>
  <c r="Q878" l="1"/>
  <c r="R878"/>
  <c r="Q879" l="1"/>
  <c r="R879"/>
  <c r="Q880" l="1"/>
  <c r="R880"/>
  <c r="Q881" l="1"/>
  <c r="R881"/>
  <c r="Q882" l="1"/>
  <c r="R882"/>
  <c r="Q883" l="1"/>
  <c r="R883"/>
  <c r="Q884" l="1"/>
  <c r="R884"/>
  <c r="R885" l="1"/>
  <c r="Q885"/>
  <c r="Q886" l="1"/>
  <c r="R886"/>
  <c r="Q887" l="1"/>
  <c r="R887"/>
  <c r="Q888" l="1"/>
  <c r="R888"/>
  <c r="Q889" l="1"/>
  <c r="R889"/>
  <c r="Q890" l="1"/>
  <c r="R890"/>
  <c r="Q891" l="1"/>
  <c r="R891"/>
  <c r="Q892" l="1"/>
  <c r="R892"/>
  <c r="R893" l="1"/>
  <c r="Q893"/>
  <c r="Q894" l="1"/>
  <c r="R894"/>
  <c r="Q895" l="1"/>
  <c r="R895"/>
  <c r="Q896" l="1"/>
  <c r="R896"/>
  <c r="Q897" l="1"/>
  <c r="R897"/>
  <c r="Q898" l="1"/>
  <c r="R898"/>
  <c r="Q899" l="1"/>
  <c r="R899"/>
  <c r="Q900" l="1"/>
  <c r="R900"/>
</calcChain>
</file>

<file path=xl/sharedStrings.xml><?xml version="1.0" encoding="utf-8"?>
<sst xmlns="http://schemas.openxmlformats.org/spreadsheetml/2006/main" count="96" uniqueCount="21">
  <si>
    <t>Exp-ddG</t>
  </si>
  <si>
    <t>std-Exp-ddG</t>
  </si>
  <si>
    <t>Pred-ddG</t>
  </si>
  <si>
    <t>std-Pred-ddG</t>
  </si>
  <si>
    <t>std-Pred-ddg^2</t>
  </si>
  <si>
    <t>MAE</t>
  </si>
  <si>
    <t>RMSE</t>
  </si>
  <si>
    <t>Pearson</t>
  </si>
  <si>
    <t>Training Data</t>
  </si>
  <si>
    <t>Validation data</t>
  </si>
  <si>
    <t>95 % Average Bootstrapping Confidence interval</t>
  </si>
  <si>
    <t>Error</t>
  </si>
  <si>
    <t>Match</t>
  </si>
  <si>
    <t>%Match</t>
  </si>
  <si>
    <t>error</t>
  </si>
  <si>
    <t>1BNI</t>
  </si>
  <si>
    <t>exp-ddG</t>
  </si>
  <si>
    <t>Lit-ML-ddG</t>
  </si>
  <si>
    <t>BSANN method</t>
  </si>
  <si>
    <t>DeepDDG-ML-ddG</t>
  </si>
  <si>
    <t>DeepDDG method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</si>
</sst>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51">
    <xf numFmtId="0" fontId="0" fillId="0" borderId="0" xfId="0"/>
    <xf numFmtId="164" fontId="16" fillId="33" borderId="10" xfId="0" applyNumberFormat="1" applyFont="1" applyFill="1" applyBorder="1" applyAlignment="1">
      <alignment horizontal="center"/>
    </xf>
    <xf numFmtId="0" fontId="0" fillId="0" borderId="0" xfId="0"/>
    <xf numFmtId="164" fontId="0" fillId="0" borderId="0" xfId="0" applyNumberFormat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0" fillId="0" borderId="0" xfId="0"/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34" borderId="0" xfId="0" applyNumberFormat="1" applyFill="1" applyAlignment="1">
      <alignment horizontal="center"/>
    </xf>
    <xf numFmtId="165" fontId="16" fillId="34" borderId="10" xfId="0" applyNumberFormat="1" applyFont="1" applyFill="1" applyBorder="1" applyAlignment="1">
      <alignment horizontal="center"/>
    </xf>
    <xf numFmtId="0" fontId="0" fillId="34" borderId="0" xfId="0" applyFill="1" applyAlignment="1">
      <alignment horizontal="center"/>
    </xf>
    <xf numFmtId="0" fontId="16" fillId="34" borderId="10" xfId="0" applyFont="1" applyFill="1" applyBorder="1" applyAlignment="1">
      <alignment horizontal="center"/>
    </xf>
    <xf numFmtId="164" fontId="16" fillId="34" borderId="10" xfId="0" applyNumberFormat="1" applyFont="1" applyFill="1" applyBorder="1" applyAlignment="1">
      <alignment horizontal="center"/>
    </xf>
    <xf numFmtId="0" fontId="0" fillId="0" borderId="0" xfId="0" applyFill="1"/>
    <xf numFmtId="165" fontId="0" fillId="0" borderId="0" xfId="0" applyNumberForma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165" fontId="16" fillId="35" borderId="10" xfId="0" applyNumberFormat="1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164" fontId="0" fillId="33" borderId="10" xfId="0" applyNumberFormat="1" applyFont="1" applyFill="1" applyBorder="1" applyAlignment="1">
      <alignment horizontal="center"/>
    </xf>
    <xf numFmtId="165" fontId="16" fillId="33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" fontId="0" fillId="36" borderId="0" xfId="0" applyNumberForma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164" fontId="16" fillId="33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16" fillId="33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16" fillId="36" borderId="0" xfId="0" applyFont="1" applyFill="1" applyAlignment="1">
      <alignment horizontal="center"/>
    </xf>
    <xf numFmtId="164" fontId="0" fillId="0" borderId="0" xfId="0" applyNumberFormat="1"/>
    <xf numFmtId="0" fontId="16" fillId="35" borderId="0" xfId="0" applyFont="1" applyFill="1" applyBorder="1" applyAlignment="1">
      <alignment horizontal="center"/>
    </xf>
    <xf numFmtId="0" fontId="16" fillId="34" borderId="0" xfId="0" applyFont="1" applyFill="1" applyBorder="1" applyAlignment="1">
      <alignment horizontal="center"/>
    </xf>
    <xf numFmtId="164" fontId="16" fillId="33" borderId="0" xfId="0" applyNumberFormat="1" applyFont="1" applyFill="1" applyBorder="1" applyAlignment="1">
      <alignment horizontal="center"/>
    </xf>
    <xf numFmtId="0" fontId="16" fillId="37" borderId="0" xfId="0" applyFont="1" applyFill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8828839576872"/>
          <c:y val="2.9037222619899931E-2"/>
          <c:w val="0.79991509584029252"/>
          <c:h val="0.8146646583949757"/>
        </c:manualLayout>
      </c:layout>
      <c:scatterChart>
        <c:scatterStyle val="lineMarker"/>
        <c:ser>
          <c:idx val="1"/>
          <c:order val="0"/>
          <c:tx>
            <c:v>training (N=1000)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plus>
              <c:numRef>
                <c:f>data1000!$E$3:$E$1002</c:f>
                <c:numCache>
                  <c:formatCode>General</c:formatCode>
                  <c:ptCount val="1000"/>
                  <c:pt idx="0">
                    <c:v>0.13391030635551407</c:v>
                  </c:pt>
                  <c:pt idx="1">
                    <c:v>0.14898006485111093</c:v>
                  </c:pt>
                  <c:pt idx="2">
                    <c:v>0.16936555297365816</c:v>
                  </c:pt>
                  <c:pt idx="3">
                    <c:v>0.28740331283455089</c:v>
                  </c:pt>
                  <c:pt idx="4">
                    <c:v>0.35101548810910227</c:v>
                  </c:pt>
                  <c:pt idx="5">
                    <c:v>0.16755516144085031</c:v>
                  </c:pt>
                  <c:pt idx="6">
                    <c:v>0.12468595448780798</c:v>
                  </c:pt>
                  <c:pt idx="7">
                    <c:v>0.10509568187367201</c:v>
                  </c:pt>
                  <c:pt idx="8">
                    <c:v>0.26542272935353123</c:v>
                  </c:pt>
                  <c:pt idx="9">
                    <c:v>0.10213270590636406</c:v>
                  </c:pt>
                  <c:pt idx="10">
                    <c:v>0.24002713951512383</c:v>
                  </c:pt>
                  <c:pt idx="11">
                    <c:v>0.23711629039095544</c:v>
                  </c:pt>
                  <c:pt idx="12">
                    <c:v>0.23629273889320793</c:v>
                  </c:pt>
                  <c:pt idx="13">
                    <c:v>0.13928058842183128</c:v>
                  </c:pt>
                  <c:pt idx="14">
                    <c:v>0.18295474937789968</c:v>
                  </c:pt>
                  <c:pt idx="15">
                    <c:v>0.14301471603862081</c:v>
                  </c:pt>
                  <c:pt idx="16">
                    <c:v>0.21738812881147468</c:v>
                  </c:pt>
                  <c:pt idx="17">
                    <c:v>0.10067477610164408</c:v>
                  </c:pt>
                  <c:pt idx="18">
                    <c:v>0.33955695776204647</c:v>
                  </c:pt>
                  <c:pt idx="19">
                    <c:v>0.19444604606957383</c:v>
                  </c:pt>
                  <c:pt idx="20">
                    <c:v>0.17419914307723772</c:v>
                  </c:pt>
                  <c:pt idx="21">
                    <c:v>0.2243983083282364</c:v>
                  </c:pt>
                  <c:pt idx="22">
                    <c:v>0.19659629213066618</c:v>
                  </c:pt>
                  <c:pt idx="23">
                    <c:v>0.11722923726852413</c:v>
                  </c:pt>
                  <c:pt idx="24">
                    <c:v>0.30419972659562461</c:v>
                  </c:pt>
                  <c:pt idx="25">
                    <c:v>0.2841360805192289</c:v>
                  </c:pt>
                  <c:pt idx="26">
                    <c:v>0.19895541137058972</c:v>
                  </c:pt>
                  <c:pt idx="27">
                    <c:v>0.28249014053795807</c:v>
                  </c:pt>
                  <c:pt idx="28">
                    <c:v>7.9267474436713531E-2</c:v>
                  </c:pt>
                  <c:pt idx="29">
                    <c:v>0.16497391425231961</c:v>
                  </c:pt>
                  <c:pt idx="30">
                    <c:v>0.31001127644212612</c:v>
                  </c:pt>
                  <c:pt idx="31">
                    <c:v>0.23407233238512803</c:v>
                  </c:pt>
                  <c:pt idx="32">
                    <c:v>0.22971612861900259</c:v>
                  </c:pt>
                  <c:pt idx="33">
                    <c:v>0.26282484666652589</c:v>
                  </c:pt>
                  <c:pt idx="34">
                    <c:v>0.2121672331525771</c:v>
                  </c:pt>
                  <c:pt idx="35">
                    <c:v>0.18840086887654089</c:v>
                  </c:pt>
                  <c:pt idx="36">
                    <c:v>0.63115217110795985</c:v>
                  </c:pt>
                  <c:pt idx="37">
                    <c:v>0.24833223143130062</c:v>
                  </c:pt>
                  <c:pt idx="38">
                    <c:v>0.15322376055612688</c:v>
                  </c:pt>
                  <c:pt idx="39">
                    <c:v>0.11959195603653719</c:v>
                  </c:pt>
                  <c:pt idx="40">
                    <c:v>0.13982674159513689</c:v>
                  </c:pt>
                  <c:pt idx="41">
                    <c:v>0.30376361393523033</c:v>
                  </c:pt>
                  <c:pt idx="42">
                    <c:v>0.12187156229871868</c:v>
                  </c:pt>
                  <c:pt idx="43">
                    <c:v>0.2306872082816932</c:v>
                  </c:pt>
                  <c:pt idx="44">
                    <c:v>0.11678907181006511</c:v>
                  </c:pt>
                  <c:pt idx="45">
                    <c:v>0.20730168349972308</c:v>
                  </c:pt>
                  <c:pt idx="46">
                    <c:v>0.14531676201325269</c:v>
                  </c:pt>
                  <c:pt idx="47">
                    <c:v>0.10546120216931268</c:v>
                  </c:pt>
                  <c:pt idx="48">
                    <c:v>0.22270217035960882</c:v>
                  </c:pt>
                  <c:pt idx="49">
                    <c:v>0.22027020832252084</c:v>
                  </c:pt>
                  <c:pt idx="50">
                    <c:v>0.14492297435551296</c:v>
                  </c:pt>
                  <c:pt idx="51">
                    <c:v>0.29406150794100999</c:v>
                  </c:pt>
                  <c:pt idx="52">
                    <c:v>0.18443036549136377</c:v>
                  </c:pt>
                  <c:pt idx="53">
                    <c:v>0.20243505065932973</c:v>
                  </c:pt>
                  <c:pt idx="54">
                    <c:v>0.19956667625222371</c:v>
                  </c:pt>
                  <c:pt idx="55">
                    <c:v>0.35563401770648451</c:v>
                  </c:pt>
                  <c:pt idx="56">
                    <c:v>0.20473595509107162</c:v>
                  </c:pt>
                  <c:pt idx="57">
                    <c:v>0.19903795969912097</c:v>
                  </c:pt>
                  <c:pt idx="58">
                    <c:v>0.2506858002748848</c:v>
                  </c:pt>
                  <c:pt idx="59">
                    <c:v>0.25007759094452653</c:v>
                  </c:pt>
                  <c:pt idx="60">
                    <c:v>0.35489036526548878</c:v>
                  </c:pt>
                  <c:pt idx="61">
                    <c:v>0.33683253751094649</c:v>
                  </c:pt>
                  <c:pt idx="62">
                    <c:v>0.12918133291665254</c:v>
                  </c:pt>
                  <c:pt idx="63">
                    <c:v>9.1307533617042358E-2</c:v>
                  </c:pt>
                  <c:pt idx="64">
                    <c:v>0.32875893570754983</c:v>
                  </c:pt>
                  <c:pt idx="65">
                    <c:v>0.21711409653076635</c:v>
                  </c:pt>
                  <c:pt idx="66">
                    <c:v>0.16894471466688871</c:v>
                  </c:pt>
                  <c:pt idx="67">
                    <c:v>3.44488670460164E-2</c:v>
                  </c:pt>
                  <c:pt idx="68">
                    <c:v>0.18533098278411378</c:v>
                  </c:pt>
                  <c:pt idx="69">
                    <c:v>0.2018983397102902</c:v>
                  </c:pt>
                  <c:pt idx="70">
                    <c:v>0.22705217491604954</c:v>
                  </c:pt>
                  <c:pt idx="71">
                    <c:v>0.45533799682903559</c:v>
                  </c:pt>
                  <c:pt idx="72">
                    <c:v>0.30617437975954198</c:v>
                  </c:pt>
                  <c:pt idx="73">
                    <c:v>0.33198205431048894</c:v>
                  </c:pt>
                  <c:pt idx="74">
                    <c:v>0.47146426766348953</c:v>
                  </c:pt>
                  <c:pt idx="75">
                    <c:v>0.12552644103005459</c:v>
                  </c:pt>
                  <c:pt idx="76">
                    <c:v>0.1574283950012913</c:v>
                  </c:pt>
                  <c:pt idx="77">
                    <c:v>0.31384623403888495</c:v>
                  </c:pt>
                  <c:pt idx="78">
                    <c:v>0.12104105043044004</c:v>
                  </c:pt>
                  <c:pt idx="79">
                    <c:v>0.32811428523176417</c:v>
                  </c:pt>
                  <c:pt idx="80">
                    <c:v>0.1347573595383261</c:v>
                  </c:pt>
                  <c:pt idx="81">
                    <c:v>0.3226345031547726</c:v>
                  </c:pt>
                  <c:pt idx="82">
                    <c:v>0.34374643000078531</c:v>
                  </c:pt>
                  <c:pt idx="83">
                    <c:v>0.12907964858189577</c:v>
                  </c:pt>
                  <c:pt idx="84">
                    <c:v>0.29085820970167464</c:v>
                  </c:pt>
                  <c:pt idx="85">
                    <c:v>0.30823906054233008</c:v>
                  </c:pt>
                  <c:pt idx="86">
                    <c:v>0.61001357299697001</c:v>
                  </c:pt>
                  <c:pt idx="87">
                    <c:v>0.21432421950401209</c:v>
                  </c:pt>
                  <c:pt idx="88">
                    <c:v>6.6572869020908379E-2</c:v>
                  </c:pt>
                  <c:pt idx="89">
                    <c:v>0.24365590682959717</c:v>
                  </c:pt>
                  <c:pt idx="90">
                    <c:v>0.10217536269223211</c:v>
                  </c:pt>
                  <c:pt idx="91">
                    <c:v>0.19074811005299144</c:v>
                  </c:pt>
                  <c:pt idx="92">
                    <c:v>0.30728320609745674</c:v>
                  </c:pt>
                  <c:pt idx="93">
                    <c:v>0.25997958472396632</c:v>
                  </c:pt>
                  <c:pt idx="94">
                    <c:v>0.26371168254464405</c:v>
                  </c:pt>
                  <c:pt idx="95">
                    <c:v>0.44534259316522606</c:v>
                  </c:pt>
                  <c:pt idx="96">
                    <c:v>0.14924890253361933</c:v>
                  </c:pt>
                  <c:pt idx="97">
                    <c:v>0.25168598844682877</c:v>
                  </c:pt>
                  <c:pt idx="98">
                    <c:v>0.18994191470447544</c:v>
                  </c:pt>
                  <c:pt idx="99">
                    <c:v>0.25691546337477167</c:v>
                  </c:pt>
                  <c:pt idx="100">
                    <c:v>0.18890499296165966</c:v>
                  </c:pt>
                  <c:pt idx="101">
                    <c:v>9.3547787803744578E-2</c:v>
                  </c:pt>
                  <c:pt idx="102">
                    <c:v>0.13311644533674724</c:v>
                  </c:pt>
                  <c:pt idx="103">
                    <c:v>0.1277743238071703</c:v>
                  </c:pt>
                  <c:pt idx="104">
                    <c:v>4.5781443530650265E-2</c:v>
                  </c:pt>
                  <c:pt idx="105">
                    <c:v>9.2405256727987994E-2</c:v>
                  </c:pt>
                  <c:pt idx="106">
                    <c:v>0.15788710505288081</c:v>
                  </c:pt>
                  <c:pt idx="107">
                    <c:v>0.14741233230187553</c:v>
                  </c:pt>
                  <c:pt idx="108">
                    <c:v>0.33861266259909684</c:v>
                  </c:pt>
                  <c:pt idx="109">
                    <c:v>0.18231941919022235</c:v>
                  </c:pt>
                  <c:pt idx="110">
                    <c:v>0.10107842687742251</c:v>
                  </c:pt>
                  <c:pt idx="111">
                    <c:v>0.32187261137088741</c:v>
                  </c:pt>
                  <c:pt idx="112">
                    <c:v>0.28739586789819765</c:v>
                  </c:pt>
                  <c:pt idx="113">
                    <c:v>5.071672565876633E-2</c:v>
                  </c:pt>
                  <c:pt idx="114">
                    <c:v>0.20492525255158406</c:v>
                  </c:pt>
                  <c:pt idx="115">
                    <c:v>0.37345121823496985</c:v>
                  </c:pt>
                  <c:pt idx="116">
                    <c:v>0.12997503937174873</c:v>
                  </c:pt>
                  <c:pt idx="117">
                    <c:v>0.25919170367577893</c:v>
                  </c:pt>
                  <c:pt idx="118">
                    <c:v>0.18244130335514624</c:v>
                  </c:pt>
                  <c:pt idx="119">
                    <c:v>0.22815363525253676</c:v>
                  </c:pt>
                  <c:pt idx="120">
                    <c:v>8.0639254279509839E-2</c:v>
                  </c:pt>
                  <c:pt idx="121">
                    <c:v>0.16711789162388541</c:v>
                  </c:pt>
                  <c:pt idx="122">
                    <c:v>0.10908062782986988</c:v>
                  </c:pt>
                  <c:pt idx="123">
                    <c:v>0.11913068072493464</c:v>
                  </c:pt>
                  <c:pt idx="124">
                    <c:v>0.15555407660744938</c:v>
                  </c:pt>
                  <c:pt idx="125">
                    <c:v>0.2280261296753924</c:v>
                  </c:pt>
                  <c:pt idx="126">
                    <c:v>0.12490215491859498</c:v>
                  </c:pt>
                  <c:pt idx="127">
                    <c:v>0.17087870889477685</c:v>
                  </c:pt>
                  <c:pt idx="128">
                    <c:v>0.11105939167130657</c:v>
                  </c:pt>
                  <c:pt idx="129">
                    <c:v>0.11625663690130784</c:v>
                  </c:pt>
                  <c:pt idx="130">
                    <c:v>0.10587398429692597</c:v>
                  </c:pt>
                  <c:pt idx="131">
                    <c:v>0.2735749910752559</c:v>
                  </c:pt>
                  <c:pt idx="132">
                    <c:v>0.13955877477227216</c:v>
                  </c:pt>
                  <c:pt idx="133">
                    <c:v>0.19417448611894886</c:v>
                  </c:pt>
                  <c:pt idx="134">
                    <c:v>0.28063058830699494</c:v>
                  </c:pt>
                  <c:pt idx="135">
                    <c:v>0.14935186018744798</c:v>
                  </c:pt>
                  <c:pt idx="136">
                    <c:v>0.16888766179806061</c:v>
                  </c:pt>
                  <c:pt idx="137">
                    <c:v>0.26264309480562364</c:v>
                  </c:pt>
                  <c:pt idx="138">
                    <c:v>0.3298212258961768</c:v>
                  </c:pt>
                  <c:pt idx="139">
                    <c:v>0.10498512610251187</c:v>
                  </c:pt>
                  <c:pt idx="140">
                    <c:v>0.21021105550422561</c:v>
                  </c:pt>
                  <c:pt idx="141">
                    <c:v>0.18132124046837012</c:v>
                  </c:pt>
                  <c:pt idx="142">
                    <c:v>0.38119458249570487</c:v>
                  </c:pt>
                  <c:pt idx="143">
                    <c:v>0.13807336388324207</c:v>
                  </c:pt>
                  <c:pt idx="144">
                    <c:v>0.19797228928371416</c:v>
                  </c:pt>
                  <c:pt idx="145">
                    <c:v>9.193274215425519E-2</c:v>
                  </c:pt>
                  <c:pt idx="146">
                    <c:v>0.21349535735707548</c:v>
                  </c:pt>
                  <c:pt idx="147">
                    <c:v>0.21399957352405583</c:v>
                  </c:pt>
                  <c:pt idx="148">
                    <c:v>0.14195055612237525</c:v>
                  </c:pt>
                  <c:pt idx="149">
                    <c:v>0.19019296694401705</c:v>
                  </c:pt>
                  <c:pt idx="150">
                    <c:v>0.12901371500314485</c:v>
                  </c:pt>
                  <c:pt idx="151">
                    <c:v>0.19527766427216367</c:v>
                  </c:pt>
                  <c:pt idx="152">
                    <c:v>0.13635086465745816</c:v>
                  </c:pt>
                  <c:pt idx="153">
                    <c:v>0.19286299235893056</c:v>
                  </c:pt>
                  <c:pt idx="154">
                    <c:v>0.1672215798901488</c:v>
                  </c:pt>
                  <c:pt idx="155">
                    <c:v>0.21779849257988765</c:v>
                  </c:pt>
                  <c:pt idx="156">
                    <c:v>0.29228347611829147</c:v>
                  </c:pt>
                  <c:pt idx="157">
                    <c:v>0.36842372205159346</c:v>
                  </c:pt>
                  <c:pt idx="158">
                    <c:v>6.0539085741977611E-2</c:v>
                  </c:pt>
                  <c:pt idx="159">
                    <c:v>0.16978637731626323</c:v>
                  </c:pt>
                  <c:pt idx="160">
                    <c:v>0.16011188990135883</c:v>
                  </c:pt>
                  <c:pt idx="161">
                    <c:v>0.15417817806701919</c:v>
                  </c:pt>
                  <c:pt idx="162">
                    <c:v>0.17426029944338148</c:v>
                  </c:pt>
                  <c:pt idx="163">
                    <c:v>0.22935407893239612</c:v>
                  </c:pt>
                  <c:pt idx="164">
                    <c:v>0.22666450004137315</c:v>
                  </c:pt>
                  <c:pt idx="165">
                    <c:v>0.12838982410192837</c:v>
                  </c:pt>
                  <c:pt idx="166">
                    <c:v>0.10304878417603865</c:v>
                  </c:pt>
                  <c:pt idx="167">
                    <c:v>0.17162376263958842</c:v>
                  </c:pt>
                  <c:pt idx="168">
                    <c:v>0.1574283950012913</c:v>
                  </c:pt>
                  <c:pt idx="169">
                    <c:v>0.10509568187367201</c:v>
                  </c:pt>
                  <c:pt idx="170">
                    <c:v>0.54529891255342799</c:v>
                  </c:pt>
                  <c:pt idx="171">
                    <c:v>9.96047167214964E-2</c:v>
                  </c:pt>
                  <c:pt idx="172">
                    <c:v>3.586824263502858E-2</c:v>
                  </c:pt>
                  <c:pt idx="173">
                    <c:v>0.14487422489129126</c:v>
                  </c:pt>
                  <c:pt idx="174">
                    <c:v>0.13221498278335944</c:v>
                  </c:pt>
                  <c:pt idx="175">
                    <c:v>0.47414798154480264</c:v>
                  </c:pt>
                  <c:pt idx="176">
                    <c:v>0.1918936393690624</c:v>
                  </c:pt>
                  <c:pt idx="177">
                    <c:v>0.22784527229733384</c:v>
                  </c:pt>
                  <c:pt idx="178">
                    <c:v>0.1876091445097382</c:v>
                  </c:pt>
                  <c:pt idx="179">
                    <c:v>0.14748756981903957</c:v>
                  </c:pt>
                  <c:pt idx="180">
                    <c:v>0.11818144246494842</c:v>
                  </c:pt>
                  <c:pt idx="181">
                    <c:v>0.18562707054442484</c:v>
                  </c:pt>
                  <c:pt idx="182">
                    <c:v>0.23899520911759323</c:v>
                  </c:pt>
                  <c:pt idx="183">
                    <c:v>0.38455499389750847</c:v>
                  </c:pt>
                  <c:pt idx="184">
                    <c:v>0.10000295497772078</c:v>
                  </c:pt>
                  <c:pt idx="185">
                    <c:v>0.21775674818465215</c:v>
                  </c:pt>
                  <c:pt idx="186">
                    <c:v>0.2298781202559784</c:v>
                  </c:pt>
                  <c:pt idx="187">
                    <c:v>0.22660669557798682</c:v>
                  </c:pt>
                  <c:pt idx="188">
                    <c:v>0.13476516057859117</c:v>
                  </c:pt>
                  <c:pt idx="189">
                    <c:v>8.7999194299304792E-2</c:v>
                  </c:pt>
                  <c:pt idx="190">
                    <c:v>8.0868122724881586E-2</c:v>
                  </c:pt>
                  <c:pt idx="191">
                    <c:v>6.3391774544393639E-2</c:v>
                  </c:pt>
                  <c:pt idx="192">
                    <c:v>9.8208381783300158E-2</c:v>
                  </c:pt>
                  <c:pt idx="193">
                    <c:v>0.15550726783017885</c:v>
                  </c:pt>
                  <c:pt idx="194">
                    <c:v>0.27721336576253103</c:v>
                  </c:pt>
                  <c:pt idx="195">
                    <c:v>0.19988235248226244</c:v>
                  </c:pt>
                  <c:pt idx="196">
                    <c:v>0.23770831595737443</c:v>
                  </c:pt>
                  <c:pt idx="197">
                    <c:v>0.13427675660278168</c:v>
                  </c:pt>
                  <c:pt idx="198">
                    <c:v>0.22823761273606227</c:v>
                  </c:pt>
                  <c:pt idx="199">
                    <c:v>0.43678333197287367</c:v>
                  </c:pt>
                  <c:pt idx="200">
                    <c:v>0.35116146559035011</c:v>
                  </c:pt>
                  <c:pt idx="201">
                    <c:v>0.16496217672901106</c:v>
                  </c:pt>
                  <c:pt idx="202">
                    <c:v>0.18791781356412443</c:v>
                  </c:pt>
                  <c:pt idx="203">
                    <c:v>0.21347359386277581</c:v>
                  </c:pt>
                  <c:pt idx="204">
                    <c:v>0.17089313848440529</c:v>
                  </c:pt>
                  <c:pt idx="205">
                    <c:v>0.32726075392162707</c:v>
                  </c:pt>
                  <c:pt idx="206">
                    <c:v>0.13542430547092904</c:v>
                  </c:pt>
                  <c:pt idx="207">
                    <c:v>0.25702756671744481</c:v>
                  </c:pt>
                  <c:pt idx="208">
                    <c:v>0.14896020103984972</c:v>
                  </c:pt>
                  <c:pt idx="209">
                    <c:v>0.20725276065842002</c:v>
                  </c:pt>
                  <c:pt idx="210">
                    <c:v>6.0114453116619913E-2</c:v>
                  </c:pt>
                  <c:pt idx="211">
                    <c:v>0.10235120042267057</c:v>
                  </c:pt>
                  <c:pt idx="212">
                    <c:v>0.2162316643015795</c:v>
                  </c:pt>
                  <c:pt idx="213">
                    <c:v>9.5114182818775872E-2</c:v>
                  </c:pt>
                  <c:pt idx="214">
                    <c:v>0.17921500145764369</c:v>
                  </c:pt>
                  <c:pt idx="215">
                    <c:v>0.10509568187367201</c:v>
                  </c:pt>
                  <c:pt idx="216">
                    <c:v>0.12621151172872369</c:v>
                  </c:pt>
                  <c:pt idx="217">
                    <c:v>0.15046504457941531</c:v>
                  </c:pt>
                  <c:pt idx="218">
                    <c:v>0.20281164418943107</c:v>
                  </c:pt>
                  <c:pt idx="219">
                    <c:v>0.11493283391783124</c:v>
                  </c:pt>
                  <c:pt idx="220">
                    <c:v>0.31506427654968894</c:v>
                  </c:pt>
                  <c:pt idx="221">
                    <c:v>0.11679473261699953</c:v>
                  </c:pt>
                  <c:pt idx="222">
                    <c:v>0.42650866084696132</c:v>
                  </c:pt>
                  <c:pt idx="223">
                    <c:v>0.13865095006559999</c:v>
                  </c:pt>
                  <c:pt idx="224">
                    <c:v>0.15602755555580755</c:v>
                  </c:pt>
                  <c:pt idx="225">
                    <c:v>0.12662268494651355</c:v>
                  </c:pt>
                  <c:pt idx="226">
                    <c:v>4.7892249263069078E-2</c:v>
                  </c:pt>
                  <c:pt idx="227">
                    <c:v>0.1418593524492264</c:v>
                  </c:pt>
                  <c:pt idx="228">
                    <c:v>6.0392991997941195E-2</c:v>
                  </c:pt>
                  <c:pt idx="229">
                    <c:v>0.11631272547241618</c:v>
                  </c:pt>
                  <c:pt idx="230">
                    <c:v>0.18010840952037374</c:v>
                  </c:pt>
                  <c:pt idx="231">
                    <c:v>0.18825578265228218</c:v>
                  </c:pt>
                  <c:pt idx="232">
                    <c:v>2.3623592861083897E-2</c:v>
                  </c:pt>
                  <c:pt idx="233">
                    <c:v>0.20207346983935551</c:v>
                  </c:pt>
                  <c:pt idx="234">
                    <c:v>0.18867822497177103</c:v>
                  </c:pt>
                  <c:pt idx="235">
                    <c:v>0.12595526686252834</c:v>
                  </c:pt>
                  <c:pt idx="236">
                    <c:v>0.31387345255283006</c:v>
                  </c:pt>
                  <c:pt idx="237">
                    <c:v>0.18280019298971001</c:v>
                  </c:pt>
                  <c:pt idx="238">
                    <c:v>0.34530203915027241</c:v>
                  </c:pt>
                  <c:pt idx="239">
                    <c:v>0.35484434067686438</c:v>
                  </c:pt>
                  <c:pt idx="240">
                    <c:v>0.14250458942366551</c:v>
                  </c:pt>
                  <c:pt idx="241">
                    <c:v>0.13225479898223527</c:v>
                  </c:pt>
                  <c:pt idx="242">
                    <c:v>0.18635403233678888</c:v>
                  </c:pt>
                  <c:pt idx="243">
                    <c:v>6.2477002702001773E-2</c:v>
                  </c:pt>
                  <c:pt idx="244">
                    <c:v>8.1358646706102378E-2</c:v>
                  </c:pt>
                  <c:pt idx="245">
                    <c:v>8.8080986131472763E-2</c:v>
                  </c:pt>
                  <c:pt idx="246">
                    <c:v>0.14344109250979178</c:v>
                  </c:pt>
                  <c:pt idx="247">
                    <c:v>0.11673700693403535</c:v>
                  </c:pt>
                  <c:pt idx="248">
                    <c:v>0.14723761473307292</c:v>
                  </c:pt>
                  <c:pt idx="249">
                    <c:v>0.12697507346583084</c:v>
                  </c:pt>
                  <c:pt idx="250">
                    <c:v>0.22229164001971319</c:v>
                  </c:pt>
                  <c:pt idx="251">
                    <c:v>0.18083948736876429</c:v>
                  </c:pt>
                  <c:pt idx="252">
                    <c:v>0.11757560136986329</c:v>
                  </c:pt>
                  <c:pt idx="253">
                    <c:v>0.16594520840249061</c:v>
                  </c:pt>
                  <c:pt idx="254">
                    <c:v>0.24850287961011019</c:v>
                  </c:pt>
                  <c:pt idx="255">
                    <c:v>0.16438888124091985</c:v>
                  </c:pt>
                  <c:pt idx="256">
                    <c:v>0.13980146230277454</c:v>
                  </c:pt>
                  <c:pt idx="257">
                    <c:v>0.11152133566203877</c:v>
                  </c:pt>
                  <c:pt idx="258">
                    <c:v>0.15216336435609423</c:v>
                  </c:pt>
                  <c:pt idx="259">
                    <c:v>9.9234565982052048E-2</c:v>
                  </c:pt>
                  <c:pt idx="260">
                    <c:v>0.25716940823100859</c:v>
                  </c:pt>
                  <c:pt idx="261">
                    <c:v>0.18016869847804373</c:v>
                  </c:pt>
                  <c:pt idx="262">
                    <c:v>0.20545912528384969</c:v>
                  </c:pt>
                  <c:pt idx="263">
                    <c:v>0.15660028529212849</c:v>
                  </c:pt>
                  <c:pt idx="264">
                    <c:v>0.16636508983131676</c:v>
                  </c:pt>
                  <c:pt idx="265">
                    <c:v>8.9490683471336971E-2</c:v>
                  </c:pt>
                  <c:pt idx="266">
                    <c:v>0.23977787853861179</c:v>
                  </c:pt>
                  <c:pt idx="267">
                    <c:v>0.10509568187367201</c:v>
                  </c:pt>
                  <c:pt idx="268">
                    <c:v>0.31111470876019964</c:v>
                  </c:pt>
                  <c:pt idx="269">
                    <c:v>9.1139090772785314E-2</c:v>
                  </c:pt>
                  <c:pt idx="270">
                    <c:v>0.41629541938888104</c:v>
                  </c:pt>
                  <c:pt idx="271">
                    <c:v>0.2044256942046706</c:v>
                  </c:pt>
                  <c:pt idx="272">
                    <c:v>8.4779888639494802E-2</c:v>
                  </c:pt>
                  <c:pt idx="273">
                    <c:v>8.6917810430307649E-2</c:v>
                  </c:pt>
                  <c:pt idx="274">
                    <c:v>0.13558638249881205</c:v>
                  </c:pt>
                  <c:pt idx="275">
                    <c:v>0.3210199084283562</c:v>
                  </c:pt>
                  <c:pt idx="276">
                    <c:v>5.647476316678305E-2</c:v>
                  </c:pt>
                  <c:pt idx="277">
                    <c:v>0.19066270901182697</c:v>
                  </c:pt>
                  <c:pt idx="278">
                    <c:v>0.10474378367338985</c:v>
                  </c:pt>
                  <c:pt idx="279">
                    <c:v>0.10755810905151854</c:v>
                  </c:pt>
                  <c:pt idx="280">
                    <c:v>0.10971533789810665</c:v>
                  </c:pt>
                  <c:pt idx="281">
                    <c:v>9.6325960135861158E-2</c:v>
                  </c:pt>
                  <c:pt idx="282">
                    <c:v>9.6484378703686313E-2</c:v>
                  </c:pt>
                  <c:pt idx="283">
                    <c:v>0.16601700785808621</c:v>
                  </c:pt>
                  <c:pt idx="284">
                    <c:v>7.0252287110970202E-2</c:v>
                  </c:pt>
                  <c:pt idx="285">
                    <c:v>0.21245428646206388</c:v>
                  </c:pt>
                  <c:pt idx="286">
                    <c:v>0.30076375170551767</c:v>
                  </c:pt>
                  <c:pt idx="287">
                    <c:v>0.24343117797062305</c:v>
                  </c:pt>
                  <c:pt idx="288">
                    <c:v>0.11524449711940522</c:v>
                  </c:pt>
                  <c:pt idx="289">
                    <c:v>0.1224879736202195</c:v>
                  </c:pt>
                  <c:pt idx="290">
                    <c:v>0.27067044154052278</c:v>
                  </c:pt>
                  <c:pt idx="291">
                    <c:v>0.22249588718499083</c:v>
                  </c:pt>
                  <c:pt idx="292">
                    <c:v>0.15871651506641959</c:v>
                  </c:pt>
                  <c:pt idx="293">
                    <c:v>0.10184489520703664</c:v>
                  </c:pt>
                  <c:pt idx="294">
                    <c:v>0.19768416527497967</c:v>
                  </c:pt>
                  <c:pt idx="295">
                    <c:v>0.17775487911128865</c:v>
                  </c:pt>
                  <c:pt idx="296">
                    <c:v>0.17067619311511953</c:v>
                  </c:pt>
                  <c:pt idx="297">
                    <c:v>0.33341189768605484</c:v>
                  </c:pt>
                  <c:pt idx="298">
                    <c:v>9.5854693451755055E-2</c:v>
                  </c:pt>
                  <c:pt idx="299">
                    <c:v>0.14891257699280044</c:v>
                  </c:pt>
                  <c:pt idx="300">
                    <c:v>0.11930281265786151</c:v>
                  </c:pt>
                  <c:pt idx="301">
                    <c:v>0.15312883980884076</c:v>
                  </c:pt>
                  <c:pt idx="302">
                    <c:v>0.27156718219224285</c:v>
                  </c:pt>
                  <c:pt idx="303">
                    <c:v>0.20031914089058236</c:v>
                  </c:pt>
                  <c:pt idx="304">
                    <c:v>0.17776541591898082</c:v>
                  </c:pt>
                  <c:pt idx="305">
                    <c:v>0.22026543214189168</c:v>
                  </c:pt>
                  <c:pt idx="306">
                    <c:v>8.9414754635726873E-2</c:v>
                  </c:pt>
                  <c:pt idx="307">
                    <c:v>0.12356381013186284</c:v>
                  </c:pt>
                  <c:pt idx="308">
                    <c:v>0.15475573198434617</c:v>
                  </c:pt>
                  <c:pt idx="309">
                    <c:v>0.20077627756687486</c:v>
                  </c:pt>
                  <c:pt idx="310">
                    <c:v>4.6212064808360973E-2</c:v>
                  </c:pt>
                  <c:pt idx="311">
                    <c:v>9.1613921357314401E-2</c:v>
                  </c:pt>
                  <c:pt idx="312">
                    <c:v>8.7237169979172316E-2</c:v>
                  </c:pt>
                  <c:pt idx="313">
                    <c:v>0.35449448838581077</c:v>
                  </c:pt>
                  <c:pt idx="314">
                    <c:v>0.13892212493730913</c:v>
                  </c:pt>
                  <c:pt idx="315">
                    <c:v>8.6128700790240958E-2</c:v>
                  </c:pt>
                  <c:pt idx="316">
                    <c:v>0.18106376303292129</c:v>
                  </c:pt>
                  <c:pt idx="317">
                    <c:v>0.12664084809329568</c:v>
                  </c:pt>
                  <c:pt idx="318">
                    <c:v>0.16068329672705026</c:v>
                  </c:pt>
                  <c:pt idx="319">
                    <c:v>0.12431014928844233</c:v>
                  </c:pt>
                  <c:pt idx="320">
                    <c:v>0.2172123816261346</c:v>
                  </c:pt>
                  <c:pt idx="321">
                    <c:v>0.16082183558441651</c:v>
                  </c:pt>
                  <c:pt idx="322">
                    <c:v>0.38295643320919004</c:v>
                  </c:pt>
                  <c:pt idx="323">
                    <c:v>0.1101253327893599</c:v>
                  </c:pt>
                  <c:pt idx="324">
                    <c:v>0.15066474325591928</c:v>
                  </c:pt>
                  <c:pt idx="325">
                    <c:v>7.0165758877517331E-2</c:v>
                  </c:pt>
                  <c:pt idx="326">
                    <c:v>0.1482133252263767</c:v>
                  </c:pt>
                  <c:pt idx="327">
                    <c:v>0.14726251739625029</c:v>
                  </c:pt>
                  <c:pt idx="328">
                    <c:v>0.20117212532670761</c:v>
                  </c:pt>
                  <c:pt idx="329">
                    <c:v>0.25145978975421285</c:v>
                  </c:pt>
                  <c:pt idx="330">
                    <c:v>0.20672167244279985</c:v>
                  </c:pt>
                  <c:pt idx="331">
                    <c:v>0.27698817277899723</c:v>
                  </c:pt>
                  <c:pt idx="332">
                    <c:v>0.17633342129000917</c:v>
                  </c:pt>
                  <c:pt idx="333">
                    <c:v>0.12311821252752102</c:v>
                  </c:pt>
                  <c:pt idx="334">
                    <c:v>0.27159102590095552</c:v>
                  </c:pt>
                  <c:pt idx="335">
                    <c:v>0.22475371877881414</c:v>
                  </c:pt>
                  <c:pt idx="336">
                    <c:v>0.15555445197335463</c:v>
                  </c:pt>
                  <c:pt idx="337">
                    <c:v>9.6102599700913935E-2</c:v>
                  </c:pt>
                  <c:pt idx="338">
                    <c:v>0.16386228732777713</c:v>
                  </c:pt>
                  <c:pt idx="339">
                    <c:v>0.12619544378718284</c:v>
                  </c:pt>
                  <c:pt idx="340">
                    <c:v>0.13624257820302582</c:v>
                  </c:pt>
                  <c:pt idx="341">
                    <c:v>0.32131148837756313</c:v>
                  </c:pt>
                  <c:pt idx="342">
                    <c:v>0.1407288470320012</c:v>
                  </c:pt>
                  <c:pt idx="343">
                    <c:v>0.11769868232193066</c:v>
                  </c:pt>
                  <c:pt idx="344">
                    <c:v>6.8176803451964044E-2</c:v>
                  </c:pt>
                  <c:pt idx="345">
                    <c:v>0.17823979852405339</c:v>
                  </c:pt>
                  <c:pt idx="346">
                    <c:v>0.1051338585200545</c:v>
                  </c:pt>
                  <c:pt idx="347">
                    <c:v>0.32490302669671517</c:v>
                  </c:pt>
                  <c:pt idx="348">
                    <c:v>0.16067014550913838</c:v>
                  </c:pt>
                  <c:pt idx="349">
                    <c:v>0.12971845190075112</c:v>
                  </c:pt>
                  <c:pt idx="350">
                    <c:v>9.5474003998522267E-2</c:v>
                  </c:pt>
                  <c:pt idx="351">
                    <c:v>0.30193747538414445</c:v>
                  </c:pt>
                  <c:pt idx="352">
                    <c:v>9.8844290259517215E-2</c:v>
                  </c:pt>
                  <c:pt idx="353">
                    <c:v>0.31330777723455955</c:v>
                  </c:pt>
                  <c:pt idx="354">
                    <c:v>0.24931625333658725</c:v>
                  </c:pt>
                  <c:pt idx="355">
                    <c:v>0.25151301633079931</c:v>
                  </c:pt>
                  <c:pt idx="356">
                    <c:v>0.21052782703151121</c:v>
                  </c:pt>
                  <c:pt idx="357">
                    <c:v>8.5042671744956472E-2</c:v>
                  </c:pt>
                  <c:pt idx="358">
                    <c:v>0.14824265865465217</c:v>
                  </c:pt>
                  <c:pt idx="359">
                    <c:v>7.4172500378360498E-2</c:v>
                  </c:pt>
                  <c:pt idx="360">
                    <c:v>0.24349415766992688</c:v>
                  </c:pt>
                  <c:pt idx="361">
                    <c:v>0.18493597004946569</c:v>
                  </c:pt>
                  <c:pt idx="362">
                    <c:v>0.10638947048468277</c:v>
                  </c:pt>
                  <c:pt idx="363">
                    <c:v>0.12001840180312599</c:v>
                  </c:pt>
                  <c:pt idx="364">
                    <c:v>8.4831480775560297E-2</c:v>
                  </c:pt>
                  <c:pt idx="365">
                    <c:v>0.10939853239572803</c:v>
                  </c:pt>
                  <c:pt idx="366">
                    <c:v>0.15314573233728776</c:v>
                  </c:pt>
                  <c:pt idx="367">
                    <c:v>0.13894036278258778</c:v>
                  </c:pt>
                  <c:pt idx="368">
                    <c:v>0.35704312928402171</c:v>
                  </c:pt>
                  <c:pt idx="369">
                    <c:v>9.6635090273514648E-2</c:v>
                  </c:pt>
                  <c:pt idx="370">
                    <c:v>0.16902548240259294</c:v>
                  </c:pt>
                  <c:pt idx="371">
                    <c:v>0.19610153594883681</c:v>
                  </c:pt>
                  <c:pt idx="372">
                    <c:v>0.14049597200074432</c:v>
                  </c:pt>
                  <c:pt idx="373">
                    <c:v>0.2136389478389292</c:v>
                  </c:pt>
                  <c:pt idx="374">
                    <c:v>0.16620546201189546</c:v>
                  </c:pt>
                  <c:pt idx="375">
                    <c:v>0.11161262755845965</c:v>
                  </c:pt>
                  <c:pt idx="376">
                    <c:v>0.15276900529718576</c:v>
                  </c:pt>
                  <c:pt idx="377">
                    <c:v>0.15467106845162856</c:v>
                  </c:pt>
                  <c:pt idx="378">
                    <c:v>0.23199473377405516</c:v>
                  </c:pt>
                  <c:pt idx="379">
                    <c:v>0.18059795923040575</c:v>
                  </c:pt>
                  <c:pt idx="380">
                    <c:v>0.18529922608339378</c:v>
                  </c:pt>
                  <c:pt idx="381">
                    <c:v>0.22326402827422753</c:v>
                  </c:pt>
                  <c:pt idx="382">
                    <c:v>2.3623592861083897E-2</c:v>
                  </c:pt>
                  <c:pt idx="383">
                    <c:v>6.3215659142769193E-2</c:v>
                  </c:pt>
                  <c:pt idx="384">
                    <c:v>0.10108544719594649</c:v>
                  </c:pt>
                  <c:pt idx="385">
                    <c:v>0.12813963541055359</c:v>
                  </c:pt>
                  <c:pt idx="386">
                    <c:v>0.17343511366377234</c:v>
                  </c:pt>
                  <c:pt idx="387">
                    <c:v>0.14634673312929403</c:v>
                  </c:pt>
                  <c:pt idx="388">
                    <c:v>0.30724228736066128</c:v>
                  </c:pt>
                  <c:pt idx="389">
                    <c:v>0.37469151181261373</c:v>
                  </c:pt>
                  <c:pt idx="390">
                    <c:v>0.15393475464770717</c:v>
                  </c:pt>
                  <c:pt idx="391">
                    <c:v>0.10818155227371822</c:v>
                  </c:pt>
                  <c:pt idx="392">
                    <c:v>0.13450555614721962</c:v>
                  </c:pt>
                  <c:pt idx="393">
                    <c:v>0.14616157925621356</c:v>
                  </c:pt>
                  <c:pt idx="394">
                    <c:v>0.19361631253192876</c:v>
                  </c:pt>
                  <c:pt idx="395">
                    <c:v>0.24711309259497063</c:v>
                  </c:pt>
                  <c:pt idx="396">
                    <c:v>0.13271919368136326</c:v>
                  </c:pt>
                  <c:pt idx="397">
                    <c:v>0.2971971410028697</c:v>
                  </c:pt>
                  <c:pt idx="398">
                    <c:v>0.29680665730321226</c:v>
                  </c:pt>
                  <c:pt idx="399">
                    <c:v>7.5430954946682408E-2</c:v>
                  </c:pt>
                  <c:pt idx="400">
                    <c:v>9.2473990429387642E-2</c:v>
                  </c:pt>
                  <c:pt idx="401">
                    <c:v>0.2877801012587945</c:v>
                  </c:pt>
                  <c:pt idx="402">
                    <c:v>0.13719725347545378</c:v>
                  </c:pt>
                  <c:pt idx="403">
                    <c:v>0.19485471088061623</c:v>
                  </c:pt>
                  <c:pt idx="404">
                    <c:v>0.14591863333197988</c:v>
                  </c:pt>
                  <c:pt idx="405">
                    <c:v>6.5035526590651108E-2</c:v>
                  </c:pt>
                  <c:pt idx="406">
                    <c:v>5.5318825116719164E-2</c:v>
                  </c:pt>
                  <c:pt idx="407">
                    <c:v>7.9355222170787609E-2</c:v>
                  </c:pt>
                  <c:pt idx="408">
                    <c:v>0.14059121658302712</c:v>
                  </c:pt>
                  <c:pt idx="409">
                    <c:v>0.12487756789189995</c:v>
                  </c:pt>
                  <c:pt idx="410">
                    <c:v>0.12484301061036271</c:v>
                  </c:pt>
                  <c:pt idx="411">
                    <c:v>7.7750020253891425E-2</c:v>
                  </c:pt>
                  <c:pt idx="412">
                    <c:v>0.37761133802522873</c:v>
                  </c:pt>
                  <c:pt idx="413">
                    <c:v>0.12473977785606262</c:v>
                  </c:pt>
                  <c:pt idx="414">
                    <c:v>0.19950126602262791</c:v>
                  </c:pt>
                  <c:pt idx="415">
                    <c:v>0.11674962761866568</c:v>
                  </c:pt>
                  <c:pt idx="416">
                    <c:v>0.14963571657045724</c:v>
                  </c:pt>
                  <c:pt idx="417">
                    <c:v>0.31331984851800332</c:v>
                  </c:pt>
                  <c:pt idx="418">
                    <c:v>0.27728333693957785</c:v>
                  </c:pt>
                  <c:pt idx="419">
                    <c:v>9.2349769884147448E-2</c:v>
                  </c:pt>
                  <c:pt idx="420">
                    <c:v>9.8469127450578259E-2</c:v>
                  </c:pt>
                  <c:pt idx="421">
                    <c:v>7.9078288117746476E-2</c:v>
                  </c:pt>
                  <c:pt idx="422">
                    <c:v>0.13165959754907008</c:v>
                  </c:pt>
                  <c:pt idx="423">
                    <c:v>9.831065837695703E-2</c:v>
                  </c:pt>
                  <c:pt idx="424">
                    <c:v>6.2788500750958667E-2</c:v>
                  </c:pt>
                  <c:pt idx="425">
                    <c:v>0.12273107311049129</c:v>
                  </c:pt>
                  <c:pt idx="426">
                    <c:v>0.13894532017770406</c:v>
                  </c:pt>
                  <c:pt idx="427">
                    <c:v>7.9957020118250011E-2</c:v>
                  </c:pt>
                  <c:pt idx="428">
                    <c:v>0.18801421704642615</c:v>
                  </c:pt>
                  <c:pt idx="429">
                    <c:v>0.12272182436065583</c:v>
                  </c:pt>
                  <c:pt idx="430">
                    <c:v>9.2338177073143443E-2</c:v>
                  </c:pt>
                  <c:pt idx="431">
                    <c:v>0.20911643492946377</c:v>
                  </c:pt>
                  <c:pt idx="432">
                    <c:v>0.15095852421238701</c:v>
                  </c:pt>
                  <c:pt idx="433">
                    <c:v>0.10300570215544676</c:v>
                  </c:pt>
                  <c:pt idx="434">
                    <c:v>0.11048108649551923</c:v>
                  </c:pt>
                  <c:pt idx="435">
                    <c:v>0.14479927790877373</c:v>
                  </c:pt>
                  <c:pt idx="436">
                    <c:v>0.12618130040590411</c:v>
                  </c:pt>
                  <c:pt idx="437">
                    <c:v>6.9007737789763463E-2</c:v>
                  </c:pt>
                  <c:pt idx="438">
                    <c:v>7.7627483264343919E-2</c:v>
                  </c:pt>
                  <c:pt idx="439">
                    <c:v>7.8068974327588414E-2</c:v>
                  </c:pt>
                  <c:pt idx="440">
                    <c:v>0.19535689038755846</c:v>
                  </c:pt>
                  <c:pt idx="441">
                    <c:v>7.8962957912240936E-2</c:v>
                  </c:pt>
                  <c:pt idx="442">
                    <c:v>0.19249170749653441</c:v>
                  </c:pt>
                  <c:pt idx="443">
                    <c:v>6.5018817758311809E-2</c:v>
                  </c:pt>
                  <c:pt idx="444">
                    <c:v>0.16489455348849696</c:v>
                  </c:pt>
                  <c:pt idx="445">
                    <c:v>6.3139080432509639E-2</c:v>
                  </c:pt>
                  <c:pt idx="446">
                    <c:v>0.12893509809930218</c:v>
                  </c:pt>
                  <c:pt idx="447">
                    <c:v>0.14154505641867909</c:v>
                  </c:pt>
                  <c:pt idx="448">
                    <c:v>7.6610030075605601E-2</c:v>
                  </c:pt>
                  <c:pt idx="449">
                    <c:v>9.3226652324232884E-2</c:v>
                  </c:pt>
                  <c:pt idx="450">
                    <c:v>0.17135037156474589</c:v>
                  </c:pt>
                  <c:pt idx="451">
                    <c:v>0.17008998688312682</c:v>
                  </c:pt>
                  <c:pt idx="452">
                    <c:v>0.18489461466728851</c:v>
                  </c:pt>
                  <c:pt idx="453">
                    <c:v>0.13149968686129582</c:v>
                  </c:pt>
                  <c:pt idx="454">
                    <c:v>0.18305727669081401</c:v>
                  </c:pt>
                  <c:pt idx="455">
                    <c:v>0.13883275654450219</c:v>
                  </c:pt>
                  <c:pt idx="456">
                    <c:v>0.12970300120257364</c:v>
                  </c:pt>
                  <c:pt idx="457">
                    <c:v>0.19739908524034391</c:v>
                  </c:pt>
                  <c:pt idx="458">
                    <c:v>0.1290404439321832</c:v>
                  </c:pt>
                  <c:pt idx="459">
                    <c:v>8.8545513699027426E-2</c:v>
                  </c:pt>
                  <c:pt idx="460">
                    <c:v>0.33591604771944217</c:v>
                  </c:pt>
                  <c:pt idx="461">
                    <c:v>8.1989297425935928E-2</c:v>
                  </c:pt>
                  <c:pt idx="462">
                    <c:v>0.20017643704685981</c:v>
                  </c:pt>
                  <c:pt idx="463">
                    <c:v>0.1102854075545416</c:v>
                  </c:pt>
                  <c:pt idx="464">
                    <c:v>0.14896020103984972</c:v>
                  </c:pt>
                  <c:pt idx="465">
                    <c:v>0.11330451512998467</c:v>
                  </c:pt>
                  <c:pt idx="466">
                    <c:v>0.14160960910979806</c:v>
                  </c:pt>
                  <c:pt idx="467">
                    <c:v>0.1385735455117682</c:v>
                  </c:pt>
                  <c:pt idx="468">
                    <c:v>0.21282002722384422</c:v>
                  </c:pt>
                  <c:pt idx="469">
                    <c:v>0.16616930958013479</c:v>
                  </c:pt>
                  <c:pt idx="470">
                    <c:v>0.13754178677097367</c:v>
                  </c:pt>
                  <c:pt idx="471">
                    <c:v>8.7941932168334722E-2</c:v>
                  </c:pt>
                  <c:pt idx="472">
                    <c:v>0.11834167223667391</c:v>
                  </c:pt>
                  <c:pt idx="473">
                    <c:v>0.14072205556082418</c:v>
                  </c:pt>
                  <c:pt idx="474">
                    <c:v>0.17869387666072981</c:v>
                  </c:pt>
                  <c:pt idx="475">
                    <c:v>7.6509461813006108E-2</c:v>
                  </c:pt>
                  <c:pt idx="476">
                    <c:v>8.1792812712368435E-2</c:v>
                  </c:pt>
                  <c:pt idx="477">
                    <c:v>0.21884023375251946</c:v>
                  </c:pt>
                  <c:pt idx="478">
                    <c:v>5.5766818509674812E-2</c:v>
                  </c:pt>
                  <c:pt idx="479">
                    <c:v>0.10452434609270721</c:v>
                  </c:pt>
                  <c:pt idx="480">
                    <c:v>0.25147518356364051</c:v>
                  </c:pt>
                  <c:pt idx="481">
                    <c:v>0.37772083161251868</c:v>
                  </c:pt>
                  <c:pt idx="482">
                    <c:v>0.15819573465658965</c:v>
                  </c:pt>
                  <c:pt idx="483">
                    <c:v>0.27843296640126236</c:v>
                  </c:pt>
                  <c:pt idx="484">
                    <c:v>0.10725414482097202</c:v>
                  </c:pt>
                  <c:pt idx="485">
                    <c:v>0.15616571491130363</c:v>
                  </c:pt>
                  <c:pt idx="486">
                    <c:v>0.10509568187367201</c:v>
                  </c:pt>
                  <c:pt idx="487">
                    <c:v>0.10915514712612842</c:v>
                  </c:pt>
                  <c:pt idx="488">
                    <c:v>8.6372433256333536E-2</c:v>
                  </c:pt>
                  <c:pt idx="489">
                    <c:v>0.18873637762773138</c:v>
                  </c:pt>
                  <c:pt idx="490">
                    <c:v>0.26498900291495364</c:v>
                  </c:pt>
                  <c:pt idx="491">
                    <c:v>0.23434736287511487</c:v>
                  </c:pt>
                  <c:pt idx="492">
                    <c:v>0.36443628321960214</c:v>
                  </c:pt>
                  <c:pt idx="493">
                    <c:v>0.16846505027047104</c:v>
                  </c:pt>
                  <c:pt idx="494">
                    <c:v>9.5939313196236706E-2</c:v>
                  </c:pt>
                  <c:pt idx="495">
                    <c:v>0.31327479948311004</c:v>
                  </c:pt>
                  <c:pt idx="496">
                    <c:v>0.2087954571057398</c:v>
                  </c:pt>
                  <c:pt idx="497">
                    <c:v>0.23328396557162345</c:v>
                  </c:pt>
                  <c:pt idx="498">
                    <c:v>0.14067543200481045</c:v>
                  </c:pt>
                  <c:pt idx="499">
                    <c:v>0.18792596758176849</c:v>
                  </c:pt>
                  <c:pt idx="500">
                    <c:v>0.16863324120790396</c:v>
                  </c:pt>
                  <c:pt idx="501">
                    <c:v>0.10757203133531745</c:v>
                  </c:pt>
                  <c:pt idx="502">
                    <c:v>9.3919928724389465E-2</c:v>
                  </c:pt>
                  <c:pt idx="503">
                    <c:v>0.13480412833556688</c:v>
                  </c:pt>
                  <c:pt idx="504">
                    <c:v>0.17877885981902711</c:v>
                  </c:pt>
                  <c:pt idx="505">
                    <c:v>0.13427005629364122</c:v>
                  </c:pt>
                  <c:pt idx="506">
                    <c:v>0.16840615746373261</c:v>
                  </c:pt>
                  <c:pt idx="507">
                    <c:v>6.9627897380617282E-2</c:v>
                  </c:pt>
                  <c:pt idx="508">
                    <c:v>5.0973987130323951E-2</c:v>
                  </c:pt>
                  <c:pt idx="509">
                    <c:v>0.1371392886190701</c:v>
                  </c:pt>
                  <c:pt idx="510">
                    <c:v>0.11890833987698503</c:v>
                  </c:pt>
                  <c:pt idx="511">
                    <c:v>0.18409193883509789</c:v>
                  </c:pt>
                  <c:pt idx="512">
                    <c:v>0.11265874907138552</c:v>
                  </c:pt>
                  <c:pt idx="513">
                    <c:v>0.25855927789368272</c:v>
                  </c:pt>
                  <c:pt idx="514">
                    <c:v>5.1328364970332274E-2</c:v>
                  </c:pt>
                  <c:pt idx="515">
                    <c:v>8.6306295064026914E-2</c:v>
                  </c:pt>
                  <c:pt idx="516">
                    <c:v>5.5696350743028596E-2</c:v>
                  </c:pt>
                  <c:pt idx="517">
                    <c:v>0.20325496532891074</c:v>
                  </c:pt>
                  <c:pt idx="518">
                    <c:v>0.21019973943892109</c:v>
                  </c:pt>
                  <c:pt idx="519">
                    <c:v>8.1189083618567928E-2</c:v>
                  </c:pt>
                  <c:pt idx="520">
                    <c:v>0.19939103861086763</c:v>
                  </c:pt>
                  <c:pt idx="521">
                    <c:v>0.13576520144606236</c:v>
                  </c:pt>
                  <c:pt idx="522">
                    <c:v>0.14670033545037109</c:v>
                  </c:pt>
                  <c:pt idx="523">
                    <c:v>0.13711309845357794</c:v>
                  </c:pt>
                  <c:pt idx="524">
                    <c:v>0.11490436339281092</c:v>
                  </c:pt>
                  <c:pt idx="525">
                    <c:v>0.12323755270835056</c:v>
                  </c:pt>
                  <c:pt idx="526">
                    <c:v>0.21159154146815159</c:v>
                  </c:pt>
                  <c:pt idx="527">
                    <c:v>0.17230505490902798</c:v>
                  </c:pt>
                  <c:pt idx="528">
                    <c:v>0.17831459413720763</c:v>
                  </c:pt>
                  <c:pt idx="529">
                    <c:v>0.12856304667006097</c:v>
                  </c:pt>
                  <c:pt idx="530">
                    <c:v>9.2115449044193262E-2</c:v>
                  </c:pt>
                  <c:pt idx="531">
                    <c:v>9.9673942239245861E-2</c:v>
                  </c:pt>
                  <c:pt idx="532">
                    <c:v>0.17932338844162912</c:v>
                  </c:pt>
                  <c:pt idx="533">
                    <c:v>5.8742263624339715E-2</c:v>
                  </c:pt>
                  <c:pt idx="534">
                    <c:v>3.5008451606205152E-2</c:v>
                  </c:pt>
                  <c:pt idx="535">
                    <c:v>0.19154283994904742</c:v>
                  </c:pt>
                  <c:pt idx="536">
                    <c:v>0.40360759634173005</c:v>
                  </c:pt>
                  <c:pt idx="537">
                    <c:v>6.5515479082132733E-2</c:v>
                  </c:pt>
                  <c:pt idx="538">
                    <c:v>0.10309308766391059</c:v>
                  </c:pt>
                  <c:pt idx="539">
                    <c:v>5.6999764130800504E-2</c:v>
                  </c:pt>
                  <c:pt idx="540">
                    <c:v>0.18698257487945663</c:v>
                  </c:pt>
                  <c:pt idx="541">
                    <c:v>0.15279525898567817</c:v>
                  </c:pt>
                  <c:pt idx="542">
                    <c:v>0.1213849553474379</c:v>
                  </c:pt>
                  <c:pt idx="543">
                    <c:v>0.12685003410603199</c:v>
                  </c:pt>
                  <c:pt idx="544">
                    <c:v>0.10875139348791615</c:v>
                  </c:pt>
                  <c:pt idx="545">
                    <c:v>5.9961951255621454E-2</c:v>
                  </c:pt>
                  <c:pt idx="546">
                    <c:v>0.11972699926931374</c:v>
                  </c:pt>
                  <c:pt idx="547">
                    <c:v>0.1128153650708394</c:v>
                  </c:pt>
                  <c:pt idx="548">
                    <c:v>7.8846932605327075E-2</c:v>
                  </c:pt>
                  <c:pt idx="549">
                    <c:v>0.17344694951328823</c:v>
                  </c:pt>
                  <c:pt idx="550">
                    <c:v>3.7183874535025072E-2</c:v>
                  </c:pt>
                  <c:pt idx="551">
                    <c:v>5.9291326925681578E-2</c:v>
                  </c:pt>
                  <c:pt idx="552">
                    <c:v>9.2406490297850391E-2</c:v>
                  </c:pt>
                  <c:pt idx="553">
                    <c:v>0.10365626223066141</c:v>
                  </c:pt>
                  <c:pt idx="554">
                    <c:v>7.5368888146083113E-2</c:v>
                  </c:pt>
                  <c:pt idx="555">
                    <c:v>5.1179299367296122E-2</c:v>
                  </c:pt>
                  <c:pt idx="556">
                    <c:v>6.484493121378769E-2</c:v>
                  </c:pt>
                  <c:pt idx="557">
                    <c:v>5.0703531740228638E-2</c:v>
                  </c:pt>
                  <c:pt idx="558">
                    <c:v>0.14235429877408257</c:v>
                  </c:pt>
                  <c:pt idx="559">
                    <c:v>0.15365629496762648</c:v>
                  </c:pt>
                  <c:pt idx="560">
                    <c:v>0.11853504550194857</c:v>
                  </c:pt>
                  <c:pt idx="561">
                    <c:v>0.44012757643523492</c:v>
                  </c:pt>
                  <c:pt idx="562">
                    <c:v>0.2678079252322218</c:v>
                  </c:pt>
                  <c:pt idx="563">
                    <c:v>9.791892543420079E-2</c:v>
                  </c:pt>
                  <c:pt idx="564">
                    <c:v>0.11820268412146555</c:v>
                  </c:pt>
                  <c:pt idx="565">
                    <c:v>0.20366524971613434</c:v>
                  </c:pt>
                  <c:pt idx="566">
                    <c:v>0.10204644459197812</c:v>
                  </c:pt>
                  <c:pt idx="567">
                    <c:v>3.3262585791034652E-2</c:v>
                  </c:pt>
                  <c:pt idx="568">
                    <c:v>0.33932473759264609</c:v>
                  </c:pt>
                  <c:pt idx="569">
                    <c:v>0.11252965528014008</c:v>
                  </c:pt>
                  <c:pt idx="570">
                    <c:v>4.7576297255915612E-2</c:v>
                  </c:pt>
                  <c:pt idx="571">
                    <c:v>0.2756970314315409</c:v>
                  </c:pt>
                  <c:pt idx="572">
                    <c:v>8.4878052470220691E-2</c:v>
                  </c:pt>
                  <c:pt idx="573">
                    <c:v>0.19891995320657049</c:v>
                  </c:pt>
                  <c:pt idx="574">
                    <c:v>0.19413987168947236</c:v>
                  </c:pt>
                  <c:pt idx="575">
                    <c:v>0.32718754542677764</c:v>
                  </c:pt>
                  <c:pt idx="576">
                    <c:v>5.686579636858953E-2</c:v>
                  </c:pt>
                  <c:pt idx="577">
                    <c:v>5.5166923450021201E-2</c:v>
                  </c:pt>
                  <c:pt idx="578">
                    <c:v>0.25093269736508211</c:v>
                  </c:pt>
                  <c:pt idx="579">
                    <c:v>9.7790417147088596E-2</c:v>
                  </c:pt>
                  <c:pt idx="580">
                    <c:v>8.7451323831446479E-2</c:v>
                  </c:pt>
                  <c:pt idx="581">
                    <c:v>8.1081785660632358E-2</c:v>
                  </c:pt>
                  <c:pt idx="582">
                    <c:v>0.11213042575694256</c:v>
                  </c:pt>
                  <c:pt idx="583">
                    <c:v>0.11009248626746743</c:v>
                  </c:pt>
                  <c:pt idx="584">
                    <c:v>0.19690364286609932</c:v>
                  </c:pt>
                  <c:pt idx="585">
                    <c:v>0.15104362335224072</c:v>
                  </c:pt>
                  <c:pt idx="586">
                    <c:v>6.9735584077842958E-2</c:v>
                  </c:pt>
                  <c:pt idx="587">
                    <c:v>7.4636746304864887E-2</c:v>
                  </c:pt>
                  <c:pt idx="588">
                    <c:v>6.6475486047286911E-2</c:v>
                  </c:pt>
                  <c:pt idx="589">
                    <c:v>0.26720226526976476</c:v>
                  </c:pt>
                  <c:pt idx="590">
                    <c:v>0.16193082805740935</c:v>
                  </c:pt>
                  <c:pt idx="591">
                    <c:v>4.310381316342897E-2</c:v>
                  </c:pt>
                  <c:pt idx="592">
                    <c:v>0.31069667827897185</c:v>
                  </c:pt>
                  <c:pt idx="593">
                    <c:v>0.11267080196788905</c:v>
                  </c:pt>
                  <c:pt idx="594">
                    <c:v>0.14896020103984972</c:v>
                  </c:pt>
                  <c:pt idx="595">
                    <c:v>0.10460809009163073</c:v>
                  </c:pt>
                  <c:pt idx="596">
                    <c:v>5.7803938337565718E-2</c:v>
                  </c:pt>
                  <c:pt idx="597">
                    <c:v>0.27232543527457054</c:v>
                  </c:pt>
                  <c:pt idx="598">
                    <c:v>6.0921093789980021E-2</c:v>
                  </c:pt>
                  <c:pt idx="599">
                    <c:v>0.11419759784369096</c:v>
                  </c:pt>
                  <c:pt idx="600">
                    <c:v>0.22306670234338491</c:v>
                  </c:pt>
                  <c:pt idx="601">
                    <c:v>0.16947006937895531</c:v>
                  </c:pt>
                  <c:pt idx="602">
                    <c:v>8.7506359542771375E-2</c:v>
                  </c:pt>
                  <c:pt idx="603">
                    <c:v>7.7474006178548993E-2</c:v>
                  </c:pt>
                  <c:pt idx="604">
                    <c:v>0.1180524132734645</c:v>
                  </c:pt>
                  <c:pt idx="605">
                    <c:v>7.0553606904624394E-2</c:v>
                  </c:pt>
                  <c:pt idx="606">
                    <c:v>8.3656747392295477E-2</c:v>
                  </c:pt>
                  <c:pt idx="607">
                    <c:v>0.10721869015704466</c:v>
                  </c:pt>
                  <c:pt idx="608">
                    <c:v>0.1210790071891225</c:v>
                  </c:pt>
                  <c:pt idx="609">
                    <c:v>0.27905407755402112</c:v>
                  </c:pt>
                  <c:pt idx="610">
                    <c:v>0.1040886677186128</c:v>
                  </c:pt>
                  <c:pt idx="611">
                    <c:v>0.10051253309667939</c:v>
                  </c:pt>
                  <c:pt idx="612">
                    <c:v>4.8609620379896808E-2</c:v>
                  </c:pt>
                  <c:pt idx="613">
                    <c:v>0.26089402754488866</c:v>
                  </c:pt>
                  <c:pt idx="614">
                    <c:v>0.15230838545609243</c:v>
                  </c:pt>
                  <c:pt idx="615">
                    <c:v>0.16256476351442045</c:v>
                  </c:pt>
                  <c:pt idx="616">
                    <c:v>8.2330702706032211E-2</c:v>
                  </c:pt>
                  <c:pt idx="617">
                    <c:v>0.17707068361228526</c:v>
                  </c:pt>
                  <c:pt idx="618">
                    <c:v>8.0639254279509839E-2</c:v>
                  </c:pt>
                  <c:pt idx="619">
                    <c:v>0.31734667818273765</c:v>
                  </c:pt>
                  <c:pt idx="620">
                    <c:v>0.21631334258241156</c:v>
                  </c:pt>
                  <c:pt idx="621">
                    <c:v>3.7735628775788399E-2</c:v>
                  </c:pt>
                  <c:pt idx="622">
                    <c:v>0.13310469687248661</c:v>
                  </c:pt>
                  <c:pt idx="623">
                    <c:v>0.13693895134519754</c:v>
                  </c:pt>
                  <c:pt idx="624">
                    <c:v>0.16896648695380756</c:v>
                  </c:pt>
                  <c:pt idx="625">
                    <c:v>9.6834946724488696E-2</c:v>
                  </c:pt>
                  <c:pt idx="626">
                    <c:v>0.22734076764284405</c:v>
                  </c:pt>
                  <c:pt idx="627">
                    <c:v>0.15607826240947298</c:v>
                  </c:pt>
                  <c:pt idx="628">
                    <c:v>0.12946757860586594</c:v>
                  </c:pt>
                  <c:pt idx="629">
                    <c:v>0.22443272348225815</c:v>
                  </c:pt>
                  <c:pt idx="630">
                    <c:v>0.13021861492761611</c:v>
                  </c:pt>
                  <c:pt idx="631">
                    <c:v>5.5791947616572732E-2</c:v>
                  </c:pt>
                  <c:pt idx="632">
                    <c:v>0.16195003654881862</c:v>
                  </c:pt>
                  <c:pt idx="633">
                    <c:v>0.16479934547004046</c:v>
                  </c:pt>
                  <c:pt idx="634">
                    <c:v>6.3338869418320246E-2</c:v>
                  </c:pt>
                  <c:pt idx="635">
                    <c:v>8.7386196859161921E-2</c:v>
                  </c:pt>
                  <c:pt idx="636">
                    <c:v>0.12838982410192837</c:v>
                  </c:pt>
                  <c:pt idx="637">
                    <c:v>2.3623592861083897E-2</c:v>
                  </c:pt>
                  <c:pt idx="638">
                    <c:v>0.14886409119874078</c:v>
                  </c:pt>
                  <c:pt idx="639">
                    <c:v>0.15354012948117463</c:v>
                  </c:pt>
                  <c:pt idx="640">
                    <c:v>0.13670001606940552</c:v>
                  </c:pt>
                  <c:pt idx="641">
                    <c:v>5.5916772166340167E-2</c:v>
                  </c:pt>
                  <c:pt idx="642">
                    <c:v>0.16119209328171674</c:v>
                  </c:pt>
                  <c:pt idx="643">
                    <c:v>0.18542365781060108</c:v>
                  </c:pt>
                  <c:pt idx="644">
                    <c:v>0.11941800820380828</c:v>
                  </c:pt>
                  <c:pt idx="645">
                    <c:v>8.9999802959666544E-2</c:v>
                  </c:pt>
                  <c:pt idx="646">
                    <c:v>0.10819331135134737</c:v>
                  </c:pt>
                  <c:pt idx="647">
                    <c:v>0.11951862303797561</c:v>
                  </c:pt>
                  <c:pt idx="648">
                    <c:v>0.12038852800549525</c:v>
                  </c:pt>
                  <c:pt idx="649">
                    <c:v>0.21631765380331913</c:v>
                  </c:pt>
                  <c:pt idx="650">
                    <c:v>8.1728521015328487E-2</c:v>
                  </c:pt>
                  <c:pt idx="651">
                    <c:v>0.13032711914972597</c:v>
                  </c:pt>
                  <c:pt idx="652">
                    <c:v>8.5019096114879969E-2</c:v>
                  </c:pt>
                  <c:pt idx="653">
                    <c:v>0.17191923720154184</c:v>
                  </c:pt>
                  <c:pt idx="654">
                    <c:v>0.11927937341699524</c:v>
                  </c:pt>
                  <c:pt idx="655">
                    <c:v>0.15896960650489494</c:v>
                  </c:pt>
                  <c:pt idx="656">
                    <c:v>0.1790902946811237</c:v>
                  </c:pt>
                  <c:pt idx="657">
                    <c:v>0.12740776453752214</c:v>
                  </c:pt>
                  <c:pt idx="658">
                    <c:v>0.25095146748642039</c:v>
                  </c:pt>
                  <c:pt idx="659">
                    <c:v>0.23768521539099274</c:v>
                  </c:pt>
                  <c:pt idx="660">
                    <c:v>0.17574981541670995</c:v>
                  </c:pt>
                  <c:pt idx="661">
                    <c:v>4.5993161734344916E-2</c:v>
                  </c:pt>
                  <c:pt idx="662">
                    <c:v>8.4148124208167252E-2</c:v>
                  </c:pt>
                  <c:pt idx="663">
                    <c:v>0.10917526276122311</c:v>
                  </c:pt>
                  <c:pt idx="664">
                    <c:v>0.18123335158480933</c:v>
                  </c:pt>
                  <c:pt idx="665">
                    <c:v>0.21162429522674436</c:v>
                  </c:pt>
                  <c:pt idx="666">
                    <c:v>0.21513822433791605</c:v>
                  </c:pt>
                  <c:pt idx="667">
                    <c:v>0.10030446232410649</c:v>
                  </c:pt>
                  <c:pt idx="668">
                    <c:v>5.0472151557068676E-2</c:v>
                  </c:pt>
                  <c:pt idx="669">
                    <c:v>0.22484678814320319</c:v>
                  </c:pt>
                  <c:pt idx="670">
                    <c:v>0.18009581607566261</c:v>
                  </c:pt>
                  <c:pt idx="671">
                    <c:v>6.4374821129391621E-2</c:v>
                  </c:pt>
                  <c:pt idx="672">
                    <c:v>0.19222553108670115</c:v>
                  </c:pt>
                  <c:pt idx="673">
                    <c:v>0.21187731368550841</c:v>
                  </c:pt>
                  <c:pt idx="674">
                    <c:v>9.2923657089596809E-2</c:v>
                  </c:pt>
                  <c:pt idx="675">
                    <c:v>0.18039418415187952</c:v>
                  </c:pt>
                  <c:pt idx="676">
                    <c:v>8.2147914550795592E-2</c:v>
                  </c:pt>
                  <c:pt idx="677">
                    <c:v>0.10306866299371403</c:v>
                  </c:pt>
                  <c:pt idx="678">
                    <c:v>6.6285419058098885E-2</c:v>
                  </c:pt>
                  <c:pt idx="679">
                    <c:v>0.13959930695304318</c:v>
                  </c:pt>
                  <c:pt idx="680">
                    <c:v>5.9843855443289934E-2</c:v>
                  </c:pt>
                  <c:pt idx="681">
                    <c:v>0.17390673332889417</c:v>
                  </c:pt>
                  <c:pt idx="682">
                    <c:v>8.1308446869674325E-2</c:v>
                  </c:pt>
                  <c:pt idx="683">
                    <c:v>0.11870126192289235</c:v>
                  </c:pt>
                  <c:pt idx="684">
                    <c:v>6.8565428174715073E-2</c:v>
                  </c:pt>
                  <c:pt idx="685">
                    <c:v>0.16107575838507771</c:v>
                  </c:pt>
                  <c:pt idx="686">
                    <c:v>9.6325960135861158E-2</c:v>
                  </c:pt>
                  <c:pt idx="687">
                    <c:v>0.16815890017994045</c:v>
                  </c:pt>
                  <c:pt idx="688">
                    <c:v>0.15739207127680943</c:v>
                  </c:pt>
                  <c:pt idx="689">
                    <c:v>7.7648076065932728E-2</c:v>
                  </c:pt>
                  <c:pt idx="690">
                    <c:v>7.808821458282722E-2</c:v>
                  </c:pt>
                  <c:pt idx="691">
                    <c:v>0.17820401249050527</c:v>
                  </c:pt>
                  <c:pt idx="692">
                    <c:v>8.7886666367112051E-2</c:v>
                  </c:pt>
                  <c:pt idx="693">
                    <c:v>0.12464167972874357</c:v>
                  </c:pt>
                  <c:pt idx="694">
                    <c:v>0.23780279593210732</c:v>
                  </c:pt>
                  <c:pt idx="695">
                    <c:v>0.14128892889239783</c:v>
                  </c:pt>
                  <c:pt idx="696">
                    <c:v>6.0717635825575517E-2</c:v>
                  </c:pt>
                  <c:pt idx="697">
                    <c:v>0.12216754413455674</c:v>
                  </c:pt>
                  <c:pt idx="698">
                    <c:v>2.053303038212231E-2</c:v>
                  </c:pt>
                  <c:pt idx="699">
                    <c:v>0.10319942137588457</c:v>
                  </c:pt>
                  <c:pt idx="700">
                    <c:v>4.3436767496141247E-2</c:v>
                  </c:pt>
                  <c:pt idx="701">
                    <c:v>0.10546968232192434</c:v>
                  </c:pt>
                  <c:pt idx="702">
                    <c:v>0.15445592598772176</c:v>
                  </c:pt>
                  <c:pt idx="703">
                    <c:v>0.27426034174479236</c:v>
                  </c:pt>
                  <c:pt idx="704">
                    <c:v>0.15123813553371074</c:v>
                  </c:pt>
                  <c:pt idx="705">
                    <c:v>0.12934035450559889</c:v>
                  </c:pt>
                  <c:pt idx="706">
                    <c:v>7.6962095522224841E-2</c:v>
                  </c:pt>
                  <c:pt idx="707">
                    <c:v>0.14623340126902692</c:v>
                  </c:pt>
                  <c:pt idx="708">
                    <c:v>0.13963747319373584</c:v>
                  </c:pt>
                  <c:pt idx="709">
                    <c:v>9.3329124979695949E-2</c:v>
                  </c:pt>
                  <c:pt idx="710">
                    <c:v>0.19726903997588266</c:v>
                  </c:pt>
                  <c:pt idx="711">
                    <c:v>0.11853835710970786</c:v>
                  </c:pt>
                  <c:pt idx="712">
                    <c:v>0.32999830482701797</c:v>
                  </c:pt>
                  <c:pt idx="713">
                    <c:v>0.25724103190991177</c:v>
                  </c:pt>
                  <c:pt idx="714">
                    <c:v>0.19819090426820635</c:v>
                  </c:pt>
                  <c:pt idx="715">
                    <c:v>0.12287061516859625</c:v>
                  </c:pt>
                  <c:pt idx="716">
                    <c:v>6.1572627935427844E-2</c:v>
                  </c:pt>
                  <c:pt idx="717">
                    <c:v>0.10303648642720446</c:v>
                  </c:pt>
                  <c:pt idx="718">
                    <c:v>0.1013458693825575</c:v>
                  </c:pt>
                  <c:pt idx="719">
                    <c:v>0.10921900829965478</c:v>
                  </c:pt>
                  <c:pt idx="720">
                    <c:v>9.9509061690434095E-2</c:v>
                  </c:pt>
                  <c:pt idx="721">
                    <c:v>0.11838883986715595</c:v>
                  </c:pt>
                  <c:pt idx="722">
                    <c:v>7.9749394443270366E-2</c:v>
                  </c:pt>
                  <c:pt idx="723">
                    <c:v>0.12764398157710821</c:v>
                  </c:pt>
                  <c:pt idx="724">
                    <c:v>0.2711195221712957</c:v>
                  </c:pt>
                  <c:pt idx="725">
                    <c:v>0.22617596169461279</c:v>
                  </c:pt>
                  <c:pt idx="726">
                    <c:v>0.18591356649719853</c:v>
                  </c:pt>
                  <c:pt idx="727">
                    <c:v>0.11724089369831305</c:v>
                  </c:pt>
                  <c:pt idx="728">
                    <c:v>6.6906448781855324E-2</c:v>
                  </c:pt>
                  <c:pt idx="729">
                    <c:v>0.1347573595383261</c:v>
                  </c:pt>
                  <c:pt idx="730">
                    <c:v>0.15784684189219458</c:v>
                  </c:pt>
                  <c:pt idx="731">
                    <c:v>0.1519049019413449</c:v>
                  </c:pt>
                  <c:pt idx="732">
                    <c:v>0.10231447740252923</c:v>
                  </c:pt>
                  <c:pt idx="733">
                    <c:v>9.4473614092257921E-2</c:v>
                  </c:pt>
                  <c:pt idx="734">
                    <c:v>0.25049756159389241</c:v>
                  </c:pt>
                  <c:pt idx="735">
                    <c:v>0.25147518356364051</c:v>
                  </c:pt>
                  <c:pt idx="736">
                    <c:v>0.1323866440557602</c:v>
                  </c:pt>
                  <c:pt idx="737">
                    <c:v>8.9896105797980047E-2</c:v>
                  </c:pt>
                  <c:pt idx="738">
                    <c:v>0.12680270656870113</c:v>
                  </c:pt>
                  <c:pt idx="739">
                    <c:v>0.18351267330668239</c:v>
                  </c:pt>
                  <c:pt idx="740">
                    <c:v>0.23868123409774361</c:v>
                  </c:pt>
                  <c:pt idx="741">
                    <c:v>4.5599659473093031E-2</c:v>
                  </c:pt>
                  <c:pt idx="742">
                    <c:v>0.25101925973636147</c:v>
                  </c:pt>
                  <c:pt idx="743">
                    <c:v>0.22834626052180926</c:v>
                  </c:pt>
                  <c:pt idx="744">
                    <c:v>0.14794045123649521</c:v>
                  </c:pt>
                  <c:pt idx="745">
                    <c:v>0.42719200678230335</c:v>
                  </c:pt>
                  <c:pt idx="746">
                    <c:v>0.35293888180998761</c:v>
                  </c:pt>
                  <c:pt idx="747">
                    <c:v>0.16772419733486754</c:v>
                  </c:pt>
                  <c:pt idx="748">
                    <c:v>9.7784107569053438E-2</c:v>
                  </c:pt>
                  <c:pt idx="749">
                    <c:v>6.3695560811180565E-2</c:v>
                  </c:pt>
                  <c:pt idx="750">
                    <c:v>0.12667710257993975</c:v>
                  </c:pt>
                  <c:pt idx="751">
                    <c:v>6.3369975266901954E-2</c:v>
                  </c:pt>
                  <c:pt idx="752">
                    <c:v>0.17876510231378401</c:v>
                  </c:pt>
                  <c:pt idx="753">
                    <c:v>0.13927517874359405</c:v>
                  </c:pt>
                  <c:pt idx="754">
                    <c:v>0.14180033538691014</c:v>
                  </c:pt>
                  <c:pt idx="755">
                    <c:v>7.2850265931554678E-2</c:v>
                  </c:pt>
                  <c:pt idx="756">
                    <c:v>0.22215664317290443</c:v>
                  </c:pt>
                  <c:pt idx="757">
                    <c:v>0.16381418734103995</c:v>
                  </c:pt>
                  <c:pt idx="758">
                    <c:v>9.2598994426386055E-2</c:v>
                  </c:pt>
                  <c:pt idx="759">
                    <c:v>0.24812457543663802</c:v>
                  </c:pt>
                  <c:pt idx="760">
                    <c:v>0.26359755404678736</c:v>
                  </c:pt>
                  <c:pt idx="761">
                    <c:v>0.15307216467861046</c:v>
                  </c:pt>
                  <c:pt idx="762">
                    <c:v>0.1196949177705046</c:v>
                  </c:pt>
                  <c:pt idx="763">
                    <c:v>0.12321142193637442</c:v>
                  </c:pt>
                  <c:pt idx="764">
                    <c:v>0.11785417939349627</c:v>
                  </c:pt>
                  <c:pt idx="765">
                    <c:v>0.11116376564863772</c:v>
                  </c:pt>
                  <c:pt idx="766">
                    <c:v>0.11440024169963867</c:v>
                  </c:pt>
                  <c:pt idx="767">
                    <c:v>0.1773000356008316</c:v>
                  </c:pt>
                  <c:pt idx="768">
                    <c:v>0.15448143125538821</c:v>
                  </c:pt>
                  <c:pt idx="769">
                    <c:v>0.19520839163960349</c:v>
                  </c:pt>
                  <c:pt idx="770">
                    <c:v>0.21607762751244039</c:v>
                  </c:pt>
                  <c:pt idx="771">
                    <c:v>0.12785099581991888</c:v>
                  </c:pt>
                  <c:pt idx="772">
                    <c:v>8.5454618634904556E-2</c:v>
                  </c:pt>
                  <c:pt idx="773">
                    <c:v>0.19686766820821533</c:v>
                  </c:pt>
                  <c:pt idx="774">
                    <c:v>0.20111074502174289</c:v>
                  </c:pt>
                  <c:pt idx="775">
                    <c:v>0.1051293165398467</c:v>
                  </c:pt>
                  <c:pt idx="776">
                    <c:v>0.23283145233492727</c:v>
                  </c:pt>
                  <c:pt idx="777">
                    <c:v>0.15285553260225107</c:v>
                  </c:pt>
                  <c:pt idx="778">
                    <c:v>0.13401097130488326</c:v>
                  </c:pt>
                  <c:pt idx="779">
                    <c:v>0.1725434027446377</c:v>
                  </c:pt>
                  <c:pt idx="780">
                    <c:v>0.27926859066195286</c:v>
                  </c:pt>
                  <c:pt idx="781">
                    <c:v>0.22924202014922176</c:v>
                  </c:pt>
                  <c:pt idx="782">
                    <c:v>7.1333144723936384E-2</c:v>
                  </c:pt>
                  <c:pt idx="783">
                    <c:v>0.19304562099792116</c:v>
                  </c:pt>
                  <c:pt idx="784">
                    <c:v>0.10116647439639573</c:v>
                  </c:pt>
                  <c:pt idx="785">
                    <c:v>0.11669133401476076</c:v>
                  </c:pt>
                  <c:pt idx="786">
                    <c:v>0.30016961052305269</c:v>
                  </c:pt>
                  <c:pt idx="787">
                    <c:v>0.16463583139328669</c:v>
                  </c:pt>
                  <c:pt idx="788">
                    <c:v>0.16772419733486754</c:v>
                  </c:pt>
                  <c:pt idx="789">
                    <c:v>0.12122975313460015</c:v>
                  </c:pt>
                  <c:pt idx="790">
                    <c:v>0.19068085102478113</c:v>
                  </c:pt>
                  <c:pt idx="791">
                    <c:v>0.10953594890119925</c:v>
                  </c:pt>
                  <c:pt idx="792">
                    <c:v>0.18320655228804575</c:v>
                  </c:pt>
                  <c:pt idx="793">
                    <c:v>0.15329148647855273</c:v>
                  </c:pt>
                  <c:pt idx="794">
                    <c:v>0.11162198965681788</c:v>
                  </c:pt>
                  <c:pt idx="795">
                    <c:v>0.1409112333955875</c:v>
                  </c:pt>
                  <c:pt idx="796">
                    <c:v>0.12599088294212418</c:v>
                  </c:pt>
                  <c:pt idx="797">
                    <c:v>8.0279803948249004E-2</c:v>
                  </c:pt>
                  <c:pt idx="798">
                    <c:v>5.4181152474070661E-2</c:v>
                  </c:pt>
                  <c:pt idx="799">
                    <c:v>0.14044765085084429</c:v>
                  </c:pt>
                  <c:pt idx="800">
                    <c:v>0.56041462131210096</c:v>
                  </c:pt>
                  <c:pt idx="801">
                    <c:v>9.5825053282402456E-2</c:v>
                  </c:pt>
                  <c:pt idx="802">
                    <c:v>0.13223556500477285</c:v>
                  </c:pt>
                  <c:pt idx="803">
                    <c:v>0.22509034141723172</c:v>
                  </c:pt>
                  <c:pt idx="804">
                    <c:v>0.22260419046818616</c:v>
                  </c:pt>
                  <c:pt idx="805">
                    <c:v>0.20835503322250587</c:v>
                  </c:pt>
                  <c:pt idx="806">
                    <c:v>9.6160518522341809E-2</c:v>
                  </c:pt>
                  <c:pt idx="807">
                    <c:v>0.17410648034615742</c:v>
                  </c:pt>
                  <c:pt idx="808">
                    <c:v>9.2440415410258145E-2</c:v>
                  </c:pt>
                  <c:pt idx="809">
                    <c:v>0.32181543299828974</c:v>
                  </c:pt>
                  <c:pt idx="810">
                    <c:v>0.15407845607420503</c:v>
                  </c:pt>
                  <c:pt idx="811">
                    <c:v>0.19322030167985046</c:v>
                  </c:pt>
                  <c:pt idx="812">
                    <c:v>0.14510314229841342</c:v>
                  </c:pt>
                  <c:pt idx="813">
                    <c:v>0.1417912980327577</c:v>
                  </c:pt>
                  <c:pt idx="814">
                    <c:v>0.15448224838193131</c:v>
                  </c:pt>
                  <c:pt idx="815">
                    <c:v>6.2028988097994446E-2</c:v>
                  </c:pt>
                  <c:pt idx="816">
                    <c:v>7.3723043233577812E-2</c:v>
                  </c:pt>
                  <c:pt idx="817">
                    <c:v>0.17468864672440404</c:v>
                  </c:pt>
                  <c:pt idx="818">
                    <c:v>9.5225233264199224E-2</c:v>
                  </c:pt>
                  <c:pt idx="819">
                    <c:v>0.10661212631491047</c:v>
                  </c:pt>
                  <c:pt idx="820">
                    <c:v>0.1057218626736591</c:v>
                  </c:pt>
                  <c:pt idx="821">
                    <c:v>0.51569013161133415</c:v>
                  </c:pt>
                  <c:pt idx="822">
                    <c:v>0.1249839330712065</c:v>
                  </c:pt>
                  <c:pt idx="823">
                    <c:v>0.14108580358579298</c:v>
                  </c:pt>
                  <c:pt idx="824">
                    <c:v>0.13319915862515394</c:v>
                  </c:pt>
                  <c:pt idx="825">
                    <c:v>0.14404746157352177</c:v>
                  </c:pt>
                  <c:pt idx="826">
                    <c:v>8.4308242192457167E-2</c:v>
                  </c:pt>
                  <c:pt idx="827">
                    <c:v>0.10365739874230437</c:v>
                  </c:pt>
                  <c:pt idx="828">
                    <c:v>0.1446391381382921</c:v>
                  </c:pt>
                  <c:pt idx="829">
                    <c:v>0.16657567195389456</c:v>
                  </c:pt>
                  <c:pt idx="830">
                    <c:v>6.752114188026026E-2</c:v>
                  </c:pt>
                  <c:pt idx="831">
                    <c:v>7.0829021877530055E-2</c:v>
                  </c:pt>
                  <c:pt idx="832">
                    <c:v>0.1302362493303825</c:v>
                  </c:pt>
                  <c:pt idx="833">
                    <c:v>0.11814054834449832</c:v>
                  </c:pt>
                  <c:pt idx="834">
                    <c:v>4.0069354755678084E-2</c:v>
                  </c:pt>
                  <c:pt idx="835">
                    <c:v>0.10643182293068483</c:v>
                  </c:pt>
                  <c:pt idx="836">
                    <c:v>0.11512858530082305</c:v>
                  </c:pt>
                  <c:pt idx="837">
                    <c:v>2.9746954073216827E-2</c:v>
                  </c:pt>
                  <c:pt idx="838">
                    <c:v>0.15364209603471957</c:v>
                  </c:pt>
                  <c:pt idx="839">
                    <c:v>8.9745988830883194E-2</c:v>
                  </c:pt>
                  <c:pt idx="840">
                    <c:v>0.10053200770028944</c:v>
                  </c:pt>
                  <c:pt idx="841">
                    <c:v>9.6664879806878976E-2</c:v>
                  </c:pt>
                  <c:pt idx="842">
                    <c:v>0.14042495858184051</c:v>
                  </c:pt>
                  <c:pt idx="843">
                    <c:v>6.0539085741977611E-2</c:v>
                  </c:pt>
                  <c:pt idx="844">
                    <c:v>9.4448740285266397E-2</c:v>
                  </c:pt>
                  <c:pt idx="845">
                    <c:v>0.33722964671503047</c:v>
                  </c:pt>
                  <c:pt idx="846">
                    <c:v>3.601700722695967E-2</c:v>
                  </c:pt>
                  <c:pt idx="847">
                    <c:v>0.39190422240363287</c:v>
                  </c:pt>
                  <c:pt idx="848">
                    <c:v>0.10614253696529574</c:v>
                  </c:pt>
                  <c:pt idx="849">
                    <c:v>0.54428121568186349</c:v>
                  </c:pt>
                  <c:pt idx="850">
                    <c:v>0.18108936199378176</c:v>
                  </c:pt>
                  <c:pt idx="851">
                    <c:v>0.10540400625621703</c:v>
                  </c:pt>
                  <c:pt idx="852">
                    <c:v>0.15919715007053589</c:v>
                  </c:pt>
                  <c:pt idx="853">
                    <c:v>0.51328919417499785</c:v>
                  </c:pt>
                  <c:pt idx="854">
                    <c:v>0.13585401235613193</c:v>
                  </c:pt>
                  <c:pt idx="855">
                    <c:v>0.17112816398996239</c:v>
                  </c:pt>
                  <c:pt idx="856">
                    <c:v>8.9256688881758708E-2</c:v>
                  </c:pt>
                  <c:pt idx="857">
                    <c:v>0.21648621346127953</c:v>
                  </c:pt>
                  <c:pt idx="858">
                    <c:v>0.1938890856650671</c:v>
                  </c:pt>
                  <c:pt idx="859">
                    <c:v>0.22225383562234774</c:v>
                  </c:pt>
                  <c:pt idx="860">
                    <c:v>0.24355393872541786</c:v>
                  </c:pt>
                  <c:pt idx="861">
                    <c:v>0.14021690437854148</c:v>
                  </c:pt>
                  <c:pt idx="862">
                    <c:v>0.17069233620477903</c:v>
                  </c:pt>
                  <c:pt idx="863">
                    <c:v>7.3875485025811094E-2</c:v>
                  </c:pt>
                  <c:pt idx="864">
                    <c:v>0.35740355445802108</c:v>
                  </c:pt>
                  <c:pt idx="865">
                    <c:v>8.3463025715529923E-2</c:v>
                  </c:pt>
                  <c:pt idx="866">
                    <c:v>0.19886991916000601</c:v>
                  </c:pt>
                  <c:pt idx="867">
                    <c:v>5.9475376540572104E-2</c:v>
                  </c:pt>
                  <c:pt idx="868">
                    <c:v>0.14004533749417417</c:v>
                  </c:pt>
                  <c:pt idx="869">
                    <c:v>0.24517128625711654</c:v>
                  </c:pt>
                  <c:pt idx="870">
                    <c:v>0.13265526729022881</c:v>
                  </c:pt>
                  <c:pt idx="871">
                    <c:v>0.20911643492946377</c:v>
                  </c:pt>
                  <c:pt idx="872">
                    <c:v>0.22400742407380292</c:v>
                  </c:pt>
                  <c:pt idx="873">
                    <c:v>9.663159012705104E-2</c:v>
                  </c:pt>
                  <c:pt idx="874">
                    <c:v>0.10550759588444994</c:v>
                  </c:pt>
                  <c:pt idx="875">
                    <c:v>0.1853454831263682</c:v>
                  </c:pt>
                  <c:pt idx="876">
                    <c:v>6.861199182445947E-2</c:v>
                  </c:pt>
                  <c:pt idx="877">
                    <c:v>0.58789174064964056</c:v>
                  </c:pt>
                  <c:pt idx="878">
                    <c:v>0.14605521679677327</c:v>
                  </c:pt>
                  <c:pt idx="879">
                    <c:v>9.6345404868484766E-2</c:v>
                  </c:pt>
                  <c:pt idx="880">
                    <c:v>5.7764523231967756E-2</c:v>
                  </c:pt>
                  <c:pt idx="881">
                    <c:v>4.9232345904251171E-2</c:v>
                  </c:pt>
                  <c:pt idx="882">
                    <c:v>0.10353499421130177</c:v>
                  </c:pt>
                  <c:pt idx="883">
                    <c:v>0.10278900837398958</c:v>
                  </c:pt>
                  <c:pt idx="884">
                    <c:v>3.9624465227547721E-2</c:v>
                  </c:pt>
                  <c:pt idx="885">
                    <c:v>3.9716594304294105E-2</c:v>
                  </c:pt>
                  <c:pt idx="886">
                    <c:v>0.41357630151210545</c:v>
                  </c:pt>
                  <c:pt idx="887">
                    <c:v>7.7160968416718823E-2</c:v>
                  </c:pt>
                  <c:pt idx="888">
                    <c:v>0.14896020103984972</c:v>
                  </c:pt>
                  <c:pt idx="889">
                    <c:v>0.11722442104650897</c:v>
                  </c:pt>
                  <c:pt idx="890">
                    <c:v>0.16907564231151473</c:v>
                  </c:pt>
                  <c:pt idx="891">
                    <c:v>0.2017381409050642</c:v>
                  </c:pt>
                  <c:pt idx="892">
                    <c:v>0.11111593066458045</c:v>
                  </c:pt>
                  <c:pt idx="893">
                    <c:v>0.27169731429678878</c:v>
                  </c:pt>
                  <c:pt idx="894">
                    <c:v>0.1191557194700041</c:v>
                  </c:pt>
                  <c:pt idx="895">
                    <c:v>0.1522113981897753</c:v>
                  </c:pt>
                  <c:pt idx="896">
                    <c:v>0.11410821126499512</c:v>
                  </c:pt>
                  <c:pt idx="897">
                    <c:v>0.15271601996308773</c:v>
                  </c:pt>
                  <c:pt idx="898">
                    <c:v>0.12063241778762253</c:v>
                  </c:pt>
                  <c:pt idx="899">
                    <c:v>6.1213819153007533E-2</c:v>
                  </c:pt>
                  <c:pt idx="900">
                    <c:v>0.10064339329224783</c:v>
                  </c:pt>
                  <c:pt idx="901">
                    <c:v>0.21024617408127505</c:v>
                  </c:pt>
                  <c:pt idx="902">
                    <c:v>0.10469126039450849</c:v>
                  </c:pt>
                  <c:pt idx="903">
                    <c:v>0.12190898298530919</c:v>
                  </c:pt>
                  <c:pt idx="904">
                    <c:v>0.16049299464340291</c:v>
                  </c:pt>
                  <c:pt idx="905">
                    <c:v>0.12978144471592723</c:v>
                  </c:pt>
                  <c:pt idx="906">
                    <c:v>0.19767997482048721</c:v>
                  </c:pt>
                  <c:pt idx="907">
                    <c:v>0.33863682714293636</c:v>
                  </c:pt>
                  <c:pt idx="908">
                    <c:v>0.11267080196788905</c:v>
                  </c:pt>
                  <c:pt idx="909">
                    <c:v>0.14896020103984972</c:v>
                  </c:pt>
                  <c:pt idx="910">
                    <c:v>7.7612232841181447E-2</c:v>
                  </c:pt>
                  <c:pt idx="911">
                    <c:v>7.4412400271510915E-2</c:v>
                  </c:pt>
                  <c:pt idx="912">
                    <c:v>0.13843779479763635</c:v>
                  </c:pt>
                  <c:pt idx="913">
                    <c:v>7.9865030937297493E-2</c:v>
                  </c:pt>
                  <c:pt idx="914">
                    <c:v>0.21848190588335317</c:v>
                  </c:pt>
                  <c:pt idx="915">
                    <c:v>0.39430062260293269</c:v>
                  </c:pt>
                  <c:pt idx="916">
                    <c:v>7.9913761874484554E-2</c:v>
                  </c:pt>
                  <c:pt idx="917">
                    <c:v>7.053295042069499E-2</c:v>
                  </c:pt>
                  <c:pt idx="918">
                    <c:v>0.10252768676987724</c:v>
                  </c:pt>
                  <c:pt idx="919">
                    <c:v>0.27503466908844154</c:v>
                  </c:pt>
                  <c:pt idx="920">
                    <c:v>0.11988901557696613</c:v>
                  </c:pt>
                  <c:pt idx="921">
                    <c:v>5.0292241036330787E-2</c:v>
                  </c:pt>
                  <c:pt idx="922">
                    <c:v>5.3238092239070153E-2</c:v>
                  </c:pt>
                  <c:pt idx="923">
                    <c:v>0.14463626372142849</c:v>
                  </c:pt>
                  <c:pt idx="924">
                    <c:v>0.12712304560125617</c:v>
                  </c:pt>
                  <c:pt idx="925">
                    <c:v>0.17595525656550817</c:v>
                  </c:pt>
                  <c:pt idx="926">
                    <c:v>0.18643613930608899</c:v>
                  </c:pt>
                  <c:pt idx="927">
                    <c:v>7.5470364361929124E-2</c:v>
                  </c:pt>
                  <c:pt idx="928">
                    <c:v>0.1985185946656044</c:v>
                  </c:pt>
                  <c:pt idx="929">
                    <c:v>0.19178055365628194</c:v>
                  </c:pt>
                  <c:pt idx="930">
                    <c:v>9.0456763700718049E-2</c:v>
                  </c:pt>
                  <c:pt idx="931">
                    <c:v>0.34760683362938266</c:v>
                  </c:pt>
                  <c:pt idx="932">
                    <c:v>0.43447449649420045</c:v>
                  </c:pt>
                  <c:pt idx="933">
                    <c:v>0.29017333646637899</c:v>
                  </c:pt>
                  <c:pt idx="934">
                    <c:v>0.37701226579962932</c:v>
                  </c:pt>
                  <c:pt idx="935">
                    <c:v>0.10787307720099551</c:v>
                  </c:pt>
                  <c:pt idx="936">
                    <c:v>0.16753179692928744</c:v>
                  </c:pt>
                  <c:pt idx="937">
                    <c:v>9.3465120897202672E-2</c:v>
                  </c:pt>
                  <c:pt idx="938">
                    <c:v>0.23977787853861179</c:v>
                  </c:pt>
                  <c:pt idx="939">
                    <c:v>0.1088853007393835</c:v>
                  </c:pt>
                  <c:pt idx="940">
                    <c:v>9.3578522818774199E-2</c:v>
                  </c:pt>
                  <c:pt idx="941">
                    <c:v>0.13994807448025717</c:v>
                  </c:pt>
                  <c:pt idx="942">
                    <c:v>0.17273715937114742</c:v>
                  </c:pt>
                  <c:pt idx="943">
                    <c:v>0.15924819003426896</c:v>
                  </c:pt>
                  <c:pt idx="944">
                    <c:v>0.21681797727458771</c:v>
                  </c:pt>
                  <c:pt idx="945">
                    <c:v>0.13543246278181315</c:v>
                  </c:pt>
                  <c:pt idx="946">
                    <c:v>0.2493685176413592</c:v>
                  </c:pt>
                  <c:pt idx="947">
                    <c:v>0.12225533137451423</c:v>
                  </c:pt>
                  <c:pt idx="948">
                    <c:v>0.16825912089977033</c:v>
                  </c:pt>
                  <c:pt idx="949">
                    <c:v>0.23521428408885758</c:v>
                  </c:pt>
                  <c:pt idx="950">
                    <c:v>0.20652738822146838</c:v>
                  </c:pt>
                  <c:pt idx="951">
                    <c:v>0.19997914553360713</c:v>
                  </c:pt>
                  <c:pt idx="952">
                    <c:v>0.11870078587670592</c:v>
                  </c:pt>
                  <c:pt idx="953">
                    <c:v>0.11597728853980031</c:v>
                  </c:pt>
                  <c:pt idx="954">
                    <c:v>0.25308554627730012</c:v>
                  </c:pt>
                  <c:pt idx="955">
                    <c:v>8.2759874439983894E-2</c:v>
                  </c:pt>
                  <c:pt idx="956">
                    <c:v>0.24366032381184272</c:v>
                  </c:pt>
                  <c:pt idx="957">
                    <c:v>0.10232171956942029</c:v>
                  </c:pt>
                  <c:pt idx="958">
                    <c:v>0.20106500897529614</c:v>
                  </c:pt>
                  <c:pt idx="959">
                    <c:v>9.6187847420844158E-2</c:v>
                  </c:pt>
                  <c:pt idx="960">
                    <c:v>0.30902753978976344</c:v>
                  </c:pt>
                  <c:pt idx="961">
                    <c:v>0.22715016075533884</c:v>
                  </c:pt>
                  <c:pt idx="962">
                    <c:v>0.20853792491373177</c:v>
                  </c:pt>
                  <c:pt idx="963">
                    <c:v>0.35671142579726556</c:v>
                  </c:pt>
                  <c:pt idx="964">
                    <c:v>0.13104963486732471</c:v>
                  </c:pt>
                  <c:pt idx="965">
                    <c:v>9.2210435704161528E-2</c:v>
                  </c:pt>
                  <c:pt idx="966">
                    <c:v>0.13749927841726803</c:v>
                  </c:pt>
                  <c:pt idx="967">
                    <c:v>3.3868291600403479E-2</c:v>
                  </c:pt>
                  <c:pt idx="968">
                    <c:v>0.17251011529640231</c:v>
                  </c:pt>
                  <c:pt idx="969">
                    <c:v>0.30926428333984346</c:v>
                  </c:pt>
                  <c:pt idx="970">
                    <c:v>0.13698447626416571</c:v>
                  </c:pt>
                  <c:pt idx="971">
                    <c:v>0.1348134035721896</c:v>
                  </c:pt>
                  <c:pt idx="972">
                    <c:v>3.8252995292455863E-2</c:v>
                  </c:pt>
                  <c:pt idx="973">
                    <c:v>0.1692698706374986</c:v>
                  </c:pt>
                  <c:pt idx="974">
                    <c:v>0.16631950464837164</c:v>
                  </c:pt>
                  <c:pt idx="975">
                    <c:v>0.22244806914503701</c:v>
                  </c:pt>
                  <c:pt idx="976">
                    <c:v>5.363020629708002E-2</c:v>
                  </c:pt>
                  <c:pt idx="977">
                    <c:v>7.6610030075605601E-2</c:v>
                  </c:pt>
                  <c:pt idx="978">
                    <c:v>0.2522126727076115</c:v>
                  </c:pt>
                  <c:pt idx="979">
                    <c:v>6.5120241312579819E-2</c:v>
                  </c:pt>
                  <c:pt idx="980">
                    <c:v>0.23521272470219701</c:v>
                  </c:pt>
                  <c:pt idx="981">
                    <c:v>6.9417981083495894E-2</c:v>
                  </c:pt>
                  <c:pt idx="982">
                    <c:v>0.3552923543241932</c:v>
                  </c:pt>
                  <c:pt idx="983">
                    <c:v>7.4170179329247118E-2</c:v>
                  </c:pt>
                  <c:pt idx="984">
                    <c:v>0.11718111627734092</c:v>
                  </c:pt>
                  <c:pt idx="985">
                    <c:v>0.10750992429483801</c:v>
                  </c:pt>
                  <c:pt idx="986">
                    <c:v>0.22963888538673277</c:v>
                  </c:pt>
                  <c:pt idx="987">
                    <c:v>0.1047805356772892</c:v>
                  </c:pt>
                  <c:pt idx="988">
                    <c:v>0.20943942099253185</c:v>
                  </c:pt>
                  <c:pt idx="989">
                    <c:v>0.1066458307176523</c:v>
                  </c:pt>
                  <c:pt idx="990">
                    <c:v>0.16895481083344097</c:v>
                  </c:pt>
                  <c:pt idx="991">
                    <c:v>9.8833312373346319E-2</c:v>
                  </c:pt>
                  <c:pt idx="992">
                    <c:v>0.12331933254561568</c:v>
                  </c:pt>
                  <c:pt idx="993">
                    <c:v>5.1547352239333606E-2</c:v>
                  </c:pt>
                  <c:pt idx="994">
                    <c:v>0.33925150425951428</c:v>
                  </c:pt>
                  <c:pt idx="995">
                    <c:v>2.0509247845061376E-2</c:v>
                  </c:pt>
                  <c:pt idx="996">
                    <c:v>0.11514937631216617</c:v>
                  </c:pt>
                  <c:pt idx="997">
                    <c:v>0.12134123154861857</c:v>
                  </c:pt>
                  <c:pt idx="998">
                    <c:v>0.11281757213790962</c:v>
                  </c:pt>
                  <c:pt idx="999">
                    <c:v>0.31979852959406058</c:v>
                  </c:pt>
                </c:numCache>
              </c:numRef>
            </c:plus>
            <c:minus>
              <c:numRef>
                <c:f>data1000!$E$3:$E$1002</c:f>
                <c:numCache>
                  <c:formatCode>General</c:formatCode>
                  <c:ptCount val="1000"/>
                  <c:pt idx="0">
                    <c:v>0.13391030635551407</c:v>
                  </c:pt>
                  <c:pt idx="1">
                    <c:v>0.14898006485111093</c:v>
                  </c:pt>
                  <c:pt idx="2">
                    <c:v>0.16936555297365816</c:v>
                  </c:pt>
                  <c:pt idx="3">
                    <c:v>0.28740331283455089</c:v>
                  </c:pt>
                  <c:pt idx="4">
                    <c:v>0.35101548810910227</c:v>
                  </c:pt>
                  <c:pt idx="5">
                    <c:v>0.16755516144085031</c:v>
                  </c:pt>
                  <c:pt idx="6">
                    <c:v>0.12468595448780798</c:v>
                  </c:pt>
                  <c:pt idx="7">
                    <c:v>0.10509568187367201</c:v>
                  </c:pt>
                  <c:pt idx="8">
                    <c:v>0.26542272935353123</c:v>
                  </c:pt>
                  <c:pt idx="9">
                    <c:v>0.10213270590636406</c:v>
                  </c:pt>
                  <c:pt idx="10">
                    <c:v>0.24002713951512383</c:v>
                  </c:pt>
                  <c:pt idx="11">
                    <c:v>0.23711629039095544</c:v>
                  </c:pt>
                  <c:pt idx="12">
                    <c:v>0.23629273889320793</c:v>
                  </c:pt>
                  <c:pt idx="13">
                    <c:v>0.13928058842183128</c:v>
                  </c:pt>
                  <c:pt idx="14">
                    <c:v>0.18295474937789968</c:v>
                  </c:pt>
                  <c:pt idx="15">
                    <c:v>0.14301471603862081</c:v>
                  </c:pt>
                  <c:pt idx="16">
                    <c:v>0.21738812881147468</c:v>
                  </c:pt>
                  <c:pt idx="17">
                    <c:v>0.10067477610164408</c:v>
                  </c:pt>
                  <c:pt idx="18">
                    <c:v>0.33955695776204647</c:v>
                  </c:pt>
                  <c:pt idx="19">
                    <c:v>0.19444604606957383</c:v>
                  </c:pt>
                  <c:pt idx="20">
                    <c:v>0.17419914307723772</c:v>
                  </c:pt>
                  <c:pt idx="21">
                    <c:v>0.2243983083282364</c:v>
                  </c:pt>
                  <c:pt idx="22">
                    <c:v>0.19659629213066618</c:v>
                  </c:pt>
                  <c:pt idx="23">
                    <c:v>0.11722923726852413</c:v>
                  </c:pt>
                  <c:pt idx="24">
                    <c:v>0.30419972659562461</c:v>
                  </c:pt>
                  <c:pt idx="25">
                    <c:v>0.2841360805192289</c:v>
                  </c:pt>
                  <c:pt idx="26">
                    <c:v>0.19895541137058972</c:v>
                  </c:pt>
                  <c:pt idx="27">
                    <c:v>0.28249014053795807</c:v>
                  </c:pt>
                  <c:pt idx="28">
                    <c:v>7.9267474436713531E-2</c:v>
                  </c:pt>
                  <c:pt idx="29">
                    <c:v>0.16497391425231961</c:v>
                  </c:pt>
                  <c:pt idx="30">
                    <c:v>0.31001127644212612</c:v>
                  </c:pt>
                  <c:pt idx="31">
                    <c:v>0.23407233238512803</c:v>
                  </c:pt>
                  <c:pt idx="32">
                    <c:v>0.22971612861900259</c:v>
                  </c:pt>
                  <c:pt idx="33">
                    <c:v>0.26282484666652589</c:v>
                  </c:pt>
                  <c:pt idx="34">
                    <c:v>0.2121672331525771</c:v>
                  </c:pt>
                  <c:pt idx="35">
                    <c:v>0.18840086887654089</c:v>
                  </c:pt>
                  <c:pt idx="36">
                    <c:v>0.63115217110795985</c:v>
                  </c:pt>
                  <c:pt idx="37">
                    <c:v>0.24833223143130062</c:v>
                  </c:pt>
                  <c:pt idx="38">
                    <c:v>0.15322376055612688</c:v>
                  </c:pt>
                  <c:pt idx="39">
                    <c:v>0.11959195603653719</c:v>
                  </c:pt>
                  <c:pt idx="40">
                    <c:v>0.13982674159513689</c:v>
                  </c:pt>
                  <c:pt idx="41">
                    <c:v>0.30376361393523033</c:v>
                  </c:pt>
                  <c:pt idx="42">
                    <c:v>0.12187156229871868</c:v>
                  </c:pt>
                  <c:pt idx="43">
                    <c:v>0.2306872082816932</c:v>
                  </c:pt>
                  <c:pt idx="44">
                    <c:v>0.11678907181006511</c:v>
                  </c:pt>
                  <c:pt idx="45">
                    <c:v>0.20730168349972308</c:v>
                  </c:pt>
                  <c:pt idx="46">
                    <c:v>0.14531676201325269</c:v>
                  </c:pt>
                  <c:pt idx="47">
                    <c:v>0.10546120216931268</c:v>
                  </c:pt>
                  <c:pt idx="48">
                    <c:v>0.22270217035960882</c:v>
                  </c:pt>
                  <c:pt idx="49">
                    <c:v>0.22027020832252084</c:v>
                  </c:pt>
                  <c:pt idx="50">
                    <c:v>0.14492297435551296</c:v>
                  </c:pt>
                  <c:pt idx="51">
                    <c:v>0.29406150794100999</c:v>
                  </c:pt>
                  <c:pt idx="52">
                    <c:v>0.18443036549136377</c:v>
                  </c:pt>
                  <c:pt idx="53">
                    <c:v>0.20243505065932973</c:v>
                  </c:pt>
                  <c:pt idx="54">
                    <c:v>0.19956667625222371</c:v>
                  </c:pt>
                  <c:pt idx="55">
                    <c:v>0.35563401770648451</c:v>
                  </c:pt>
                  <c:pt idx="56">
                    <c:v>0.20473595509107162</c:v>
                  </c:pt>
                  <c:pt idx="57">
                    <c:v>0.19903795969912097</c:v>
                  </c:pt>
                  <c:pt idx="58">
                    <c:v>0.2506858002748848</c:v>
                  </c:pt>
                  <c:pt idx="59">
                    <c:v>0.25007759094452653</c:v>
                  </c:pt>
                  <c:pt idx="60">
                    <c:v>0.35489036526548878</c:v>
                  </c:pt>
                  <c:pt idx="61">
                    <c:v>0.33683253751094649</c:v>
                  </c:pt>
                  <c:pt idx="62">
                    <c:v>0.12918133291665254</c:v>
                  </c:pt>
                  <c:pt idx="63">
                    <c:v>9.1307533617042358E-2</c:v>
                  </c:pt>
                  <c:pt idx="64">
                    <c:v>0.32875893570754983</c:v>
                  </c:pt>
                  <c:pt idx="65">
                    <c:v>0.21711409653076635</c:v>
                  </c:pt>
                  <c:pt idx="66">
                    <c:v>0.16894471466688871</c:v>
                  </c:pt>
                  <c:pt idx="67">
                    <c:v>3.44488670460164E-2</c:v>
                  </c:pt>
                  <c:pt idx="68">
                    <c:v>0.18533098278411378</c:v>
                  </c:pt>
                  <c:pt idx="69">
                    <c:v>0.2018983397102902</c:v>
                  </c:pt>
                  <c:pt idx="70">
                    <c:v>0.22705217491604954</c:v>
                  </c:pt>
                  <c:pt idx="71">
                    <c:v>0.45533799682903559</c:v>
                  </c:pt>
                  <c:pt idx="72">
                    <c:v>0.30617437975954198</c:v>
                  </c:pt>
                  <c:pt idx="73">
                    <c:v>0.33198205431048894</c:v>
                  </c:pt>
                  <c:pt idx="74">
                    <c:v>0.47146426766348953</c:v>
                  </c:pt>
                  <c:pt idx="75">
                    <c:v>0.12552644103005459</c:v>
                  </c:pt>
                  <c:pt idx="76">
                    <c:v>0.1574283950012913</c:v>
                  </c:pt>
                  <c:pt idx="77">
                    <c:v>0.31384623403888495</c:v>
                  </c:pt>
                  <c:pt idx="78">
                    <c:v>0.12104105043044004</c:v>
                  </c:pt>
                  <c:pt idx="79">
                    <c:v>0.32811428523176417</c:v>
                  </c:pt>
                  <c:pt idx="80">
                    <c:v>0.1347573595383261</c:v>
                  </c:pt>
                  <c:pt idx="81">
                    <c:v>0.3226345031547726</c:v>
                  </c:pt>
                  <c:pt idx="82">
                    <c:v>0.34374643000078531</c:v>
                  </c:pt>
                  <c:pt idx="83">
                    <c:v>0.12907964858189577</c:v>
                  </c:pt>
                  <c:pt idx="84">
                    <c:v>0.29085820970167464</c:v>
                  </c:pt>
                  <c:pt idx="85">
                    <c:v>0.30823906054233008</c:v>
                  </c:pt>
                  <c:pt idx="86">
                    <c:v>0.61001357299697001</c:v>
                  </c:pt>
                  <c:pt idx="87">
                    <c:v>0.21432421950401209</c:v>
                  </c:pt>
                  <c:pt idx="88">
                    <c:v>6.6572869020908379E-2</c:v>
                  </c:pt>
                  <c:pt idx="89">
                    <c:v>0.24365590682959717</c:v>
                  </c:pt>
                  <c:pt idx="90">
                    <c:v>0.10217536269223211</c:v>
                  </c:pt>
                  <c:pt idx="91">
                    <c:v>0.19074811005299144</c:v>
                  </c:pt>
                  <c:pt idx="92">
                    <c:v>0.30728320609745674</c:v>
                  </c:pt>
                  <c:pt idx="93">
                    <c:v>0.25997958472396632</c:v>
                  </c:pt>
                  <c:pt idx="94">
                    <c:v>0.26371168254464405</c:v>
                  </c:pt>
                  <c:pt idx="95">
                    <c:v>0.44534259316522606</c:v>
                  </c:pt>
                  <c:pt idx="96">
                    <c:v>0.14924890253361933</c:v>
                  </c:pt>
                  <c:pt idx="97">
                    <c:v>0.25168598844682877</c:v>
                  </c:pt>
                  <c:pt idx="98">
                    <c:v>0.18994191470447544</c:v>
                  </c:pt>
                  <c:pt idx="99">
                    <c:v>0.25691546337477167</c:v>
                  </c:pt>
                  <c:pt idx="100">
                    <c:v>0.18890499296165966</c:v>
                  </c:pt>
                  <c:pt idx="101">
                    <c:v>9.3547787803744578E-2</c:v>
                  </c:pt>
                  <c:pt idx="102">
                    <c:v>0.13311644533674724</c:v>
                  </c:pt>
                  <c:pt idx="103">
                    <c:v>0.1277743238071703</c:v>
                  </c:pt>
                  <c:pt idx="104">
                    <c:v>4.5781443530650265E-2</c:v>
                  </c:pt>
                  <c:pt idx="105">
                    <c:v>9.2405256727987994E-2</c:v>
                  </c:pt>
                  <c:pt idx="106">
                    <c:v>0.15788710505288081</c:v>
                  </c:pt>
                  <c:pt idx="107">
                    <c:v>0.14741233230187553</c:v>
                  </c:pt>
                  <c:pt idx="108">
                    <c:v>0.33861266259909684</c:v>
                  </c:pt>
                  <c:pt idx="109">
                    <c:v>0.18231941919022235</c:v>
                  </c:pt>
                  <c:pt idx="110">
                    <c:v>0.10107842687742251</c:v>
                  </c:pt>
                  <c:pt idx="111">
                    <c:v>0.32187261137088741</c:v>
                  </c:pt>
                  <c:pt idx="112">
                    <c:v>0.28739586789819765</c:v>
                  </c:pt>
                  <c:pt idx="113">
                    <c:v>5.071672565876633E-2</c:v>
                  </c:pt>
                  <c:pt idx="114">
                    <c:v>0.20492525255158406</c:v>
                  </c:pt>
                  <c:pt idx="115">
                    <c:v>0.37345121823496985</c:v>
                  </c:pt>
                  <c:pt idx="116">
                    <c:v>0.12997503937174873</c:v>
                  </c:pt>
                  <c:pt idx="117">
                    <c:v>0.25919170367577893</c:v>
                  </c:pt>
                  <c:pt idx="118">
                    <c:v>0.18244130335514624</c:v>
                  </c:pt>
                  <c:pt idx="119">
                    <c:v>0.22815363525253676</c:v>
                  </c:pt>
                  <c:pt idx="120">
                    <c:v>8.0639254279509839E-2</c:v>
                  </c:pt>
                  <c:pt idx="121">
                    <c:v>0.16711789162388541</c:v>
                  </c:pt>
                  <c:pt idx="122">
                    <c:v>0.10908062782986988</c:v>
                  </c:pt>
                  <c:pt idx="123">
                    <c:v>0.11913068072493464</c:v>
                  </c:pt>
                  <c:pt idx="124">
                    <c:v>0.15555407660744938</c:v>
                  </c:pt>
                  <c:pt idx="125">
                    <c:v>0.2280261296753924</c:v>
                  </c:pt>
                  <c:pt idx="126">
                    <c:v>0.12490215491859498</c:v>
                  </c:pt>
                  <c:pt idx="127">
                    <c:v>0.17087870889477685</c:v>
                  </c:pt>
                  <c:pt idx="128">
                    <c:v>0.11105939167130657</c:v>
                  </c:pt>
                  <c:pt idx="129">
                    <c:v>0.11625663690130784</c:v>
                  </c:pt>
                  <c:pt idx="130">
                    <c:v>0.10587398429692597</c:v>
                  </c:pt>
                  <c:pt idx="131">
                    <c:v>0.2735749910752559</c:v>
                  </c:pt>
                  <c:pt idx="132">
                    <c:v>0.13955877477227216</c:v>
                  </c:pt>
                  <c:pt idx="133">
                    <c:v>0.19417448611894886</c:v>
                  </c:pt>
                  <c:pt idx="134">
                    <c:v>0.28063058830699494</c:v>
                  </c:pt>
                  <c:pt idx="135">
                    <c:v>0.14935186018744798</c:v>
                  </c:pt>
                  <c:pt idx="136">
                    <c:v>0.16888766179806061</c:v>
                  </c:pt>
                  <c:pt idx="137">
                    <c:v>0.26264309480562364</c:v>
                  </c:pt>
                  <c:pt idx="138">
                    <c:v>0.3298212258961768</c:v>
                  </c:pt>
                  <c:pt idx="139">
                    <c:v>0.10498512610251187</c:v>
                  </c:pt>
                  <c:pt idx="140">
                    <c:v>0.21021105550422561</c:v>
                  </c:pt>
                  <c:pt idx="141">
                    <c:v>0.18132124046837012</c:v>
                  </c:pt>
                  <c:pt idx="142">
                    <c:v>0.38119458249570487</c:v>
                  </c:pt>
                  <c:pt idx="143">
                    <c:v>0.13807336388324207</c:v>
                  </c:pt>
                  <c:pt idx="144">
                    <c:v>0.19797228928371416</c:v>
                  </c:pt>
                  <c:pt idx="145">
                    <c:v>9.193274215425519E-2</c:v>
                  </c:pt>
                  <c:pt idx="146">
                    <c:v>0.21349535735707548</c:v>
                  </c:pt>
                  <c:pt idx="147">
                    <c:v>0.21399957352405583</c:v>
                  </c:pt>
                  <c:pt idx="148">
                    <c:v>0.14195055612237525</c:v>
                  </c:pt>
                  <c:pt idx="149">
                    <c:v>0.19019296694401705</c:v>
                  </c:pt>
                  <c:pt idx="150">
                    <c:v>0.12901371500314485</c:v>
                  </c:pt>
                  <c:pt idx="151">
                    <c:v>0.19527766427216367</c:v>
                  </c:pt>
                  <c:pt idx="152">
                    <c:v>0.13635086465745816</c:v>
                  </c:pt>
                  <c:pt idx="153">
                    <c:v>0.19286299235893056</c:v>
                  </c:pt>
                  <c:pt idx="154">
                    <c:v>0.1672215798901488</c:v>
                  </c:pt>
                  <c:pt idx="155">
                    <c:v>0.21779849257988765</c:v>
                  </c:pt>
                  <c:pt idx="156">
                    <c:v>0.29228347611829147</c:v>
                  </c:pt>
                  <c:pt idx="157">
                    <c:v>0.36842372205159346</c:v>
                  </c:pt>
                  <c:pt idx="158">
                    <c:v>6.0539085741977611E-2</c:v>
                  </c:pt>
                  <c:pt idx="159">
                    <c:v>0.16978637731626323</c:v>
                  </c:pt>
                  <c:pt idx="160">
                    <c:v>0.16011188990135883</c:v>
                  </c:pt>
                  <c:pt idx="161">
                    <c:v>0.15417817806701919</c:v>
                  </c:pt>
                  <c:pt idx="162">
                    <c:v>0.17426029944338148</c:v>
                  </c:pt>
                  <c:pt idx="163">
                    <c:v>0.22935407893239612</c:v>
                  </c:pt>
                  <c:pt idx="164">
                    <c:v>0.22666450004137315</c:v>
                  </c:pt>
                  <c:pt idx="165">
                    <c:v>0.12838982410192837</c:v>
                  </c:pt>
                  <c:pt idx="166">
                    <c:v>0.10304878417603865</c:v>
                  </c:pt>
                  <c:pt idx="167">
                    <c:v>0.17162376263958842</c:v>
                  </c:pt>
                  <c:pt idx="168">
                    <c:v>0.1574283950012913</c:v>
                  </c:pt>
                  <c:pt idx="169">
                    <c:v>0.10509568187367201</c:v>
                  </c:pt>
                  <c:pt idx="170">
                    <c:v>0.54529891255342799</c:v>
                  </c:pt>
                  <c:pt idx="171">
                    <c:v>9.96047167214964E-2</c:v>
                  </c:pt>
                  <c:pt idx="172">
                    <c:v>3.586824263502858E-2</c:v>
                  </c:pt>
                  <c:pt idx="173">
                    <c:v>0.14487422489129126</c:v>
                  </c:pt>
                  <c:pt idx="174">
                    <c:v>0.13221498278335944</c:v>
                  </c:pt>
                  <c:pt idx="175">
                    <c:v>0.47414798154480264</c:v>
                  </c:pt>
                  <c:pt idx="176">
                    <c:v>0.1918936393690624</c:v>
                  </c:pt>
                  <c:pt idx="177">
                    <c:v>0.22784527229733384</c:v>
                  </c:pt>
                  <c:pt idx="178">
                    <c:v>0.1876091445097382</c:v>
                  </c:pt>
                  <c:pt idx="179">
                    <c:v>0.14748756981903957</c:v>
                  </c:pt>
                  <c:pt idx="180">
                    <c:v>0.11818144246494842</c:v>
                  </c:pt>
                  <c:pt idx="181">
                    <c:v>0.18562707054442484</c:v>
                  </c:pt>
                  <c:pt idx="182">
                    <c:v>0.23899520911759323</c:v>
                  </c:pt>
                  <c:pt idx="183">
                    <c:v>0.38455499389750847</c:v>
                  </c:pt>
                  <c:pt idx="184">
                    <c:v>0.10000295497772078</c:v>
                  </c:pt>
                  <c:pt idx="185">
                    <c:v>0.21775674818465215</c:v>
                  </c:pt>
                  <c:pt idx="186">
                    <c:v>0.2298781202559784</c:v>
                  </c:pt>
                  <c:pt idx="187">
                    <c:v>0.22660669557798682</c:v>
                  </c:pt>
                  <c:pt idx="188">
                    <c:v>0.13476516057859117</c:v>
                  </c:pt>
                  <c:pt idx="189">
                    <c:v>8.7999194299304792E-2</c:v>
                  </c:pt>
                  <c:pt idx="190">
                    <c:v>8.0868122724881586E-2</c:v>
                  </c:pt>
                  <c:pt idx="191">
                    <c:v>6.3391774544393639E-2</c:v>
                  </c:pt>
                  <c:pt idx="192">
                    <c:v>9.8208381783300158E-2</c:v>
                  </c:pt>
                  <c:pt idx="193">
                    <c:v>0.15550726783017885</c:v>
                  </c:pt>
                  <c:pt idx="194">
                    <c:v>0.27721336576253103</c:v>
                  </c:pt>
                  <c:pt idx="195">
                    <c:v>0.19988235248226244</c:v>
                  </c:pt>
                  <c:pt idx="196">
                    <c:v>0.23770831595737443</c:v>
                  </c:pt>
                  <c:pt idx="197">
                    <c:v>0.13427675660278168</c:v>
                  </c:pt>
                  <c:pt idx="198">
                    <c:v>0.22823761273606227</c:v>
                  </c:pt>
                  <c:pt idx="199">
                    <c:v>0.43678333197287367</c:v>
                  </c:pt>
                  <c:pt idx="200">
                    <c:v>0.35116146559035011</c:v>
                  </c:pt>
                  <c:pt idx="201">
                    <c:v>0.16496217672901106</c:v>
                  </c:pt>
                  <c:pt idx="202">
                    <c:v>0.18791781356412443</c:v>
                  </c:pt>
                  <c:pt idx="203">
                    <c:v>0.21347359386277581</c:v>
                  </c:pt>
                  <c:pt idx="204">
                    <c:v>0.17089313848440529</c:v>
                  </c:pt>
                  <c:pt idx="205">
                    <c:v>0.32726075392162707</c:v>
                  </c:pt>
                  <c:pt idx="206">
                    <c:v>0.13542430547092904</c:v>
                  </c:pt>
                  <c:pt idx="207">
                    <c:v>0.25702756671744481</c:v>
                  </c:pt>
                  <c:pt idx="208">
                    <c:v>0.14896020103984972</c:v>
                  </c:pt>
                  <c:pt idx="209">
                    <c:v>0.20725276065842002</c:v>
                  </c:pt>
                  <c:pt idx="210">
                    <c:v>6.0114453116619913E-2</c:v>
                  </c:pt>
                  <c:pt idx="211">
                    <c:v>0.10235120042267057</c:v>
                  </c:pt>
                  <c:pt idx="212">
                    <c:v>0.2162316643015795</c:v>
                  </c:pt>
                  <c:pt idx="213">
                    <c:v>9.5114182818775872E-2</c:v>
                  </c:pt>
                  <c:pt idx="214">
                    <c:v>0.17921500145764369</c:v>
                  </c:pt>
                  <c:pt idx="215">
                    <c:v>0.10509568187367201</c:v>
                  </c:pt>
                  <c:pt idx="216">
                    <c:v>0.12621151172872369</c:v>
                  </c:pt>
                  <c:pt idx="217">
                    <c:v>0.15046504457941531</c:v>
                  </c:pt>
                  <c:pt idx="218">
                    <c:v>0.20281164418943107</c:v>
                  </c:pt>
                  <c:pt idx="219">
                    <c:v>0.11493283391783124</c:v>
                  </c:pt>
                  <c:pt idx="220">
                    <c:v>0.31506427654968894</c:v>
                  </c:pt>
                  <c:pt idx="221">
                    <c:v>0.11679473261699953</c:v>
                  </c:pt>
                  <c:pt idx="222">
                    <c:v>0.42650866084696132</c:v>
                  </c:pt>
                  <c:pt idx="223">
                    <c:v>0.13865095006559999</c:v>
                  </c:pt>
                  <c:pt idx="224">
                    <c:v>0.15602755555580755</c:v>
                  </c:pt>
                  <c:pt idx="225">
                    <c:v>0.12662268494651355</c:v>
                  </c:pt>
                  <c:pt idx="226">
                    <c:v>4.7892249263069078E-2</c:v>
                  </c:pt>
                  <c:pt idx="227">
                    <c:v>0.1418593524492264</c:v>
                  </c:pt>
                  <c:pt idx="228">
                    <c:v>6.0392991997941195E-2</c:v>
                  </c:pt>
                  <c:pt idx="229">
                    <c:v>0.11631272547241618</c:v>
                  </c:pt>
                  <c:pt idx="230">
                    <c:v>0.18010840952037374</c:v>
                  </c:pt>
                  <c:pt idx="231">
                    <c:v>0.18825578265228218</c:v>
                  </c:pt>
                  <c:pt idx="232">
                    <c:v>2.3623592861083897E-2</c:v>
                  </c:pt>
                  <c:pt idx="233">
                    <c:v>0.20207346983935551</c:v>
                  </c:pt>
                  <c:pt idx="234">
                    <c:v>0.18867822497177103</c:v>
                  </c:pt>
                  <c:pt idx="235">
                    <c:v>0.12595526686252834</c:v>
                  </c:pt>
                  <c:pt idx="236">
                    <c:v>0.31387345255283006</c:v>
                  </c:pt>
                  <c:pt idx="237">
                    <c:v>0.18280019298971001</c:v>
                  </c:pt>
                  <c:pt idx="238">
                    <c:v>0.34530203915027241</c:v>
                  </c:pt>
                  <c:pt idx="239">
                    <c:v>0.35484434067686438</c:v>
                  </c:pt>
                  <c:pt idx="240">
                    <c:v>0.14250458942366551</c:v>
                  </c:pt>
                  <c:pt idx="241">
                    <c:v>0.13225479898223527</c:v>
                  </c:pt>
                  <c:pt idx="242">
                    <c:v>0.18635403233678888</c:v>
                  </c:pt>
                  <c:pt idx="243">
                    <c:v>6.2477002702001773E-2</c:v>
                  </c:pt>
                  <c:pt idx="244">
                    <c:v>8.1358646706102378E-2</c:v>
                  </c:pt>
                  <c:pt idx="245">
                    <c:v>8.8080986131472763E-2</c:v>
                  </c:pt>
                  <c:pt idx="246">
                    <c:v>0.14344109250979178</c:v>
                  </c:pt>
                  <c:pt idx="247">
                    <c:v>0.11673700693403535</c:v>
                  </c:pt>
                  <c:pt idx="248">
                    <c:v>0.14723761473307292</c:v>
                  </c:pt>
                  <c:pt idx="249">
                    <c:v>0.12697507346583084</c:v>
                  </c:pt>
                  <c:pt idx="250">
                    <c:v>0.22229164001971319</c:v>
                  </c:pt>
                  <c:pt idx="251">
                    <c:v>0.18083948736876429</c:v>
                  </c:pt>
                  <c:pt idx="252">
                    <c:v>0.11757560136986329</c:v>
                  </c:pt>
                  <c:pt idx="253">
                    <c:v>0.16594520840249061</c:v>
                  </c:pt>
                  <c:pt idx="254">
                    <c:v>0.24850287961011019</c:v>
                  </c:pt>
                  <c:pt idx="255">
                    <c:v>0.16438888124091985</c:v>
                  </c:pt>
                  <c:pt idx="256">
                    <c:v>0.13980146230277454</c:v>
                  </c:pt>
                  <c:pt idx="257">
                    <c:v>0.11152133566203877</c:v>
                  </c:pt>
                  <c:pt idx="258">
                    <c:v>0.15216336435609423</c:v>
                  </c:pt>
                  <c:pt idx="259">
                    <c:v>9.9234565982052048E-2</c:v>
                  </c:pt>
                  <c:pt idx="260">
                    <c:v>0.25716940823100859</c:v>
                  </c:pt>
                  <c:pt idx="261">
                    <c:v>0.18016869847804373</c:v>
                  </c:pt>
                  <c:pt idx="262">
                    <c:v>0.20545912528384969</c:v>
                  </c:pt>
                  <c:pt idx="263">
                    <c:v>0.15660028529212849</c:v>
                  </c:pt>
                  <c:pt idx="264">
                    <c:v>0.16636508983131676</c:v>
                  </c:pt>
                  <c:pt idx="265">
                    <c:v>8.9490683471336971E-2</c:v>
                  </c:pt>
                  <c:pt idx="266">
                    <c:v>0.23977787853861179</c:v>
                  </c:pt>
                  <c:pt idx="267">
                    <c:v>0.10509568187367201</c:v>
                  </c:pt>
                  <c:pt idx="268">
                    <c:v>0.31111470876019964</c:v>
                  </c:pt>
                  <c:pt idx="269">
                    <c:v>9.1139090772785314E-2</c:v>
                  </c:pt>
                  <c:pt idx="270">
                    <c:v>0.41629541938888104</c:v>
                  </c:pt>
                  <c:pt idx="271">
                    <c:v>0.2044256942046706</c:v>
                  </c:pt>
                  <c:pt idx="272">
                    <c:v>8.4779888639494802E-2</c:v>
                  </c:pt>
                  <c:pt idx="273">
                    <c:v>8.6917810430307649E-2</c:v>
                  </c:pt>
                  <c:pt idx="274">
                    <c:v>0.13558638249881205</c:v>
                  </c:pt>
                  <c:pt idx="275">
                    <c:v>0.3210199084283562</c:v>
                  </c:pt>
                  <c:pt idx="276">
                    <c:v>5.647476316678305E-2</c:v>
                  </c:pt>
                  <c:pt idx="277">
                    <c:v>0.19066270901182697</c:v>
                  </c:pt>
                  <c:pt idx="278">
                    <c:v>0.10474378367338985</c:v>
                  </c:pt>
                  <c:pt idx="279">
                    <c:v>0.10755810905151854</c:v>
                  </c:pt>
                  <c:pt idx="280">
                    <c:v>0.10971533789810665</c:v>
                  </c:pt>
                  <c:pt idx="281">
                    <c:v>9.6325960135861158E-2</c:v>
                  </c:pt>
                  <c:pt idx="282">
                    <c:v>9.6484378703686313E-2</c:v>
                  </c:pt>
                  <c:pt idx="283">
                    <c:v>0.16601700785808621</c:v>
                  </c:pt>
                  <c:pt idx="284">
                    <c:v>7.0252287110970202E-2</c:v>
                  </c:pt>
                  <c:pt idx="285">
                    <c:v>0.21245428646206388</c:v>
                  </c:pt>
                  <c:pt idx="286">
                    <c:v>0.30076375170551767</c:v>
                  </c:pt>
                  <c:pt idx="287">
                    <c:v>0.24343117797062305</c:v>
                  </c:pt>
                  <c:pt idx="288">
                    <c:v>0.11524449711940522</c:v>
                  </c:pt>
                  <c:pt idx="289">
                    <c:v>0.1224879736202195</c:v>
                  </c:pt>
                  <c:pt idx="290">
                    <c:v>0.27067044154052278</c:v>
                  </c:pt>
                  <c:pt idx="291">
                    <c:v>0.22249588718499083</c:v>
                  </c:pt>
                  <c:pt idx="292">
                    <c:v>0.15871651506641959</c:v>
                  </c:pt>
                  <c:pt idx="293">
                    <c:v>0.10184489520703664</c:v>
                  </c:pt>
                  <c:pt idx="294">
                    <c:v>0.19768416527497967</c:v>
                  </c:pt>
                  <c:pt idx="295">
                    <c:v>0.17775487911128865</c:v>
                  </c:pt>
                  <c:pt idx="296">
                    <c:v>0.17067619311511953</c:v>
                  </c:pt>
                  <c:pt idx="297">
                    <c:v>0.33341189768605484</c:v>
                  </c:pt>
                  <c:pt idx="298">
                    <c:v>9.5854693451755055E-2</c:v>
                  </c:pt>
                  <c:pt idx="299">
                    <c:v>0.14891257699280044</c:v>
                  </c:pt>
                  <c:pt idx="300">
                    <c:v>0.11930281265786151</c:v>
                  </c:pt>
                  <c:pt idx="301">
                    <c:v>0.15312883980884076</c:v>
                  </c:pt>
                  <c:pt idx="302">
                    <c:v>0.27156718219224285</c:v>
                  </c:pt>
                  <c:pt idx="303">
                    <c:v>0.20031914089058236</c:v>
                  </c:pt>
                  <c:pt idx="304">
                    <c:v>0.17776541591898082</c:v>
                  </c:pt>
                  <c:pt idx="305">
                    <c:v>0.22026543214189168</c:v>
                  </c:pt>
                  <c:pt idx="306">
                    <c:v>8.9414754635726873E-2</c:v>
                  </c:pt>
                  <c:pt idx="307">
                    <c:v>0.12356381013186284</c:v>
                  </c:pt>
                  <c:pt idx="308">
                    <c:v>0.15475573198434617</c:v>
                  </c:pt>
                  <c:pt idx="309">
                    <c:v>0.20077627756687486</c:v>
                  </c:pt>
                  <c:pt idx="310">
                    <c:v>4.6212064808360973E-2</c:v>
                  </c:pt>
                  <c:pt idx="311">
                    <c:v>9.1613921357314401E-2</c:v>
                  </c:pt>
                  <c:pt idx="312">
                    <c:v>8.7237169979172316E-2</c:v>
                  </c:pt>
                  <c:pt idx="313">
                    <c:v>0.35449448838581077</c:v>
                  </c:pt>
                  <c:pt idx="314">
                    <c:v>0.13892212493730913</c:v>
                  </c:pt>
                  <c:pt idx="315">
                    <c:v>8.6128700790240958E-2</c:v>
                  </c:pt>
                  <c:pt idx="316">
                    <c:v>0.18106376303292129</c:v>
                  </c:pt>
                  <c:pt idx="317">
                    <c:v>0.12664084809329568</c:v>
                  </c:pt>
                  <c:pt idx="318">
                    <c:v>0.16068329672705026</c:v>
                  </c:pt>
                  <c:pt idx="319">
                    <c:v>0.12431014928844233</c:v>
                  </c:pt>
                  <c:pt idx="320">
                    <c:v>0.2172123816261346</c:v>
                  </c:pt>
                  <c:pt idx="321">
                    <c:v>0.16082183558441651</c:v>
                  </c:pt>
                  <c:pt idx="322">
                    <c:v>0.38295643320919004</c:v>
                  </c:pt>
                  <c:pt idx="323">
                    <c:v>0.1101253327893599</c:v>
                  </c:pt>
                  <c:pt idx="324">
                    <c:v>0.15066474325591928</c:v>
                  </c:pt>
                  <c:pt idx="325">
                    <c:v>7.0165758877517331E-2</c:v>
                  </c:pt>
                  <c:pt idx="326">
                    <c:v>0.1482133252263767</c:v>
                  </c:pt>
                  <c:pt idx="327">
                    <c:v>0.14726251739625029</c:v>
                  </c:pt>
                  <c:pt idx="328">
                    <c:v>0.20117212532670761</c:v>
                  </c:pt>
                  <c:pt idx="329">
                    <c:v>0.25145978975421285</c:v>
                  </c:pt>
                  <c:pt idx="330">
                    <c:v>0.20672167244279985</c:v>
                  </c:pt>
                  <c:pt idx="331">
                    <c:v>0.27698817277899723</c:v>
                  </c:pt>
                  <c:pt idx="332">
                    <c:v>0.17633342129000917</c:v>
                  </c:pt>
                  <c:pt idx="333">
                    <c:v>0.12311821252752102</c:v>
                  </c:pt>
                  <c:pt idx="334">
                    <c:v>0.27159102590095552</c:v>
                  </c:pt>
                  <c:pt idx="335">
                    <c:v>0.22475371877881414</c:v>
                  </c:pt>
                  <c:pt idx="336">
                    <c:v>0.15555445197335463</c:v>
                  </c:pt>
                  <c:pt idx="337">
                    <c:v>9.6102599700913935E-2</c:v>
                  </c:pt>
                  <c:pt idx="338">
                    <c:v>0.16386228732777713</c:v>
                  </c:pt>
                  <c:pt idx="339">
                    <c:v>0.12619544378718284</c:v>
                  </c:pt>
                  <c:pt idx="340">
                    <c:v>0.13624257820302582</c:v>
                  </c:pt>
                  <c:pt idx="341">
                    <c:v>0.32131148837756313</c:v>
                  </c:pt>
                  <c:pt idx="342">
                    <c:v>0.1407288470320012</c:v>
                  </c:pt>
                  <c:pt idx="343">
                    <c:v>0.11769868232193066</c:v>
                  </c:pt>
                  <c:pt idx="344">
                    <c:v>6.8176803451964044E-2</c:v>
                  </c:pt>
                  <c:pt idx="345">
                    <c:v>0.17823979852405339</c:v>
                  </c:pt>
                  <c:pt idx="346">
                    <c:v>0.1051338585200545</c:v>
                  </c:pt>
                  <c:pt idx="347">
                    <c:v>0.32490302669671517</c:v>
                  </c:pt>
                  <c:pt idx="348">
                    <c:v>0.16067014550913838</c:v>
                  </c:pt>
                  <c:pt idx="349">
                    <c:v>0.12971845190075112</c:v>
                  </c:pt>
                  <c:pt idx="350">
                    <c:v>9.5474003998522267E-2</c:v>
                  </c:pt>
                  <c:pt idx="351">
                    <c:v>0.30193747538414445</c:v>
                  </c:pt>
                  <c:pt idx="352">
                    <c:v>9.8844290259517215E-2</c:v>
                  </c:pt>
                  <c:pt idx="353">
                    <c:v>0.31330777723455955</c:v>
                  </c:pt>
                  <c:pt idx="354">
                    <c:v>0.24931625333658725</c:v>
                  </c:pt>
                  <c:pt idx="355">
                    <c:v>0.25151301633079931</c:v>
                  </c:pt>
                  <c:pt idx="356">
                    <c:v>0.21052782703151121</c:v>
                  </c:pt>
                  <c:pt idx="357">
                    <c:v>8.5042671744956472E-2</c:v>
                  </c:pt>
                  <c:pt idx="358">
                    <c:v>0.14824265865465217</c:v>
                  </c:pt>
                  <c:pt idx="359">
                    <c:v>7.4172500378360498E-2</c:v>
                  </c:pt>
                  <c:pt idx="360">
                    <c:v>0.24349415766992688</c:v>
                  </c:pt>
                  <c:pt idx="361">
                    <c:v>0.18493597004946569</c:v>
                  </c:pt>
                  <c:pt idx="362">
                    <c:v>0.10638947048468277</c:v>
                  </c:pt>
                  <c:pt idx="363">
                    <c:v>0.12001840180312599</c:v>
                  </c:pt>
                  <c:pt idx="364">
                    <c:v>8.4831480775560297E-2</c:v>
                  </c:pt>
                  <c:pt idx="365">
                    <c:v>0.10939853239572803</c:v>
                  </c:pt>
                  <c:pt idx="366">
                    <c:v>0.15314573233728776</c:v>
                  </c:pt>
                  <c:pt idx="367">
                    <c:v>0.13894036278258778</c:v>
                  </c:pt>
                  <c:pt idx="368">
                    <c:v>0.35704312928402171</c:v>
                  </c:pt>
                  <c:pt idx="369">
                    <c:v>9.6635090273514648E-2</c:v>
                  </c:pt>
                  <c:pt idx="370">
                    <c:v>0.16902548240259294</c:v>
                  </c:pt>
                  <c:pt idx="371">
                    <c:v>0.19610153594883681</c:v>
                  </c:pt>
                  <c:pt idx="372">
                    <c:v>0.14049597200074432</c:v>
                  </c:pt>
                  <c:pt idx="373">
                    <c:v>0.2136389478389292</c:v>
                  </c:pt>
                  <c:pt idx="374">
                    <c:v>0.16620546201189546</c:v>
                  </c:pt>
                  <c:pt idx="375">
                    <c:v>0.11161262755845965</c:v>
                  </c:pt>
                  <c:pt idx="376">
                    <c:v>0.15276900529718576</c:v>
                  </c:pt>
                  <c:pt idx="377">
                    <c:v>0.15467106845162856</c:v>
                  </c:pt>
                  <c:pt idx="378">
                    <c:v>0.23199473377405516</c:v>
                  </c:pt>
                  <c:pt idx="379">
                    <c:v>0.18059795923040575</c:v>
                  </c:pt>
                  <c:pt idx="380">
                    <c:v>0.18529922608339378</c:v>
                  </c:pt>
                  <c:pt idx="381">
                    <c:v>0.22326402827422753</c:v>
                  </c:pt>
                  <c:pt idx="382">
                    <c:v>2.3623592861083897E-2</c:v>
                  </c:pt>
                  <c:pt idx="383">
                    <c:v>6.3215659142769193E-2</c:v>
                  </c:pt>
                  <c:pt idx="384">
                    <c:v>0.10108544719594649</c:v>
                  </c:pt>
                  <c:pt idx="385">
                    <c:v>0.12813963541055359</c:v>
                  </c:pt>
                  <c:pt idx="386">
                    <c:v>0.17343511366377234</c:v>
                  </c:pt>
                  <c:pt idx="387">
                    <c:v>0.14634673312929403</c:v>
                  </c:pt>
                  <c:pt idx="388">
                    <c:v>0.30724228736066128</c:v>
                  </c:pt>
                  <c:pt idx="389">
                    <c:v>0.37469151181261373</c:v>
                  </c:pt>
                  <c:pt idx="390">
                    <c:v>0.15393475464770717</c:v>
                  </c:pt>
                  <c:pt idx="391">
                    <c:v>0.10818155227371822</c:v>
                  </c:pt>
                  <c:pt idx="392">
                    <c:v>0.13450555614721962</c:v>
                  </c:pt>
                  <c:pt idx="393">
                    <c:v>0.14616157925621356</c:v>
                  </c:pt>
                  <c:pt idx="394">
                    <c:v>0.19361631253192876</c:v>
                  </c:pt>
                  <c:pt idx="395">
                    <c:v>0.24711309259497063</c:v>
                  </c:pt>
                  <c:pt idx="396">
                    <c:v>0.13271919368136326</c:v>
                  </c:pt>
                  <c:pt idx="397">
                    <c:v>0.2971971410028697</c:v>
                  </c:pt>
                  <c:pt idx="398">
                    <c:v>0.29680665730321226</c:v>
                  </c:pt>
                  <c:pt idx="399">
                    <c:v>7.5430954946682408E-2</c:v>
                  </c:pt>
                  <c:pt idx="400">
                    <c:v>9.2473990429387642E-2</c:v>
                  </c:pt>
                  <c:pt idx="401">
                    <c:v>0.2877801012587945</c:v>
                  </c:pt>
                  <c:pt idx="402">
                    <c:v>0.13719725347545378</c:v>
                  </c:pt>
                  <c:pt idx="403">
                    <c:v>0.19485471088061623</c:v>
                  </c:pt>
                  <c:pt idx="404">
                    <c:v>0.14591863333197988</c:v>
                  </c:pt>
                  <c:pt idx="405">
                    <c:v>6.5035526590651108E-2</c:v>
                  </c:pt>
                  <c:pt idx="406">
                    <c:v>5.5318825116719164E-2</c:v>
                  </c:pt>
                  <c:pt idx="407">
                    <c:v>7.9355222170787609E-2</c:v>
                  </c:pt>
                  <c:pt idx="408">
                    <c:v>0.14059121658302712</c:v>
                  </c:pt>
                  <c:pt idx="409">
                    <c:v>0.12487756789189995</c:v>
                  </c:pt>
                  <c:pt idx="410">
                    <c:v>0.12484301061036271</c:v>
                  </c:pt>
                  <c:pt idx="411">
                    <c:v>7.7750020253891425E-2</c:v>
                  </c:pt>
                  <c:pt idx="412">
                    <c:v>0.37761133802522873</c:v>
                  </c:pt>
                  <c:pt idx="413">
                    <c:v>0.12473977785606262</c:v>
                  </c:pt>
                  <c:pt idx="414">
                    <c:v>0.19950126602262791</c:v>
                  </c:pt>
                  <c:pt idx="415">
                    <c:v>0.11674962761866568</c:v>
                  </c:pt>
                  <c:pt idx="416">
                    <c:v>0.14963571657045724</c:v>
                  </c:pt>
                  <c:pt idx="417">
                    <c:v>0.31331984851800332</c:v>
                  </c:pt>
                  <c:pt idx="418">
                    <c:v>0.27728333693957785</c:v>
                  </c:pt>
                  <c:pt idx="419">
                    <c:v>9.2349769884147448E-2</c:v>
                  </c:pt>
                  <c:pt idx="420">
                    <c:v>9.8469127450578259E-2</c:v>
                  </c:pt>
                  <c:pt idx="421">
                    <c:v>7.9078288117746476E-2</c:v>
                  </c:pt>
                  <c:pt idx="422">
                    <c:v>0.13165959754907008</c:v>
                  </c:pt>
                  <c:pt idx="423">
                    <c:v>9.831065837695703E-2</c:v>
                  </c:pt>
                  <c:pt idx="424">
                    <c:v>6.2788500750958667E-2</c:v>
                  </c:pt>
                  <c:pt idx="425">
                    <c:v>0.12273107311049129</c:v>
                  </c:pt>
                  <c:pt idx="426">
                    <c:v>0.13894532017770406</c:v>
                  </c:pt>
                  <c:pt idx="427">
                    <c:v>7.9957020118250011E-2</c:v>
                  </c:pt>
                  <c:pt idx="428">
                    <c:v>0.18801421704642615</c:v>
                  </c:pt>
                  <c:pt idx="429">
                    <c:v>0.12272182436065583</c:v>
                  </c:pt>
                  <c:pt idx="430">
                    <c:v>9.2338177073143443E-2</c:v>
                  </c:pt>
                  <c:pt idx="431">
                    <c:v>0.20911643492946377</c:v>
                  </c:pt>
                  <c:pt idx="432">
                    <c:v>0.15095852421238701</c:v>
                  </c:pt>
                  <c:pt idx="433">
                    <c:v>0.10300570215544676</c:v>
                  </c:pt>
                  <c:pt idx="434">
                    <c:v>0.11048108649551923</c:v>
                  </c:pt>
                  <c:pt idx="435">
                    <c:v>0.14479927790877373</c:v>
                  </c:pt>
                  <c:pt idx="436">
                    <c:v>0.12618130040590411</c:v>
                  </c:pt>
                  <c:pt idx="437">
                    <c:v>6.9007737789763463E-2</c:v>
                  </c:pt>
                  <c:pt idx="438">
                    <c:v>7.7627483264343919E-2</c:v>
                  </c:pt>
                  <c:pt idx="439">
                    <c:v>7.8068974327588414E-2</c:v>
                  </c:pt>
                  <c:pt idx="440">
                    <c:v>0.19535689038755846</c:v>
                  </c:pt>
                  <c:pt idx="441">
                    <c:v>7.8962957912240936E-2</c:v>
                  </c:pt>
                  <c:pt idx="442">
                    <c:v>0.19249170749653441</c:v>
                  </c:pt>
                  <c:pt idx="443">
                    <c:v>6.5018817758311809E-2</c:v>
                  </c:pt>
                  <c:pt idx="444">
                    <c:v>0.16489455348849696</c:v>
                  </c:pt>
                  <c:pt idx="445">
                    <c:v>6.3139080432509639E-2</c:v>
                  </c:pt>
                  <c:pt idx="446">
                    <c:v>0.12893509809930218</c:v>
                  </c:pt>
                  <c:pt idx="447">
                    <c:v>0.14154505641867909</c:v>
                  </c:pt>
                  <c:pt idx="448">
                    <c:v>7.6610030075605601E-2</c:v>
                  </c:pt>
                  <c:pt idx="449">
                    <c:v>9.3226652324232884E-2</c:v>
                  </c:pt>
                  <c:pt idx="450">
                    <c:v>0.17135037156474589</c:v>
                  </c:pt>
                  <c:pt idx="451">
                    <c:v>0.17008998688312682</c:v>
                  </c:pt>
                  <c:pt idx="452">
                    <c:v>0.18489461466728851</c:v>
                  </c:pt>
                  <c:pt idx="453">
                    <c:v>0.13149968686129582</c:v>
                  </c:pt>
                  <c:pt idx="454">
                    <c:v>0.18305727669081401</c:v>
                  </c:pt>
                  <c:pt idx="455">
                    <c:v>0.13883275654450219</c:v>
                  </c:pt>
                  <c:pt idx="456">
                    <c:v>0.12970300120257364</c:v>
                  </c:pt>
                  <c:pt idx="457">
                    <c:v>0.19739908524034391</c:v>
                  </c:pt>
                  <c:pt idx="458">
                    <c:v>0.1290404439321832</c:v>
                  </c:pt>
                  <c:pt idx="459">
                    <c:v>8.8545513699027426E-2</c:v>
                  </c:pt>
                  <c:pt idx="460">
                    <c:v>0.33591604771944217</c:v>
                  </c:pt>
                  <c:pt idx="461">
                    <c:v>8.1989297425935928E-2</c:v>
                  </c:pt>
                  <c:pt idx="462">
                    <c:v>0.20017643704685981</c:v>
                  </c:pt>
                  <c:pt idx="463">
                    <c:v>0.1102854075545416</c:v>
                  </c:pt>
                  <c:pt idx="464">
                    <c:v>0.14896020103984972</c:v>
                  </c:pt>
                  <c:pt idx="465">
                    <c:v>0.11330451512998467</c:v>
                  </c:pt>
                  <c:pt idx="466">
                    <c:v>0.14160960910979806</c:v>
                  </c:pt>
                  <c:pt idx="467">
                    <c:v>0.1385735455117682</c:v>
                  </c:pt>
                  <c:pt idx="468">
                    <c:v>0.21282002722384422</c:v>
                  </c:pt>
                  <c:pt idx="469">
                    <c:v>0.16616930958013479</c:v>
                  </c:pt>
                  <c:pt idx="470">
                    <c:v>0.13754178677097367</c:v>
                  </c:pt>
                  <c:pt idx="471">
                    <c:v>8.7941932168334722E-2</c:v>
                  </c:pt>
                  <c:pt idx="472">
                    <c:v>0.11834167223667391</c:v>
                  </c:pt>
                  <c:pt idx="473">
                    <c:v>0.14072205556082418</c:v>
                  </c:pt>
                  <c:pt idx="474">
                    <c:v>0.17869387666072981</c:v>
                  </c:pt>
                  <c:pt idx="475">
                    <c:v>7.6509461813006108E-2</c:v>
                  </c:pt>
                  <c:pt idx="476">
                    <c:v>8.1792812712368435E-2</c:v>
                  </c:pt>
                  <c:pt idx="477">
                    <c:v>0.21884023375251946</c:v>
                  </c:pt>
                  <c:pt idx="478">
                    <c:v>5.5766818509674812E-2</c:v>
                  </c:pt>
                  <c:pt idx="479">
                    <c:v>0.10452434609270721</c:v>
                  </c:pt>
                  <c:pt idx="480">
                    <c:v>0.25147518356364051</c:v>
                  </c:pt>
                  <c:pt idx="481">
                    <c:v>0.37772083161251868</c:v>
                  </c:pt>
                  <c:pt idx="482">
                    <c:v>0.15819573465658965</c:v>
                  </c:pt>
                  <c:pt idx="483">
                    <c:v>0.27843296640126236</c:v>
                  </c:pt>
                  <c:pt idx="484">
                    <c:v>0.10725414482097202</c:v>
                  </c:pt>
                  <c:pt idx="485">
                    <c:v>0.15616571491130363</c:v>
                  </c:pt>
                  <c:pt idx="486">
                    <c:v>0.10509568187367201</c:v>
                  </c:pt>
                  <c:pt idx="487">
                    <c:v>0.10915514712612842</c:v>
                  </c:pt>
                  <c:pt idx="488">
                    <c:v>8.6372433256333536E-2</c:v>
                  </c:pt>
                  <c:pt idx="489">
                    <c:v>0.18873637762773138</c:v>
                  </c:pt>
                  <c:pt idx="490">
                    <c:v>0.26498900291495364</c:v>
                  </c:pt>
                  <c:pt idx="491">
                    <c:v>0.23434736287511487</c:v>
                  </c:pt>
                  <c:pt idx="492">
                    <c:v>0.36443628321960214</c:v>
                  </c:pt>
                  <c:pt idx="493">
                    <c:v>0.16846505027047104</c:v>
                  </c:pt>
                  <c:pt idx="494">
                    <c:v>9.5939313196236706E-2</c:v>
                  </c:pt>
                  <c:pt idx="495">
                    <c:v>0.31327479948311004</c:v>
                  </c:pt>
                  <c:pt idx="496">
                    <c:v>0.2087954571057398</c:v>
                  </c:pt>
                  <c:pt idx="497">
                    <c:v>0.23328396557162345</c:v>
                  </c:pt>
                  <c:pt idx="498">
                    <c:v>0.14067543200481045</c:v>
                  </c:pt>
                  <c:pt idx="499">
                    <c:v>0.18792596758176849</c:v>
                  </c:pt>
                  <c:pt idx="500">
                    <c:v>0.16863324120790396</c:v>
                  </c:pt>
                  <c:pt idx="501">
                    <c:v>0.10757203133531745</c:v>
                  </c:pt>
                  <c:pt idx="502">
                    <c:v>9.3919928724389465E-2</c:v>
                  </c:pt>
                  <c:pt idx="503">
                    <c:v>0.13480412833556688</c:v>
                  </c:pt>
                  <c:pt idx="504">
                    <c:v>0.17877885981902711</c:v>
                  </c:pt>
                  <c:pt idx="505">
                    <c:v>0.13427005629364122</c:v>
                  </c:pt>
                  <c:pt idx="506">
                    <c:v>0.16840615746373261</c:v>
                  </c:pt>
                  <c:pt idx="507">
                    <c:v>6.9627897380617282E-2</c:v>
                  </c:pt>
                  <c:pt idx="508">
                    <c:v>5.0973987130323951E-2</c:v>
                  </c:pt>
                  <c:pt idx="509">
                    <c:v>0.1371392886190701</c:v>
                  </c:pt>
                  <c:pt idx="510">
                    <c:v>0.11890833987698503</c:v>
                  </c:pt>
                  <c:pt idx="511">
                    <c:v>0.18409193883509789</c:v>
                  </c:pt>
                  <c:pt idx="512">
                    <c:v>0.11265874907138552</c:v>
                  </c:pt>
                  <c:pt idx="513">
                    <c:v>0.25855927789368272</c:v>
                  </c:pt>
                  <c:pt idx="514">
                    <c:v>5.1328364970332274E-2</c:v>
                  </c:pt>
                  <c:pt idx="515">
                    <c:v>8.6306295064026914E-2</c:v>
                  </c:pt>
                  <c:pt idx="516">
                    <c:v>5.5696350743028596E-2</c:v>
                  </c:pt>
                  <c:pt idx="517">
                    <c:v>0.20325496532891074</c:v>
                  </c:pt>
                  <c:pt idx="518">
                    <c:v>0.21019973943892109</c:v>
                  </c:pt>
                  <c:pt idx="519">
                    <c:v>8.1189083618567928E-2</c:v>
                  </c:pt>
                  <c:pt idx="520">
                    <c:v>0.19939103861086763</c:v>
                  </c:pt>
                  <c:pt idx="521">
                    <c:v>0.13576520144606236</c:v>
                  </c:pt>
                  <c:pt idx="522">
                    <c:v>0.14670033545037109</c:v>
                  </c:pt>
                  <c:pt idx="523">
                    <c:v>0.13711309845357794</c:v>
                  </c:pt>
                  <c:pt idx="524">
                    <c:v>0.11490436339281092</c:v>
                  </c:pt>
                  <c:pt idx="525">
                    <c:v>0.12323755270835056</c:v>
                  </c:pt>
                  <c:pt idx="526">
                    <c:v>0.21159154146815159</c:v>
                  </c:pt>
                  <c:pt idx="527">
                    <c:v>0.17230505490902798</c:v>
                  </c:pt>
                  <c:pt idx="528">
                    <c:v>0.17831459413720763</c:v>
                  </c:pt>
                  <c:pt idx="529">
                    <c:v>0.12856304667006097</c:v>
                  </c:pt>
                  <c:pt idx="530">
                    <c:v>9.2115449044193262E-2</c:v>
                  </c:pt>
                  <c:pt idx="531">
                    <c:v>9.9673942239245861E-2</c:v>
                  </c:pt>
                  <c:pt idx="532">
                    <c:v>0.17932338844162912</c:v>
                  </c:pt>
                  <c:pt idx="533">
                    <c:v>5.8742263624339715E-2</c:v>
                  </c:pt>
                  <c:pt idx="534">
                    <c:v>3.5008451606205152E-2</c:v>
                  </c:pt>
                  <c:pt idx="535">
                    <c:v>0.19154283994904742</c:v>
                  </c:pt>
                  <c:pt idx="536">
                    <c:v>0.40360759634173005</c:v>
                  </c:pt>
                  <c:pt idx="537">
                    <c:v>6.5515479082132733E-2</c:v>
                  </c:pt>
                  <c:pt idx="538">
                    <c:v>0.10309308766391059</c:v>
                  </c:pt>
                  <c:pt idx="539">
                    <c:v>5.6999764130800504E-2</c:v>
                  </c:pt>
                  <c:pt idx="540">
                    <c:v>0.18698257487945663</c:v>
                  </c:pt>
                  <c:pt idx="541">
                    <c:v>0.15279525898567817</c:v>
                  </c:pt>
                  <c:pt idx="542">
                    <c:v>0.1213849553474379</c:v>
                  </c:pt>
                  <c:pt idx="543">
                    <c:v>0.12685003410603199</c:v>
                  </c:pt>
                  <c:pt idx="544">
                    <c:v>0.10875139348791615</c:v>
                  </c:pt>
                  <c:pt idx="545">
                    <c:v>5.9961951255621454E-2</c:v>
                  </c:pt>
                  <c:pt idx="546">
                    <c:v>0.11972699926931374</c:v>
                  </c:pt>
                  <c:pt idx="547">
                    <c:v>0.1128153650708394</c:v>
                  </c:pt>
                  <c:pt idx="548">
                    <c:v>7.8846932605327075E-2</c:v>
                  </c:pt>
                  <c:pt idx="549">
                    <c:v>0.17344694951328823</c:v>
                  </c:pt>
                  <c:pt idx="550">
                    <c:v>3.7183874535025072E-2</c:v>
                  </c:pt>
                  <c:pt idx="551">
                    <c:v>5.9291326925681578E-2</c:v>
                  </c:pt>
                  <c:pt idx="552">
                    <c:v>9.2406490297850391E-2</c:v>
                  </c:pt>
                  <c:pt idx="553">
                    <c:v>0.10365626223066141</c:v>
                  </c:pt>
                  <c:pt idx="554">
                    <c:v>7.5368888146083113E-2</c:v>
                  </c:pt>
                  <c:pt idx="555">
                    <c:v>5.1179299367296122E-2</c:v>
                  </c:pt>
                  <c:pt idx="556">
                    <c:v>6.484493121378769E-2</c:v>
                  </c:pt>
                  <c:pt idx="557">
                    <c:v>5.0703531740228638E-2</c:v>
                  </c:pt>
                  <c:pt idx="558">
                    <c:v>0.14235429877408257</c:v>
                  </c:pt>
                  <c:pt idx="559">
                    <c:v>0.15365629496762648</c:v>
                  </c:pt>
                  <c:pt idx="560">
                    <c:v>0.11853504550194857</c:v>
                  </c:pt>
                  <c:pt idx="561">
                    <c:v>0.44012757643523492</c:v>
                  </c:pt>
                  <c:pt idx="562">
                    <c:v>0.2678079252322218</c:v>
                  </c:pt>
                  <c:pt idx="563">
                    <c:v>9.791892543420079E-2</c:v>
                  </c:pt>
                  <c:pt idx="564">
                    <c:v>0.11820268412146555</c:v>
                  </c:pt>
                  <c:pt idx="565">
                    <c:v>0.20366524971613434</c:v>
                  </c:pt>
                  <c:pt idx="566">
                    <c:v>0.10204644459197812</c:v>
                  </c:pt>
                  <c:pt idx="567">
                    <c:v>3.3262585791034652E-2</c:v>
                  </c:pt>
                  <c:pt idx="568">
                    <c:v>0.33932473759264609</c:v>
                  </c:pt>
                  <c:pt idx="569">
                    <c:v>0.11252965528014008</c:v>
                  </c:pt>
                  <c:pt idx="570">
                    <c:v>4.7576297255915612E-2</c:v>
                  </c:pt>
                  <c:pt idx="571">
                    <c:v>0.2756970314315409</c:v>
                  </c:pt>
                  <c:pt idx="572">
                    <c:v>8.4878052470220691E-2</c:v>
                  </c:pt>
                  <c:pt idx="573">
                    <c:v>0.19891995320657049</c:v>
                  </c:pt>
                  <c:pt idx="574">
                    <c:v>0.19413987168947236</c:v>
                  </c:pt>
                  <c:pt idx="575">
                    <c:v>0.32718754542677764</c:v>
                  </c:pt>
                  <c:pt idx="576">
                    <c:v>5.686579636858953E-2</c:v>
                  </c:pt>
                  <c:pt idx="577">
                    <c:v>5.5166923450021201E-2</c:v>
                  </c:pt>
                  <c:pt idx="578">
                    <c:v>0.25093269736508211</c:v>
                  </c:pt>
                  <c:pt idx="579">
                    <c:v>9.7790417147088596E-2</c:v>
                  </c:pt>
                  <c:pt idx="580">
                    <c:v>8.7451323831446479E-2</c:v>
                  </c:pt>
                  <c:pt idx="581">
                    <c:v>8.1081785660632358E-2</c:v>
                  </c:pt>
                  <c:pt idx="582">
                    <c:v>0.11213042575694256</c:v>
                  </c:pt>
                  <c:pt idx="583">
                    <c:v>0.11009248626746743</c:v>
                  </c:pt>
                  <c:pt idx="584">
                    <c:v>0.19690364286609932</c:v>
                  </c:pt>
                  <c:pt idx="585">
                    <c:v>0.15104362335224072</c:v>
                  </c:pt>
                  <c:pt idx="586">
                    <c:v>6.9735584077842958E-2</c:v>
                  </c:pt>
                  <c:pt idx="587">
                    <c:v>7.4636746304864887E-2</c:v>
                  </c:pt>
                  <c:pt idx="588">
                    <c:v>6.6475486047286911E-2</c:v>
                  </c:pt>
                  <c:pt idx="589">
                    <c:v>0.26720226526976476</c:v>
                  </c:pt>
                  <c:pt idx="590">
                    <c:v>0.16193082805740935</c:v>
                  </c:pt>
                  <c:pt idx="591">
                    <c:v>4.310381316342897E-2</c:v>
                  </c:pt>
                  <c:pt idx="592">
                    <c:v>0.31069667827897185</c:v>
                  </c:pt>
                  <c:pt idx="593">
                    <c:v>0.11267080196788905</c:v>
                  </c:pt>
                  <c:pt idx="594">
                    <c:v>0.14896020103984972</c:v>
                  </c:pt>
                  <c:pt idx="595">
                    <c:v>0.10460809009163073</c:v>
                  </c:pt>
                  <c:pt idx="596">
                    <c:v>5.7803938337565718E-2</c:v>
                  </c:pt>
                  <c:pt idx="597">
                    <c:v>0.27232543527457054</c:v>
                  </c:pt>
                  <c:pt idx="598">
                    <c:v>6.0921093789980021E-2</c:v>
                  </c:pt>
                  <c:pt idx="599">
                    <c:v>0.11419759784369096</c:v>
                  </c:pt>
                  <c:pt idx="600">
                    <c:v>0.22306670234338491</c:v>
                  </c:pt>
                  <c:pt idx="601">
                    <c:v>0.16947006937895531</c:v>
                  </c:pt>
                  <c:pt idx="602">
                    <c:v>8.7506359542771375E-2</c:v>
                  </c:pt>
                  <c:pt idx="603">
                    <c:v>7.7474006178548993E-2</c:v>
                  </c:pt>
                  <c:pt idx="604">
                    <c:v>0.1180524132734645</c:v>
                  </c:pt>
                  <c:pt idx="605">
                    <c:v>7.0553606904624394E-2</c:v>
                  </c:pt>
                  <c:pt idx="606">
                    <c:v>8.3656747392295477E-2</c:v>
                  </c:pt>
                  <c:pt idx="607">
                    <c:v>0.10721869015704466</c:v>
                  </c:pt>
                  <c:pt idx="608">
                    <c:v>0.1210790071891225</c:v>
                  </c:pt>
                  <c:pt idx="609">
                    <c:v>0.27905407755402112</c:v>
                  </c:pt>
                  <c:pt idx="610">
                    <c:v>0.1040886677186128</c:v>
                  </c:pt>
                  <c:pt idx="611">
                    <c:v>0.10051253309667939</c:v>
                  </c:pt>
                  <c:pt idx="612">
                    <c:v>4.8609620379896808E-2</c:v>
                  </c:pt>
                  <c:pt idx="613">
                    <c:v>0.26089402754488866</c:v>
                  </c:pt>
                  <c:pt idx="614">
                    <c:v>0.15230838545609243</c:v>
                  </c:pt>
                  <c:pt idx="615">
                    <c:v>0.16256476351442045</c:v>
                  </c:pt>
                  <c:pt idx="616">
                    <c:v>8.2330702706032211E-2</c:v>
                  </c:pt>
                  <c:pt idx="617">
                    <c:v>0.17707068361228526</c:v>
                  </c:pt>
                  <c:pt idx="618">
                    <c:v>8.0639254279509839E-2</c:v>
                  </c:pt>
                  <c:pt idx="619">
                    <c:v>0.31734667818273765</c:v>
                  </c:pt>
                  <c:pt idx="620">
                    <c:v>0.21631334258241156</c:v>
                  </c:pt>
                  <c:pt idx="621">
                    <c:v>3.7735628775788399E-2</c:v>
                  </c:pt>
                  <c:pt idx="622">
                    <c:v>0.13310469687248661</c:v>
                  </c:pt>
                  <c:pt idx="623">
                    <c:v>0.13693895134519754</c:v>
                  </c:pt>
                  <c:pt idx="624">
                    <c:v>0.16896648695380756</c:v>
                  </c:pt>
                  <c:pt idx="625">
                    <c:v>9.6834946724488696E-2</c:v>
                  </c:pt>
                  <c:pt idx="626">
                    <c:v>0.22734076764284405</c:v>
                  </c:pt>
                  <c:pt idx="627">
                    <c:v>0.15607826240947298</c:v>
                  </c:pt>
                  <c:pt idx="628">
                    <c:v>0.12946757860586594</c:v>
                  </c:pt>
                  <c:pt idx="629">
                    <c:v>0.22443272348225815</c:v>
                  </c:pt>
                  <c:pt idx="630">
                    <c:v>0.13021861492761611</c:v>
                  </c:pt>
                  <c:pt idx="631">
                    <c:v>5.5791947616572732E-2</c:v>
                  </c:pt>
                  <c:pt idx="632">
                    <c:v>0.16195003654881862</c:v>
                  </c:pt>
                  <c:pt idx="633">
                    <c:v>0.16479934547004046</c:v>
                  </c:pt>
                  <c:pt idx="634">
                    <c:v>6.3338869418320246E-2</c:v>
                  </c:pt>
                  <c:pt idx="635">
                    <c:v>8.7386196859161921E-2</c:v>
                  </c:pt>
                  <c:pt idx="636">
                    <c:v>0.12838982410192837</c:v>
                  </c:pt>
                  <c:pt idx="637">
                    <c:v>2.3623592861083897E-2</c:v>
                  </c:pt>
                  <c:pt idx="638">
                    <c:v>0.14886409119874078</c:v>
                  </c:pt>
                  <c:pt idx="639">
                    <c:v>0.15354012948117463</c:v>
                  </c:pt>
                  <c:pt idx="640">
                    <c:v>0.13670001606940552</c:v>
                  </c:pt>
                  <c:pt idx="641">
                    <c:v>5.5916772166340167E-2</c:v>
                  </c:pt>
                  <c:pt idx="642">
                    <c:v>0.16119209328171674</c:v>
                  </c:pt>
                  <c:pt idx="643">
                    <c:v>0.18542365781060108</c:v>
                  </c:pt>
                  <c:pt idx="644">
                    <c:v>0.11941800820380828</c:v>
                  </c:pt>
                  <c:pt idx="645">
                    <c:v>8.9999802959666544E-2</c:v>
                  </c:pt>
                  <c:pt idx="646">
                    <c:v>0.10819331135134737</c:v>
                  </c:pt>
                  <c:pt idx="647">
                    <c:v>0.11951862303797561</c:v>
                  </c:pt>
                  <c:pt idx="648">
                    <c:v>0.12038852800549525</c:v>
                  </c:pt>
                  <c:pt idx="649">
                    <c:v>0.21631765380331913</c:v>
                  </c:pt>
                  <c:pt idx="650">
                    <c:v>8.1728521015328487E-2</c:v>
                  </c:pt>
                  <c:pt idx="651">
                    <c:v>0.13032711914972597</c:v>
                  </c:pt>
                  <c:pt idx="652">
                    <c:v>8.5019096114879969E-2</c:v>
                  </c:pt>
                  <c:pt idx="653">
                    <c:v>0.17191923720154184</c:v>
                  </c:pt>
                  <c:pt idx="654">
                    <c:v>0.11927937341699524</c:v>
                  </c:pt>
                  <c:pt idx="655">
                    <c:v>0.15896960650489494</c:v>
                  </c:pt>
                  <c:pt idx="656">
                    <c:v>0.1790902946811237</c:v>
                  </c:pt>
                  <c:pt idx="657">
                    <c:v>0.12740776453752214</c:v>
                  </c:pt>
                  <c:pt idx="658">
                    <c:v>0.25095146748642039</c:v>
                  </c:pt>
                  <c:pt idx="659">
                    <c:v>0.23768521539099274</c:v>
                  </c:pt>
                  <c:pt idx="660">
                    <c:v>0.17574981541670995</c:v>
                  </c:pt>
                  <c:pt idx="661">
                    <c:v>4.5993161734344916E-2</c:v>
                  </c:pt>
                  <c:pt idx="662">
                    <c:v>8.4148124208167252E-2</c:v>
                  </c:pt>
                  <c:pt idx="663">
                    <c:v>0.10917526276122311</c:v>
                  </c:pt>
                  <c:pt idx="664">
                    <c:v>0.18123335158480933</c:v>
                  </c:pt>
                  <c:pt idx="665">
                    <c:v>0.21162429522674436</c:v>
                  </c:pt>
                  <c:pt idx="666">
                    <c:v>0.21513822433791605</c:v>
                  </c:pt>
                  <c:pt idx="667">
                    <c:v>0.10030446232410649</c:v>
                  </c:pt>
                  <c:pt idx="668">
                    <c:v>5.0472151557068676E-2</c:v>
                  </c:pt>
                  <c:pt idx="669">
                    <c:v>0.22484678814320319</c:v>
                  </c:pt>
                  <c:pt idx="670">
                    <c:v>0.18009581607566261</c:v>
                  </c:pt>
                  <c:pt idx="671">
                    <c:v>6.4374821129391621E-2</c:v>
                  </c:pt>
                  <c:pt idx="672">
                    <c:v>0.19222553108670115</c:v>
                  </c:pt>
                  <c:pt idx="673">
                    <c:v>0.21187731368550841</c:v>
                  </c:pt>
                  <c:pt idx="674">
                    <c:v>9.2923657089596809E-2</c:v>
                  </c:pt>
                  <c:pt idx="675">
                    <c:v>0.18039418415187952</c:v>
                  </c:pt>
                  <c:pt idx="676">
                    <c:v>8.2147914550795592E-2</c:v>
                  </c:pt>
                  <c:pt idx="677">
                    <c:v>0.10306866299371403</c:v>
                  </c:pt>
                  <c:pt idx="678">
                    <c:v>6.6285419058098885E-2</c:v>
                  </c:pt>
                  <c:pt idx="679">
                    <c:v>0.13959930695304318</c:v>
                  </c:pt>
                  <c:pt idx="680">
                    <c:v>5.9843855443289934E-2</c:v>
                  </c:pt>
                  <c:pt idx="681">
                    <c:v>0.17390673332889417</c:v>
                  </c:pt>
                  <c:pt idx="682">
                    <c:v>8.1308446869674325E-2</c:v>
                  </c:pt>
                  <c:pt idx="683">
                    <c:v>0.11870126192289235</c:v>
                  </c:pt>
                  <c:pt idx="684">
                    <c:v>6.8565428174715073E-2</c:v>
                  </c:pt>
                  <c:pt idx="685">
                    <c:v>0.16107575838507771</c:v>
                  </c:pt>
                  <c:pt idx="686">
                    <c:v>9.6325960135861158E-2</c:v>
                  </c:pt>
                  <c:pt idx="687">
                    <c:v>0.16815890017994045</c:v>
                  </c:pt>
                  <c:pt idx="688">
                    <c:v>0.15739207127680943</c:v>
                  </c:pt>
                  <c:pt idx="689">
                    <c:v>7.7648076065932728E-2</c:v>
                  </c:pt>
                  <c:pt idx="690">
                    <c:v>7.808821458282722E-2</c:v>
                  </c:pt>
                  <c:pt idx="691">
                    <c:v>0.17820401249050527</c:v>
                  </c:pt>
                  <c:pt idx="692">
                    <c:v>8.7886666367112051E-2</c:v>
                  </c:pt>
                  <c:pt idx="693">
                    <c:v>0.12464167972874357</c:v>
                  </c:pt>
                  <c:pt idx="694">
                    <c:v>0.23780279593210732</c:v>
                  </c:pt>
                  <c:pt idx="695">
                    <c:v>0.14128892889239783</c:v>
                  </c:pt>
                  <c:pt idx="696">
                    <c:v>6.0717635825575517E-2</c:v>
                  </c:pt>
                  <c:pt idx="697">
                    <c:v>0.12216754413455674</c:v>
                  </c:pt>
                  <c:pt idx="698">
                    <c:v>2.053303038212231E-2</c:v>
                  </c:pt>
                  <c:pt idx="699">
                    <c:v>0.10319942137588457</c:v>
                  </c:pt>
                  <c:pt idx="700">
                    <c:v>4.3436767496141247E-2</c:v>
                  </c:pt>
                  <c:pt idx="701">
                    <c:v>0.10546968232192434</c:v>
                  </c:pt>
                  <c:pt idx="702">
                    <c:v>0.15445592598772176</c:v>
                  </c:pt>
                  <c:pt idx="703">
                    <c:v>0.27426034174479236</c:v>
                  </c:pt>
                  <c:pt idx="704">
                    <c:v>0.15123813553371074</c:v>
                  </c:pt>
                  <c:pt idx="705">
                    <c:v>0.12934035450559889</c:v>
                  </c:pt>
                  <c:pt idx="706">
                    <c:v>7.6962095522224841E-2</c:v>
                  </c:pt>
                  <c:pt idx="707">
                    <c:v>0.14623340126902692</c:v>
                  </c:pt>
                  <c:pt idx="708">
                    <c:v>0.13963747319373584</c:v>
                  </c:pt>
                  <c:pt idx="709">
                    <c:v>9.3329124979695949E-2</c:v>
                  </c:pt>
                  <c:pt idx="710">
                    <c:v>0.19726903997588266</c:v>
                  </c:pt>
                  <c:pt idx="711">
                    <c:v>0.11853835710970786</c:v>
                  </c:pt>
                  <c:pt idx="712">
                    <c:v>0.32999830482701797</c:v>
                  </c:pt>
                  <c:pt idx="713">
                    <c:v>0.25724103190991177</c:v>
                  </c:pt>
                  <c:pt idx="714">
                    <c:v>0.19819090426820635</c:v>
                  </c:pt>
                  <c:pt idx="715">
                    <c:v>0.12287061516859625</c:v>
                  </c:pt>
                  <c:pt idx="716">
                    <c:v>6.1572627935427844E-2</c:v>
                  </c:pt>
                  <c:pt idx="717">
                    <c:v>0.10303648642720446</c:v>
                  </c:pt>
                  <c:pt idx="718">
                    <c:v>0.1013458693825575</c:v>
                  </c:pt>
                  <c:pt idx="719">
                    <c:v>0.10921900829965478</c:v>
                  </c:pt>
                  <c:pt idx="720">
                    <c:v>9.9509061690434095E-2</c:v>
                  </c:pt>
                  <c:pt idx="721">
                    <c:v>0.11838883986715595</c:v>
                  </c:pt>
                  <c:pt idx="722">
                    <c:v>7.9749394443270366E-2</c:v>
                  </c:pt>
                  <c:pt idx="723">
                    <c:v>0.12764398157710821</c:v>
                  </c:pt>
                  <c:pt idx="724">
                    <c:v>0.2711195221712957</c:v>
                  </c:pt>
                  <c:pt idx="725">
                    <c:v>0.22617596169461279</c:v>
                  </c:pt>
                  <c:pt idx="726">
                    <c:v>0.18591356649719853</c:v>
                  </c:pt>
                  <c:pt idx="727">
                    <c:v>0.11724089369831305</c:v>
                  </c:pt>
                  <c:pt idx="728">
                    <c:v>6.6906448781855324E-2</c:v>
                  </c:pt>
                  <c:pt idx="729">
                    <c:v>0.1347573595383261</c:v>
                  </c:pt>
                  <c:pt idx="730">
                    <c:v>0.15784684189219458</c:v>
                  </c:pt>
                  <c:pt idx="731">
                    <c:v>0.1519049019413449</c:v>
                  </c:pt>
                  <c:pt idx="732">
                    <c:v>0.10231447740252923</c:v>
                  </c:pt>
                  <c:pt idx="733">
                    <c:v>9.4473614092257921E-2</c:v>
                  </c:pt>
                  <c:pt idx="734">
                    <c:v>0.25049756159389241</c:v>
                  </c:pt>
                  <c:pt idx="735">
                    <c:v>0.25147518356364051</c:v>
                  </c:pt>
                  <c:pt idx="736">
                    <c:v>0.1323866440557602</c:v>
                  </c:pt>
                  <c:pt idx="737">
                    <c:v>8.9896105797980047E-2</c:v>
                  </c:pt>
                  <c:pt idx="738">
                    <c:v>0.12680270656870113</c:v>
                  </c:pt>
                  <c:pt idx="739">
                    <c:v>0.18351267330668239</c:v>
                  </c:pt>
                  <c:pt idx="740">
                    <c:v>0.23868123409774361</c:v>
                  </c:pt>
                  <c:pt idx="741">
                    <c:v>4.5599659473093031E-2</c:v>
                  </c:pt>
                  <c:pt idx="742">
                    <c:v>0.25101925973636147</c:v>
                  </c:pt>
                  <c:pt idx="743">
                    <c:v>0.22834626052180926</c:v>
                  </c:pt>
                  <c:pt idx="744">
                    <c:v>0.14794045123649521</c:v>
                  </c:pt>
                  <c:pt idx="745">
                    <c:v>0.42719200678230335</c:v>
                  </c:pt>
                  <c:pt idx="746">
                    <c:v>0.35293888180998761</c:v>
                  </c:pt>
                  <c:pt idx="747">
                    <c:v>0.16772419733486754</c:v>
                  </c:pt>
                  <c:pt idx="748">
                    <c:v>9.7784107569053438E-2</c:v>
                  </c:pt>
                  <c:pt idx="749">
                    <c:v>6.3695560811180565E-2</c:v>
                  </c:pt>
                  <c:pt idx="750">
                    <c:v>0.12667710257993975</c:v>
                  </c:pt>
                  <c:pt idx="751">
                    <c:v>6.3369975266901954E-2</c:v>
                  </c:pt>
                  <c:pt idx="752">
                    <c:v>0.17876510231378401</c:v>
                  </c:pt>
                  <c:pt idx="753">
                    <c:v>0.13927517874359405</c:v>
                  </c:pt>
                  <c:pt idx="754">
                    <c:v>0.14180033538691014</c:v>
                  </c:pt>
                  <c:pt idx="755">
                    <c:v>7.2850265931554678E-2</c:v>
                  </c:pt>
                  <c:pt idx="756">
                    <c:v>0.22215664317290443</c:v>
                  </c:pt>
                  <c:pt idx="757">
                    <c:v>0.16381418734103995</c:v>
                  </c:pt>
                  <c:pt idx="758">
                    <c:v>9.2598994426386055E-2</c:v>
                  </c:pt>
                  <c:pt idx="759">
                    <c:v>0.24812457543663802</c:v>
                  </c:pt>
                  <c:pt idx="760">
                    <c:v>0.26359755404678736</c:v>
                  </c:pt>
                  <c:pt idx="761">
                    <c:v>0.15307216467861046</c:v>
                  </c:pt>
                  <c:pt idx="762">
                    <c:v>0.1196949177705046</c:v>
                  </c:pt>
                  <c:pt idx="763">
                    <c:v>0.12321142193637442</c:v>
                  </c:pt>
                  <c:pt idx="764">
                    <c:v>0.11785417939349627</c:v>
                  </c:pt>
                  <c:pt idx="765">
                    <c:v>0.11116376564863772</c:v>
                  </c:pt>
                  <c:pt idx="766">
                    <c:v>0.11440024169963867</c:v>
                  </c:pt>
                  <c:pt idx="767">
                    <c:v>0.1773000356008316</c:v>
                  </c:pt>
                  <c:pt idx="768">
                    <c:v>0.15448143125538821</c:v>
                  </c:pt>
                  <c:pt idx="769">
                    <c:v>0.19520839163960349</c:v>
                  </c:pt>
                  <c:pt idx="770">
                    <c:v>0.21607762751244039</c:v>
                  </c:pt>
                  <c:pt idx="771">
                    <c:v>0.12785099581991888</c:v>
                  </c:pt>
                  <c:pt idx="772">
                    <c:v>8.5454618634904556E-2</c:v>
                  </c:pt>
                  <c:pt idx="773">
                    <c:v>0.19686766820821533</c:v>
                  </c:pt>
                  <c:pt idx="774">
                    <c:v>0.20111074502174289</c:v>
                  </c:pt>
                  <c:pt idx="775">
                    <c:v>0.1051293165398467</c:v>
                  </c:pt>
                  <c:pt idx="776">
                    <c:v>0.23283145233492727</c:v>
                  </c:pt>
                  <c:pt idx="777">
                    <c:v>0.15285553260225107</c:v>
                  </c:pt>
                  <c:pt idx="778">
                    <c:v>0.13401097130488326</c:v>
                  </c:pt>
                  <c:pt idx="779">
                    <c:v>0.1725434027446377</c:v>
                  </c:pt>
                  <c:pt idx="780">
                    <c:v>0.27926859066195286</c:v>
                  </c:pt>
                  <c:pt idx="781">
                    <c:v>0.22924202014922176</c:v>
                  </c:pt>
                  <c:pt idx="782">
                    <c:v>7.1333144723936384E-2</c:v>
                  </c:pt>
                  <c:pt idx="783">
                    <c:v>0.19304562099792116</c:v>
                  </c:pt>
                  <c:pt idx="784">
                    <c:v>0.10116647439639573</c:v>
                  </c:pt>
                  <c:pt idx="785">
                    <c:v>0.11669133401476076</c:v>
                  </c:pt>
                  <c:pt idx="786">
                    <c:v>0.30016961052305269</c:v>
                  </c:pt>
                  <c:pt idx="787">
                    <c:v>0.16463583139328669</c:v>
                  </c:pt>
                  <c:pt idx="788">
                    <c:v>0.16772419733486754</c:v>
                  </c:pt>
                  <c:pt idx="789">
                    <c:v>0.12122975313460015</c:v>
                  </c:pt>
                  <c:pt idx="790">
                    <c:v>0.19068085102478113</c:v>
                  </c:pt>
                  <c:pt idx="791">
                    <c:v>0.10953594890119925</c:v>
                  </c:pt>
                  <c:pt idx="792">
                    <c:v>0.18320655228804575</c:v>
                  </c:pt>
                  <c:pt idx="793">
                    <c:v>0.15329148647855273</c:v>
                  </c:pt>
                  <c:pt idx="794">
                    <c:v>0.11162198965681788</c:v>
                  </c:pt>
                  <c:pt idx="795">
                    <c:v>0.1409112333955875</c:v>
                  </c:pt>
                  <c:pt idx="796">
                    <c:v>0.12599088294212418</c:v>
                  </c:pt>
                  <c:pt idx="797">
                    <c:v>8.0279803948249004E-2</c:v>
                  </c:pt>
                  <c:pt idx="798">
                    <c:v>5.4181152474070661E-2</c:v>
                  </c:pt>
                  <c:pt idx="799">
                    <c:v>0.14044765085084429</c:v>
                  </c:pt>
                  <c:pt idx="800">
                    <c:v>0.56041462131210096</c:v>
                  </c:pt>
                  <c:pt idx="801">
                    <c:v>9.5825053282402456E-2</c:v>
                  </c:pt>
                  <c:pt idx="802">
                    <c:v>0.13223556500477285</c:v>
                  </c:pt>
                  <c:pt idx="803">
                    <c:v>0.22509034141723172</c:v>
                  </c:pt>
                  <c:pt idx="804">
                    <c:v>0.22260419046818616</c:v>
                  </c:pt>
                  <c:pt idx="805">
                    <c:v>0.20835503322250587</c:v>
                  </c:pt>
                  <c:pt idx="806">
                    <c:v>9.6160518522341809E-2</c:v>
                  </c:pt>
                  <c:pt idx="807">
                    <c:v>0.17410648034615742</c:v>
                  </c:pt>
                  <c:pt idx="808">
                    <c:v>9.2440415410258145E-2</c:v>
                  </c:pt>
                  <c:pt idx="809">
                    <c:v>0.32181543299828974</c:v>
                  </c:pt>
                  <c:pt idx="810">
                    <c:v>0.15407845607420503</c:v>
                  </c:pt>
                  <c:pt idx="811">
                    <c:v>0.19322030167985046</c:v>
                  </c:pt>
                  <c:pt idx="812">
                    <c:v>0.14510314229841342</c:v>
                  </c:pt>
                  <c:pt idx="813">
                    <c:v>0.1417912980327577</c:v>
                  </c:pt>
                  <c:pt idx="814">
                    <c:v>0.15448224838193131</c:v>
                  </c:pt>
                  <c:pt idx="815">
                    <c:v>6.2028988097994446E-2</c:v>
                  </c:pt>
                  <c:pt idx="816">
                    <c:v>7.3723043233577812E-2</c:v>
                  </c:pt>
                  <c:pt idx="817">
                    <c:v>0.17468864672440404</c:v>
                  </c:pt>
                  <c:pt idx="818">
                    <c:v>9.5225233264199224E-2</c:v>
                  </c:pt>
                  <c:pt idx="819">
                    <c:v>0.10661212631491047</c:v>
                  </c:pt>
                  <c:pt idx="820">
                    <c:v>0.1057218626736591</c:v>
                  </c:pt>
                  <c:pt idx="821">
                    <c:v>0.51569013161133415</c:v>
                  </c:pt>
                  <c:pt idx="822">
                    <c:v>0.1249839330712065</c:v>
                  </c:pt>
                  <c:pt idx="823">
                    <c:v>0.14108580358579298</c:v>
                  </c:pt>
                  <c:pt idx="824">
                    <c:v>0.13319915862515394</c:v>
                  </c:pt>
                  <c:pt idx="825">
                    <c:v>0.14404746157352177</c:v>
                  </c:pt>
                  <c:pt idx="826">
                    <c:v>8.4308242192457167E-2</c:v>
                  </c:pt>
                  <c:pt idx="827">
                    <c:v>0.10365739874230437</c:v>
                  </c:pt>
                  <c:pt idx="828">
                    <c:v>0.1446391381382921</c:v>
                  </c:pt>
                  <c:pt idx="829">
                    <c:v>0.16657567195389456</c:v>
                  </c:pt>
                  <c:pt idx="830">
                    <c:v>6.752114188026026E-2</c:v>
                  </c:pt>
                  <c:pt idx="831">
                    <c:v>7.0829021877530055E-2</c:v>
                  </c:pt>
                  <c:pt idx="832">
                    <c:v>0.1302362493303825</c:v>
                  </c:pt>
                  <c:pt idx="833">
                    <c:v>0.11814054834449832</c:v>
                  </c:pt>
                  <c:pt idx="834">
                    <c:v>4.0069354755678084E-2</c:v>
                  </c:pt>
                  <c:pt idx="835">
                    <c:v>0.10643182293068483</c:v>
                  </c:pt>
                  <c:pt idx="836">
                    <c:v>0.11512858530082305</c:v>
                  </c:pt>
                  <c:pt idx="837">
                    <c:v>2.9746954073216827E-2</c:v>
                  </c:pt>
                  <c:pt idx="838">
                    <c:v>0.15364209603471957</c:v>
                  </c:pt>
                  <c:pt idx="839">
                    <c:v>8.9745988830883194E-2</c:v>
                  </c:pt>
                  <c:pt idx="840">
                    <c:v>0.10053200770028944</c:v>
                  </c:pt>
                  <c:pt idx="841">
                    <c:v>9.6664879806878976E-2</c:v>
                  </c:pt>
                  <c:pt idx="842">
                    <c:v>0.14042495858184051</c:v>
                  </c:pt>
                  <c:pt idx="843">
                    <c:v>6.0539085741977611E-2</c:v>
                  </c:pt>
                  <c:pt idx="844">
                    <c:v>9.4448740285266397E-2</c:v>
                  </c:pt>
                  <c:pt idx="845">
                    <c:v>0.33722964671503047</c:v>
                  </c:pt>
                  <c:pt idx="846">
                    <c:v>3.601700722695967E-2</c:v>
                  </c:pt>
                  <c:pt idx="847">
                    <c:v>0.39190422240363287</c:v>
                  </c:pt>
                  <c:pt idx="848">
                    <c:v>0.10614253696529574</c:v>
                  </c:pt>
                  <c:pt idx="849">
                    <c:v>0.54428121568186349</c:v>
                  </c:pt>
                  <c:pt idx="850">
                    <c:v>0.18108936199378176</c:v>
                  </c:pt>
                  <c:pt idx="851">
                    <c:v>0.10540400625621703</c:v>
                  </c:pt>
                  <c:pt idx="852">
                    <c:v>0.15919715007053589</c:v>
                  </c:pt>
                  <c:pt idx="853">
                    <c:v>0.51328919417499785</c:v>
                  </c:pt>
                  <c:pt idx="854">
                    <c:v>0.13585401235613193</c:v>
                  </c:pt>
                  <c:pt idx="855">
                    <c:v>0.17112816398996239</c:v>
                  </c:pt>
                  <c:pt idx="856">
                    <c:v>8.9256688881758708E-2</c:v>
                  </c:pt>
                  <c:pt idx="857">
                    <c:v>0.21648621346127953</c:v>
                  </c:pt>
                  <c:pt idx="858">
                    <c:v>0.1938890856650671</c:v>
                  </c:pt>
                  <c:pt idx="859">
                    <c:v>0.22225383562234774</c:v>
                  </c:pt>
                  <c:pt idx="860">
                    <c:v>0.24355393872541786</c:v>
                  </c:pt>
                  <c:pt idx="861">
                    <c:v>0.14021690437854148</c:v>
                  </c:pt>
                  <c:pt idx="862">
                    <c:v>0.17069233620477903</c:v>
                  </c:pt>
                  <c:pt idx="863">
                    <c:v>7.3875485025811094E-2</c:v>
                  </c:pt>
                  <c:pt idx="864">
                    <c:v>0.35740355445802108</c:v>
                  </c:pt>
                  <c:pt idx="865">
                    <c:v>8.3463025715529923E-2</c:v>
                  </c:pt>
                  <c:pt idx="866">
                    <c:v>0.19886991916000601</c:v>
                  </c:pt>
                  <c:pt idx="867">
                    <c:v>5.9475376540572104E-2</c:v>
                  </c:pt>
                  <c:pt idx="868">
                    <c:v>0.14004533749417417</c:v>
                  </c:pt>
                  <c:pt idx="869">
                    <c:v>0.24517128625711654</c:v>
                  </c:pt>
                  <c:pt idx="870">
                    <c:v>0.13265526729022881</c:v>
                  </c:pt>
                  <c:pt idx="871">
                    <c:v>0.20911643492946377</c:v>
                  </c:pt>
                  <c:pt idx="872">
                    <c:v>0.22400742407380292</c:v>
                  </c:pt>
                  <c:pt idx="873">
                    <c:v>9.663159012705104E-2</c:v>
                  </c:pt>
                  <c:pt idx="874">
                    <c:v>0.10550759588444994</c:v>
                  </c:pt>
                  <c:pt idx="875">
                    <c:v>0.1853454831263682</c:v>
                  </c:pt>
                  <c:pt idx="876">
                    <c:v>6.861199182445947E-2</c:v>
                  </c:pt>
                  <c:pt idx="877">
                    <c:v>0.58789174064964056</c:v>
                  </c:pt>
                  <c:pt idx="878">
                    <c:v>0.14605521679677327</c:v>
                  </c:pt>
                  <c:pt idx="879">
                    <c:v>9.6345404868484766E-2</c:v>
                  </c:pt>
                  <c:pt idx="880">
                    <c:v>5.7764523231967756E-2</c:v>
                  </c:pt>
                  <c:pt idx="881">
                    <c:v>4.9232345904251171E-2</c:v>
                  </c:pt>
                  <c:pt idx="882">
                    <c:v>0.10353499421130177</c:v>
                  </c:pt>
                  <c:pt idx="883">
                    <c:v>0.10278900837398958</c:v>
                  </c:pt>
                  <c:pt idx="884">
                    <c:v>3.9624465227547721E-2</c:v>
                  </c:pt>
                  <c:pt idx="885">
                    <c:v>3.9716594304294105E-2</c:v>
                  </c:pt>
                  <c:pt idx="886">
                    <c:v>0.41357630151210545</c:v>
                  </c:pt>
                  <c:pt idx="887">
                    <c:v>7.7160968416718823E-2</c:v>
                  </c:pt>
                  <c:pt idx="888">
                    <c:v>0.14896020103984972</c:v>
                  </c:pt>
                  <c:pt idx="889">
                    <c:v>0.11722442104650897</c:v>
                  </c:pt>
                  <c:pt idx="890">
                    <c:v>0.16907564231151473</c:v>
                  </c:pt>
                  <c:pt idx="891">
                    <c:v>0.2017381409050642</c:v>
                  </c:pt>
                  <c:pt idx="892">
                    <c:v>0.11111593066458045</c:v>
                  </c:pt>
                  <c:pt idx="893">
                    <c:v>0.27169731429678878</c:v>
                  </c:pt>
                  <c:pt idx="894">
                    <c:v>0.1191557194700041</c:v>
                  </c:pt>
                  <c:pt idx="895">
                    <c:v>0.1522113981897753</c:v>
                  </c:pt>
                  <c:pt idx="896">
                    <c:v>0.11410821126499512</c:v>
                  </c:pt>
                  <c:pt idx="897">
                    <c:v>0.15271601996308773</c:v>
                  </c:pt>
                  <c:pt idx="898">
                    <c:v>0.12063241778762253</c:v>
                  </c:pt>
                  <c:pt idx="899">
                    <c:v>6.1213819153007533E-2</c:v>
                  </c:pt>
                  <c:pt idx="900">
                    <c:v>0.10064339329224783</c:v>
                  </c:pt>
                  <c:pt idx="901">
                    <c:v>0.21024617408127505</c:v>
                  </c:pt>
                  <c:pt idx="902">
                    <c:v>0.10469126039450849</c:v>
                  </c:pt>
                  <c:pt idx="903">
                    <c:v>0.12190898298530919</c:v>
                  </c:pt>
                  <c:pt idx="904">
                    <c:v>0.16049299464340291</c:v>
                  </c:pt>
                  <c:pt idx="905">
                    <c:v>0.12978144471592723</c:v>
                  </c:pt>
                  <c:pt idx="906">
                    <c:v>0.19767997482048721</c:v>
                  </c:pt>
                  <c:pt idx="907">
                    <c:v>0.33863682714293636</c:v>
                  </c:pt>
                  <c:pt idx="908">
                    <c:v>0.11267080196788905</c:v>
                  </c:pt>
                  <c:pt idx="909">
                    <c:v>0.14896020103984972</c:v>
                  </c:pt>
                  <c:pt idx="910">
                    <c:v>7.7612232841181447E-2</c:v>
                  </c:pt>
                  <c:pt idx="911">
                    <c:v>7.4412400271510915E-2</c:v>
                  </c:pt>
                  <c:pt idx="912">
                    <c:v>0.13843779479763635</c:v>
                  </c:pt>
                  <c:pt idx="913">
                    <c:v>7.9865030937297493E-2</c:v>
                  </c:pt>
                  <c:pt idx="914">
                    <c:v>0.21848190588335317</c:v>
                  </c:pt>
                  <c:pt idx="915">
                    <c:v>0.39430062260293269</c:v>
                  </c:pt>
                  <c:pt idx="916">
                    <c:v>7.9913761874484554E-2</c:v>
                  </c:pt>
                  <c:pt idx="917">
                    <c:v>7.053295042069499E-2</c:v>
                  </c:pt>
                  <c:pt idx="918">
                    <c:v>0.10252768676987724</c:v>
                  </c:pt>
                  <c:pt idx="919">
                    <c:v>0.27503466908844154</c:v>
                  </c:pt>
                  <c:pt idx="920">
                    <c:v>0.11988901557696613</c:v>
                  </c:pt>
                  <c:pt idx="921">
                    <c:v>5.0292241036330787E-2</c:v>
                  </c:pt>
                  <c:pt idx="922">
                    <c:v>5.3238092239070153E-2</c:v>
                  </c:pt>
                  <c:pt idx="923">
                    <c:v>0.14463626372142849</c:v>
                  </c:pt>
                  <c:pt idx="924">
                    <c:v>0.12712304560125617</c:v>
                  </c:pt>
                  <c:pt idx="925">
                    <c:v>0.17595525656550817</c:v>
                  </c:pt>
                  <c:pt idx="926">
                    <c:v>0.18643613930608899</c:v>
                  </c:pt>
                  <c:pt idx="927">
                    <c:v>7.5470364361929124E-2</c:v>
                  </c:pt>
                  <c:pt idx="928">
                    <c:v>0.1985185946656044</c:v>
                  </c:pt>
                  <c:pt idx="929">
                    <c:v>0.19178055365628194</c:v>
                  </c:pt>
                  <c:pt idx="930">
                    <c:v>9.0456763700718049E-2</c:v>
                  </c:pt>
                  <c:pt idx="931">
                    <c:v>0.34760683362938266</c:v>
                  </c:pt>
                  <c:pt idx="932">
                    <c:v>0.43447449649420045</c:v>
                  </c:pt>
                  <c:pt idx="933">
                    <c:v>0.29017333646637899</c:v>
                  </c:pt>
                  <c:pt idx="934">
                    <c:v>0.37701226579962932</c:v>
                  </c:pt>
                  <c:pt idx="935">
                    <c:v>0.10787307720099551</c:v>
                  </c:pt>
                  <c:pt idx="936">
                    <c:v>0.16753179692928744</c:v>
                  </c:pt>
                  <c:pt idx="937">
                    <c:v>9.3465120897202672E-2</c:v>
                  </c:pt>
                  <c:pt idx="938">
                    <c:v>0.23977787853861179</c:v>
                  </c:pt>
                  <c:pt idx="939">
                    <c:v>0.1088853007393835</c:v>
                  </c:pt>
                  <c:pt idx="940">
                    <c:v>9.3578522818774199E-2</c:v>
                  </c:pt>
                  <c:pt idx="941">
                    <c:v>0.13994807448025717</c:v>
                  </c:pt>
                  <c:pt idx="942">
                    <c:v>0.17273715937114742</c:v>
                  </c:pt>
                  <c:pt idx="943">
                    <c:v>0.15924819003426896</c:v>
                  </c:pt>
                  <c:pt idx="944">
                    <c:v>0.21681797727458771</c:v>
                  </c:pt>
                  <c:pt idx="945">
                    <c:v>0.13543246278181315</c:v>
                  </c:pt>
                  <c:pt idx="946">
                    <c:v>0.2493685176413592</c:v>
                  </c:pt>
                  <c:pt idx="947">
                    <c:v>0.12225533137451423</c:v>
                  </c:pt>
                  <c:pt idx="948">
                    <c:v>0.16825912089977033</c:v>
                  </c:pt>
                  <c:pt idx="949">
                    <c:v>0.23521428408885758</c:v>
                  </c:pt>
                  <c:pt idx="950">
                    <c:v>0.20652738822146838</c:v>
                  </c:pt>
                  <c:pt idx="951">
                    <c:v>0.19997914553360713</c:v>
                  </c:pt>
                  <c:pt idx="952">
                    <c:v>0.11870078587670592</c:v>
                  </c:pt>
                  <c:pt idx="953">
                    <c:v>0.11597728853980031</c:v>
                  </c:pt>
                  <c:pt idx="954">
                    <c:v>0.25308554627730012</c:v>
                  </c:pt>
                  <c:pt idx="955">
                    <c:v>8.2759874439983894E-2</c:v>
                  </c:pt>
                  <c:pt idx="956">
                    <c:v>0.24366032381184272</c:v>
                  </c:pt>
                  <c:pt idx="957">
                    <c:v>0.10232171956942029</c:v>
                  </c:pt>
                  <c:pt idx="958">
                    <c:v>0.20106500897529614</c:v>
                  </c:pt>
                  <c:pt idx="959">
                    <c:v>9.6187847420844158E-2</c:v>
                  </c:pt>
                  <c:pt idx="960">
                    <c:v>0.30902753978976344</c:v>
                  </c:pt>
                  <c:pt idx="961">
                    <c:v>0.22715016075533884</c:v>
                  </c:pt>
                  <c:pt idx="962">
                    <c:v>0.20853792491373177</c:v>
                  </c:pt>
                  <c:pt idx="963">
                    <c:v>0.35671142579726556</c:v>
                  </c:pt>
                  <c:pt idx="964">
                    <c:v>0.13104963486732471</c:v>
                  </c:pt>
                  <c:pt idx="965">
                    <c:v>9.2210435704161528E-2</c:v>
                  </c:pt>
                  <c:pt idx="966">
                    <c:v>0.13749927841726803</c:v>
                  </c:pt>
                  <c:pt idx="967">
                    <c:v>3.3868291600403479E-2</c:v>
                  </c:pt>
                  <c:pt idx="968">
                    <c:v>0.17251011529640231</c:v>
                  </c:pt>
                  <c:pt idx="969">
                    <c:v>0.30926428333984346</c:v>
                  </c:pt>
                  <c:pt idx="970">
                    <c:v>0.13698447626416571</c:v>
                  </c:pt>
                  <c:pt idx="971">
                    <c:v>0.1348134035721896</c:v>
                  </c:pt>
                  <c:pt idx="972">
                    <c:v>3.8252995292455863E-2</c:v>
                  </c:pt>
                  <c:pt idx="973">
                    <c:v>0.1692698706374986</c:v>
                  </c:pt>
                  <c:pt idx="974">
                    <c:v>0.16631950464837164</c:v>
                  </c:pt>
                  <c:pt idx="975">
                    <c:v>0.22244806914503701</c:v>
                  </c:pt>
                  <c:pt idx="976">
                    <c:v>5.363020629708002E-2</c:v>
                  </c:pt>
                  <c:pt idx="977">
                    <c:v>7.6610030075605601E-2</c:v>
                  </c:pt>
                  <c:pt idx="978">
                    <c:v>0.2522126727076115</c:v>
                  </c:pt>
                  <c:pt idx="979">
                    <c:v>6.5120241312579819E-2</c:v>
                  </c:pt>
                  <c:pt idx="980">
                    <c:v>0.23521272470219701</c:v>
                  </c:pt>
                  <c:pt idx="981">
                    <c:v>6.9417981083495894E-2</c:v>
                  </c:pt>
                  <c:pt idx="982">
                    <c:v>0.3552923543241932</c:v>
                  </c:pt>
                  <c:pt idx="983">
                    <c:v>7.4170179329247118E-2</c:v>
                  </c:pt>
                  <c:pt idx="984">
                    <c:v>0.11718111627734092</c:v>
                  </c:pt>
                  <c:pt idx="985">
                    <c:v>0.10750992429483801</c:v>
                  </c:pt>
                  <c:pt idx="986">
                    <c:v>0.22963888538673277</c:v>
                  </c:pt>
                  <c:pt idx="987">
                    <c:v>0.1047805356772892</c:v>
                  </c:pt>
                  <c:pt idx="988">
                    <c:v>0.20943942099253185</c:v>
                  </c:pt>
                  <c:pt idx="989">
                    <c:v>0.1066458307176523</c:v>
                  </c:pt>
                  <c:pt idx="990">
                    <c:v>0.16895481083344097</c:v>
                  </c:pt>
                  <c:pt idx="991">
                    <c:v>9.8833312373346319E-2</c:v>
                  </c:pt>
                  <c:pt idx="992">
                    <c:v>0.12331933254561568</c:v>
                  </c:pt>
                  <c:pt idx="993">
                    <c:v>5.1547352239333606E-2</c:v>
                  </c:pt>
                  <c:pt idx="994">
                    <c:v>0.33925150425951428</c:v>
                  </c:pt>
                  <c:pt idx="995">
                    <c:v>2.0509247845061376E-2</c:v>
                  </c:pt>
                  <c:pt idx="996">
                    <c:v>0.11514937631216617</c:v>
                  </c:pt>
                  <c:pt idx="997">
                    <c:v>0.12134123154861857</c:v>
                  </c:pt>
                  <c:pt idx="998">
                    <c:v>0.11281757213790962</c:v>
                  </c:pt>
                  <c:pt idx="999">
                    <c:v>0.31979852959406058</c:v>
                  </c:pt>
                </c:numCache>
              </c:numRef>
            </c:minus>
            <c:spPr>
              <a:ln w="25400">
                <a:solidFill>
                  <a:schemeClr val="tx1"/>
                </a:solidFill>
              </a:ln>
            </c:spPr>
          </c:errBars>
          <c:xVal>
            <c:numRef>
              <c:f>data1000!$A$3:$A$1002</c:f>
              <c:numCache>
                <c:formatCode>General</c:formatCode>
                <c:ptCount val="1000"/>
                <c:pt idx="0">
                  <c:v>-1.0999999999999901</c:v>
                </c:pt>
                <c:pt idx="1">
                  <c:v>1.66</c:v>
                </c:pt>
                <c:pt idx="2">
                  <c:v>-2.0999999999999899</c:v>
                </c:pt>
                <c:pt idx="3">
                  <c:v>0.31</c:v>
                </c:pt>
                <c:pt idx="4">
                  <c:v>-1.5999999999999901</c:v>
                </c:pt>
                <c:pt idx="5">
                  <c:v>-0.9</c:v>
                </c:pt>
                <c:pt idx="6">
                  <c:v>0</c:v>
                </c:pt>
                <c:pt idx="7">
                  <c:v>-0.9</c:v>
                </c:pt>
                <c:pt idx="8">
                  <c:v>-2.5</c:v>
                </c:pt>
                <c:pt idx="9">
                  <c:v>-0.64</c:v>
                </c:pt>
                <c:pt idx="10">
                  <c:v>-1.8499999999999901</c:v>
                </c:pt>
                <c:pt idx="11">
                  <c:v>-1.8</c:v>
                </c:pt>
                <c:pt idx="12">
                  <c:v>-5.2999999999999901</c:v>
                </c:pt>
                <c:pt idx="13">
                  <c:v>-3.12</c:v>
                </c:pt>
                <c:pt idx="14">
                  <c:v>1.08</c:v>
                </c:pt>
                <c:pt idx="15">
                  <c:v>1.00999999999999</c:v>
                </c:pt>
                <c:pt idx="16">
                  <c:v>0.42999999999999899</c:v>
                </c:pt>
                <c:pt idx="17">
                  <c:v>-2.52999999999999</c:v>
                </c:pt>
                <c:pt idx="18">
                  <c:v>-0.3</c:v>
                </c:pt>
                <c:pt idx="19">
                  <c:v>-1.5999999999999901</c:v>
                </c:pt>
                <c:pt idx="20">
                  <c:v>-0.109999999999999</c:v>
                </c:pt>
                <c:pt idx="21">
                  <c:v>-2.7999999999999901</c:v>
                </c:pt>
                <c:pt idx="22">
                  <c:v>1.26999999999999</c:v>
                </c:pt>
                <c:pt idx="23">
                  <c:v>0.4</c:v>
                </c:pt>
                <c:pt idx="24">
                  <c:v>-1.0999999999999901</c:v>
                </c:pt>
                <c:pt idx="25">
                  <c:v>-3.2</c:v>
                </c:pt>
                <c:pt idx="26">
                  <c:v>1.69999999999999</c:v>
                </c:pt>
                <c:pt idx="27">
                  <c:v>0.3</c:v>
                </c:pt>
                <c:pt idx="28">
                  <c:v>0.84999999999999898</c:v>
                </c:pt>
                <c:pt idx="29">
                  <c:v>-6.1999999999999904</c:v>
                </c:pt>
                <c:pt idx="30">
                  <c:v>-4.5999999999999899</c:v>
                </c:pt>
                <c:pt idx="31">
                  <c:v>-2.5</c:v>
                </c:pt>
                <c:pt idx="32">
                  <c:v>-1.5999999999999901</c:v>
                </c:pt>
                <c:pt idx="33">
                  <c:v>-3.5</c:v>
                </c:pt>
                <c:pt idx="34">
                  <c:v>-3.0999999999999899</c:v>
                </c:pt>
                <c:pt idx="35">
                  <c:v>-1.7</c:v>
                </c:pt>
                <c:pt idx="36">
                  <c:v>-2.19999999999999</c:v>
                </c:pt>
                <c:pt idx="37" formatCode="0.00E+00">
                  <c:v>9.9999999999999603E-2</c:v>
                </c:pt>
                <c:pt idx="38">
                  <c:v>-1.8</c:v>
                </c:pt>
                <c:pt idx="39" formatCode="0.00E+00">
                  <c:v>0.08</c:v>
                </c:pt>
                <c:pt idx="40">
                  <c:v>-3.2999999999999901</c:v>
                </c:pt>
                <c:pt idx="41">
                  <c:v>-0.19999999999999901</c:v>
                </c:pt>
                <c:pt idx="42">
                  <c:v>1.5</c:v>
                </c:pt>
                <c:pt idx="43">
                  <c:v>-0.59999999999999898</c:v>
                </c:pt>
                <c:pt idx="44">
                  <c:v>-0.69999999999999896</c:v>
                </c:pt>
                <c:pt idx="45">
                  <c:v>-3.9</c:v>
                </c:pt>
                <c:pt idx="46">
                  <c:v>-2.1099999999999901</c:v>
                </c:pt>
                <c:pt idx="47">
                  <c:v>0.56999999999999995</c:v>
                </c:pt>
                <c:pt idx="48">
                  <c:v>-1.9</c:v>
                </c:pt>
                <c:pt idx="49">
                  <c:v>-2.19999999999999</c:v>
                </c:pt>
                <c:pt idx="50">
                  <c:v>-1.2999999999999901</c:v>
                </c:pt>
                <c:pt idx="51">
                  <c:v>-2.5</c:v>
                </c:pt>
                <c:pt idx="52">
                  <c:v>-4.9000000000000004</c:v>
                </c:pt>
                <c:pt idx="53">
                  <c:v>-0.59999999999999898</c:v>
                </c:pt>
                <c:pt idx="54" formatCode="0.00E+00">
                  <c:v>9.9999999999999603E-2</c:v>
                </c:pt>
                <c:pt idx="55">
                  <c:v>-2.5</c:v>
                </c:pt>
                <c:pt idx="56">
                  <c:v>-1.9</c:v>
                </c:pt>
                <c:pt idx="57">
                  <c:v>-0.54</c:v>
                </c:pt>
                <c:pt idx="58">
                  <c:v>-4.2999999999999901</c:v>
                </c:pt>
                <c:pt idx="59">
                  <c:v>1.50999999999999</c:v>
                </c:pt>
                <c:pt idx="60">
                  <c:v>-2.9</c:v>
                </c:pt>
                <c:pt idx="61">
                  <c:v>-3.4</c:v>
                </c:pt>
                <c:pt idx="62">
                  <c:v>-2.96</c:v>
                </c:pt>
                <c:pt idx="63">
                  <c:v>0.93999999999999895</c:v>
                </c:pt>
                <c:pt idx="64">
                  <c:v>-0.69999999999999896</c:v>
                </c:pt>
                <c:pt idx="65">
                  <c:v>-1.0999999999999901</c:v>
                </c:pt>
                <c:pt idx="66">
                  <c:v>-2.2999999999999901</c:v>
                </c:pt>
                <c:pt idx="67">
                  <c:v>0.88</c:v>
                </c:pt>
                <c:pt idx="68">
                  <c:v>-2.0499999999999901</c:v>
                </c:pt>
                <c:pt idx="69">
                  <c:v>-1.2999999999999901</c:v>
                </c:pt>
                <c:pt idx="70">
                  <c:v>-2.0999999999999899</c:v>
                </c:pt>
                <c:pt idx="71">
                  <c:v>-2.19999999999999</c:v>
                </c:pt>
                <c:pt idx="72">
                  <c:v>-0.8</c:v>
                </c:pt>
                <c:pt idx="73">
                  <c:v>-1.2</c:v>
                </c:pt>
                <c:pt idx="74">
                  <c:v>-1.3999999999999899</c:v>
                </c:pt>
                <c:pt idx="75">
                  <c:v>0.5</c:v>
                </c:pt>
                <c:pt idx="76">
                  <c:v>-1.1799999999999899</c:v>
                </c:pt>
                <c:pt idx="77">
                  <c:v>-0.9</c:v>
                </c:pt>
                <c:pt idx="78">
                  <c:v>-0.59999999999999898</c:v>
                </c:pt>
                <c:pt idx="79">
                  <c:v>-2.2999999999999901</c:v>
                </c:pt>
                <c:pt idx="80">
                  <c:v>-4.2999999999999901</c:v>
                </c:pt>
                <c:pt idx="81">
                  <c:v>-4</c:v>
                </c:pt>
                <c:pt idx="82">
                  <c:v>-0.9</c:v>
                </c:pt>
                <c:pt idx="83">
                  <c:v>-1.2999999999999901</c:v>
                </c:pt>
                <c:pt idx="84">
                  <c:v>-1</c:v>
                </c:pt>
                <c:pt idx="85">
                  <c:v>-1.8</c:v>
                </c:pt>
                <c:pt idx="86" formatCode="0.00E+00">
                  <c:v>-2.9999999999999302E-2</c:v>
                </c:pt>
                <c:pt idx="87">
                  <c:v>-5.5999999999999899</c:v>
                </c:pt>
                <c:pt idx="88">
                  <c:v>0.5</c:v>
                </c:pt>
                <c:pt idx="89">
                  <c:v>1.5999999999999901</c:v>
                </c:pt>
                <c:pt idx="90">
                  <c:v>0.9</c:v>
                </c:pt>
                <c:pt idx="91">
                  <c:v>0.59999999999999898</c:v>
                </c:pt>
                <c:pt idx="92" formatCode="0.00E+00">
                  <c:v>-9.9999999999999603E-2</c:v>
                </c:pt>
                <c:pt idx="93">
                  <c:v>-1.99999999999999</c:v>
                </c:pt>
                <c:pt idx="94">
                  <c:v>0.59999999999999898</c:v>
                </c:pt>
                <c:pt idx="95">
                  <c:v>-3.9</c:v>
                </c:pt>
                <c:pt idx="96" formatCode="0.00E+00">
                  <c:v>3.9999999999999099E-2</c:v>
                </c:pt>
                <c:pt idx="97">
                  <c:v>-0.5</c:v>
                </c:pt>
                <c:pt idx="98">
                  <c:v>-1.68999999999999</c:v>
                </c:pt>
                <c:pt idx="99">
                  <c:v>-1.2</c:v>
                </c:pt>
                <c:pt idx="100">
                  <c:v>-2.4</c:v>
                </c:pt>
                <c:pt idx="101">
                  <c:v>0.72</c:v>
                </c:pt>
                <c:pt idx="102">
                  <c:v>0.63</c:v>
                </c:pt>
                <c:pt idx="103">
                  <c:v>-1.2999999999999901</c:v>
                </c:pt>
                <c:pt idx="104">
                  <c:v>0.52999999999999903</c:v>
                </c:pt>
                <c:pt idx="105">
                  <c:v>-0.59999999999999898</c:v>
                </c:pt>
                <c:pt idx="106">
                  <c:v>-0.9</c:v>
                </c:pt>
                <c:pt idx="107">
                  <c:v>-0.4</c:v>
                </c:pt>
                <c:pt idx="108">
                  <c:v>-2.7999999999999901</c:v>
                </c:pt>
                <c:pt idx="109">
                  <c:v>0</c:v>
                </c:pt>
                <c:pt idx="110">
                  <c:v>0.5</c:v>
                </c:pt>
                <c:pt idx="111">
                  <c:v>-4.2999999999999901</c:v>
                </c:pt>
                <c:pt idx="112">
                  <c:v>1.3</c:v>
                </c:pt>
                <c:pt idx="113">
                  <c:v>0.88</c:v>
                </c:pt>
                <c:pt idx="114">
                  <c:v>-1.59</c:v>
                </c:pt>
                <c:pt idx="115">
                  <c:v>-2.7999999999999901</c:v>
                </c:pt>
                <c:pt idx="116">
                  <c:v>0.33</c:v>
                </c:pt>
                <c:pt idx="117">
                  <c:v>-2.5999999999999899</c:v>
                </c:pt>
                <c:pt idx="118">
                  <c:v>1.5899999999999901</c:v>
                </c:pt>
                <c:pt idx="119">
                  <c:v>-1.99999999999999</c:v>
                </c:pt>
                <c:pt idx="120">
                  <c:v>0.8</c:v>
                </c:pt>
                <c:pt idx="121">
                  <c:v>-2.3399999999999901</c:v>
                </c:pt>
                <c:pt idx="122">
                  <c:v>-0.19999999999999901</c:v>
                </c:pt>
                <c:pt idx="123">
                  <c:v>-0.69999999999999896</c:v>
                </c:pt>
                <c:pt idx="124">
                  <c:v>-0.4</c:v>
                </c:pt>
                <c:pt idx="125">
                  <c:v>-2.5999999999999899</c:v>
                </c:pt>
                <c:pt idx="126">
                  <c:v>-2.1399999999999899</c:v>
                </c:pt>
                <c:pt idx="127">
                  <c:v>-0.69999999999999896</c:v>
                </c:pt>
                <c:pt idx="128">
                  <c:v>-1</c:v>
                </c:pt>
                <c:pt idx="129">
                  <c:v>-0.21</c:v>
                </c:pt>
                <c:pt idx="130">
                  <c:v>-1.3999999999999899</c:v>
                </c:pt>
                <c:pt idx="131">
                  <c:v>-3.4</c:v>
                </c:pt>
                <c:pt idx="132">
                  <c:v>-1.5999999999999901</c:v>
                </c:pt>
                <c:pt idx="133">
                  <c:v>-0.22</c:v>
                </c:pt>
                <c:pt idx="134">
                  <c:v>-0.4</c:v>
                </c:pt>
                <c:pt idx="135">
                  <c:v>0.19999999999999901</c:v>
                </c:pt>
                <c:pt idx="136">
                  <c:v>-2.4500000000000002</c:v>
                </c:pt>
                <c:pt idx="137">
                  <c:v>1.3599999999999901</c:v>
                </c:pt>
                <c:pt idx="138">
                  <c:v>-2.5999999999999899</c:v>
                </c:pt>
                <c:pt idx="139">
                  <c:v>-2.7999999999999901</c:v>
                </c:pt>
                <c:pt idx="140">
                  <c:v>-0.59999999999999898</c:v>
                </c:pt>
                <c:pt idx="141" formatCode="0.00E+00">
                  <c:v>-9.9999999999999603E-2</c:v>
                </c:pt>
                <c:pt idx="142">
                  <c:v>1</c:v>
                </c:pt>
                <c:pt idx="143">
                  <c:v>-7.4</c:v>
                </c:pt>
                <c:pt idx="144">
                  <c:v>-1.76999999999999</c:v>
                </c:pt>
                <c:pt idx="145">
                  <c:v>1.5999999999999901</c:v>
                </c:pt>
                <c:pt idx="146">
                  <c:v>-3.2</c:v>
                </c:pt>
                <c:pt idx="147">
                  <c:v>-2.75</c:v>
                </c:pt>
                <c:pt idx="148">
                  <c:v>1.0999999999999901</c:v>
                </c:pt>
                <c:pt idx="149">
                  <c:v>-0.8</c:v>
                </c:pt>
                <c:pt idx="150">
                  <c:v>-2.65</c:v>
                </c:pt>
                <c:pt idx="151">
                  <c:v>-4.7999999999999901</c:v>
                </c:pt>
                <c:pt idx="152">
                  <c:v>1.3</c:v>
                </c:pt>
                <c:pt idx="153">
                  <c:v>-1.2</c:v>
                </c:pt>
                <c:pt idx="154">
                  <c:v>-3</c:v>
                </c:pt>
                <c:pt idx="155">
                  <c:v>-0.14000000000000001</c:v>
                </c:pt>
                <c:pt idx="156">
                  <c:v>-0.8</c:v>
                </c:pt>
                <c:pt idx="157">
                  <c:v>-2.9</c:v>
                </c:pt>
                <c:pt idx="158">
                  <c:v>-1.3399999999999901</c:v>
                </c:pt>
                <c:pt idx="159">
                  <c:v>0</c:v>
                </c:pt>
                <c:pt idx="160" formatCode="0.00E+00">
                  <c:v>9.9999999999997799E-3</c:v>
                </c:pt>
                <c:pt idx="161">
                  <c:v>-5.7</c:v>
                </c:pt>
                <c:pt idx="162">
                  <c:v>0.4</c:v>
                </c:pt>
                <c:pt idx="163">
                  <c:v>-1.2999999999999901</c:v>
                </c:pt>
                <c:pt idx="164">
                  <c:v>-0.59999999999999898</c:v>
                </c:pt>
                <c:pt idx="165">
                  <c:v>0.4</c:v>
                </c:pt>
                <c:pt idx="166">
                  <c:v>-2.4</c:v>
                </c:pt>
                <c:pt idx="167">
                  <c:v>-7</c:v>
                </c:pt>
                <c:pt idx="168">
                  <c:v>-1.1699999999999899</c:v>
                </c:pt>
                <c:pt idx="169">
                  <c:v>-1.0999999999999901</c:v>
                </c:pt>
                <c:pt idx="170">
                  <c:v>-6.9</c:v>
                </c:pt>
                <c:pt idx="171">
                  <c:v>-0.4</c:v>
                </c:pt>
                <c:pt idx="172">
                  <c:v>0.26999999999999902</c:v>
                </c:pt>
                <c:pt idx="173" formatCode="0.00E+00">
                  <c:v>9.9999999999999603E-2</c:v>
                </c:pt>
                <c:pt idx="174">
                  <c:v>0.16</c:v>
                </c:pt>
                <c:pt idx="175">
                  <c:v>-0.3</c:v>
                </c:pt>
                <c:pt idx="176">
                  <c:v>-0.19999999999999901</c:v>
                </c:pt>
                <c:pt idx="177">
                  <c:v>-2.9</c:v>
                </c:pt>
                <c:pt idx="178">
                  <c:v>2.3199999999999998</c:v>
                </c:pt>
                <c:pt idx="179">
                  <c:v>0.19999999999999901</c:v>
                </c:pt>
                <c:pt idx="180">
                  <c:v>-0.59999999999999898</c:v>
                </c:pt>
                <c:pt idx="181">
                  <c:v>-3.5999999999999899</c:v>
                </c:pt>
                <c:pt idx="182">
                  <c:v>-5.08</c:v>
                </c:pt>
                <c:pt idx="183">
                  <c:v>0.119999999999999</c:v>
                </c:pt>
                <c:pt idx="184">
                  <c:v>-2.0999999999999899</c:v>
                </c:pt>
                <c:pt idx="185">
                  <c:v>-0.5</c:v>
                </c:pt>
                <c:pt idx="186">
                  <c:v>-1.46999999999999</c:v>
                </c:pt>
                <c:pt idx="187">
                  <c:v>-1.5</c:v>
                </c:pt>
                <c:pt idx="188">
                  <c:v>-1.3999999999999899</c:v>
                </c:pt>
                <c:pt idx="189">
                  <c:v>1.1599999999999999</c:v>
                </c:pt>
                <c:pt idx="190">
                  <c:v>-0.8</c:v>
                </c:pt>
                <c:pt idx="191">
                  <c:v>-1.0999999999999901</c:v>
                </c:pt>
                <c:pt idx="192">
                  <c:v>-2.82</c:v>
                </c:pt>
                <c:pt idx="193">
                  <c:v>1.0999999999999901</c:v>
                </c:pt>
                <c:pt idx="194">
                  <c:v>-0.19999999999999901</c:v>
                </c:pt>
                <c:pt idx="195">
                  <c:v>-0.9</c:v>
                </c:pt>
                <c:pt idx="196">
                  <c:v>-3.4</c:v>
                </c:pt>
                <c:pt idx="197">
                  <c:v>-0.5</c:v>
                </c:pt>
                <c:pt idx="198">
                  <c:v>-1.1699999999999899</c:v>
                </c:pt>
                <c:pt idx="199">
                  <c:v>-3.5999999999999899</c:v>
                </c:pt>
                <c:pt idx="200">
                  <c:v>-2.0999999999999899</c:v>
                </c:pt>
                <c:pt idx="201">
                  <c:v>-1.99999999999999</c:v>
                </c:pt>
                <c:pt idx="202">
                  <c:v>0.9</c:v>
                </c:pt>
                <c:pt idx="203">
                  <c:v>-0.77999999999999903</c:v>
                </c:pt>
                <c:pt idx="204">
                  <c:v>-0.19999999999999901</c:v>
                </c:pt>
                <c:pt idx="205">
                  <c:v>-2.5999999999999899</c:v>
                </c:pt>
                <c:pt idx="206">
                  <c:v>0.26999999999999902</c:v>
                </c:pt>
                <c:pt idx="207">
                  <c:v>-0.5</c:v>
                </c:pt>
                <c:pt idx="208">
                  <c:v>-4</c:v>
                </c:pt>
                <c:pt idx="209">
                  <c:v>-4</c:v>
                </c:pt>
                <c:pt idx="210">
                  <c:v>-0.4</c:v>
                </c:pt>
                <c:pt idx="211">
                  <c:v>-0.3</c:v>
                </c:pt>
                <c:pt idx="212">
                  <c:v>-1.2</c:v>
                </c:pt>
                <c:pt idx="213">
                  <c:v>2.8699999999999899</c:v>
                </c:pt>
                <c:pt idx="214">
                  <c:v>0.42999999999999899</c:v>
                </c:pt>
                <c:pt idx="215">
                  <c:v>-0.95</c:v>
                </c:pt>
                <c:pt idx="216">
                  <c:v>0.22</c:v>
                </c:pt>
                <c:pt idx="217">
                  <c:v>-2.7</c:v>
                </c:pt>
                <c:pt idx="218">
                  <c:v>-2.5899999999999901</c:v>
                </c:pt>
                <c:pt idx="219">
                  <c:v>0.69999999999999896</c:v>
                </c:pt>
                <c:pt idx="220">
                  <c:v>1.4</c:v>
                </c:pt>
                <c:pt idx="221">
                  <c:v>-0.9</c:v>
                </c:pt>
                <c:pt idx="222">
                  <c:v>-2.15</c:v>
                </c:pt>
                <c:pt idx="223">
                  <c:v>-4.2</c:v>
                </c:pt>
                <c:pt idx="224" formatCode="0.00E+00">
                  <c:v>-0.08</c:v>
                </c:pt>
                <c:pt idx="225">
                  <c:v>-4.5</c:v>
                </c:pt>
                <c:pt idx="226">
                  <c:v>-8.9</c:v>
                </c:pt>
                <c:pt idx="227">
                  <c:v>-1.2</c:v>
                </c:pt>
                <c:pt idx="228">
                  <c:v>0.54</c:v>
                </c:pt>
                <c:pt idx="229">
                  <c:v>0</c:v>
                </c:pt>
                <c:pt idx="230">
                  <c:v>0.5</c:v>
                </c:pt>
                <c:pt idx="231">
                  <c:v>0.9</c:v>
                </c:pt>
                <c:pt idx="232">
                  <c:v>-0.19999999999999901</c:v>
                </c:pt>
                <c:pt idx="233">
                  <c:v>-0.5</c:v>
                </c:pt>
                <c:pt idx="234">
                  <c:v>-4.2999999999999901</c:v>
                </c:pt>
                <c:pt idx="235">
                  <c:v>-2.19999999999999</c:v>
                </c:pt>
                <c:pt idx="236">
                  <c:v>-2.7999999999999901</c:v>
                </c:pt>
                <c:pt idx="237">
                  <c:v>0</c:v>
                </c:pt>
                <c:pt idx="238">
                  <c:v>-0.5</c:v>
                </c:pt>
                <c:pt idx="239">
                  <c:v>-1.5</c:v>
                </c:pt>
                <c:pt idx="240">
                  <c:v>0.5</c:v>
                </c:pt>
                <c:pt idx="241">
                  <c:v>-1.26999999999999</c:v>
                </c:pt>
                <c:pt idx="242">
                  <c:v>-1.5</c:v>
                </c:pt>
                <c:pt idx="243" formatCode="0.00E+00">
                  <c:v>9.9999999999999603E-2</c:v>
                </c:pt>
                <c:pt idx="244">
                  <c:v>0.41</c:v>
                </c:pt>
                <c:pt idx="245">
                  <c:v>-2.4</c:v>
                </c:pt>
                <c:pt idx="246">
                  <c:v>-1</c:v>
                </c:pt>
                <c:pt idx="247">
                  <c:v>-3.15</c:v>
                </c:pt>
                <c:pt idx="248">
                  <c:v>-0.5</c:v>
                </c:pt>
                <c:pt idx="249">
                  <c:v>2.57</c:v>
                </c:pt>
                <c:pt idx="250">
                  <c:v>-4</c:v>
                </c:pt>
                <c:pt idx="251">
                  <c:v>-0.5</c:v>
                </c:pt>
                <c:pt idx="252">
                  <c:v>0.27999999999999903</c:v>
                </c:pt>
                <c:pt idx="253">
                  <c:v>-4.7999999999999901</c:v>
                </c:pt>
                <c:pt idx="254">
                  <c:v>-0.4</c:v>
                </c:pt>
                <c:pt idx="255">
                  <c:v>-0.9</c:v>
                </c:pt>
                <c:pt idx="256">
                  <c:v>-0.98000000000000098</c:v>
                </c:pt>
                <c:pt idx="257">
                  <c:v>-1.7</c:v>
                </c:pt>
                <c:pt idx="258">
                  <c:v>-1.7</c:v>
                </c:pt>
                <c:pt idx="259">
                  <c:v>-0.41</c:v>
                </c:pt>
                <c:pt idx="260">
                  <c:v>-0.69999999999999896</c:v>
                </c:pt>
                <c:pt idx="261">
                  <c:v>1.02999999999999</c:v>
                </c:pt>
                <c:pt idx="262">
                  <c:v>-1.8</c:v>
                </c:pt>
                <c:pt idx="263">
                  <c:v>-0.92999999999999905</c:v>
                </c:pt>
                <c:pt idx="264">
                  <c:v>-2.27999999999999</c:v>
                </c:pt>
                <c:pt idx="265">
                  <c:v>0.5</c:v>
                </c:pt>
                <c:pt idx="266">
                  <c:v>-4.9000000000000004</c:v>
                </c:pt>
                <c:pt idx="267">
                  <c:v>-0.98000000000000098</c:v>
                </c:pt>
                <c:pt idx="268">
                  <c:v>-0.69999999999999896</c:v>
                </c:pt>
                <c:pt idx="269">
                  <c:v>-6.9</c:v>
                </c:pt>
                <c:pt idx="270">
                  <c:v>0.31</c:v>
                </c:pt>
                <c:pt idx="271">
                  <c:v>-2.2999999999999901</c:v>
                </c:pt>
                <c:pt idx="272">
                  <c:v>0.56999999999999995</c:v>
                </c:pt>
                <c:pt idx="273">
                  <c:v>0.83</c:v>
                </c:pt>
                <c:pt idx="274">
                  <c:v>-1.5999999999999901</c:v>
                </c:pt>
                <c:pt idx="275">
                  <c:v>-3.4</c:v>
                </c:pt>
                <c:pt idx="276">
                  <c:v>0.19999999999999901</c:v>
                </c:pt>
                <c:pt idx="277">
                  <c:v>-4.7999999999999901</c:v>
                </c:pt>
                <c:pt idx="278">
                  <c:v>-1.0999999999999901</c:v>
                </c:pt>
                <c:pt idx="279">
                  <c:v>-4.5999999999999899</c:v>
                </c:pt>
                <c:pt idx="280">
                  <c:v>0.4</c:v>
                </c:pt>
                <c:pt idx="281">
                  <c:v>0.3</c:v>
                </c:pt>
                <c:pt idx="282">
                  <c:v>-1.9</c:v>
                </c:pt>
                <c:pt idx="283" formatCode="0.00E+00">
                  <c:v>9.9999999999997799E-3</c:v>
                </c:pt>
                <c:pt idx="284">
                  <c:v>0.34999999999999898</c:v>
                </c:pt>
                <c:pt idx="285">
                  <c:v>-4.1100000000000003</c:v>
                </c:pt>
                <c:pt idx="286">
                  <c:v>-2.5999999999999899</c:v>
                </c:pt>
                <c:pt idx="287">
                  <c:v>-3.08</c:v>
                </c:pt>
                <c:pt idx="288">
                  <c:v>-4.7</c:v>
                </c:pt>
                <c:pt idx="289">
                  <c:v>0.39</c:v>
                </c:pt>
                <c:pt idx="290">
                  <c:v>0.59999999999999898</c:v>
                </c:pt>
                <c:pt idx="291">
                  <c:v>-1.06</c:v>
                </c:pt>
                <c:pt idx="292">
                  <c:v>1.0999999999999901</c:v>
                </c:pt>
                <c:pt idx="293">
                  <c:v>-1.29</c:v>
                </c:pt>
                <c:pt idx="294">
                  <c:v>0.3</c:v>
                </c:pt>
                <c:pt idx="295">
                  <c:v>1.05</c:v>
                </c:pt>
                <c:pt idx="296">
                  <c:v>-1.5</c:v>
                </c:pt>
                <c:pt idx="297">
                  <c:v>0.69999999999999896</c:v>
                </c:pt>
                <c:pt idx="298">
                  <c:v>-3.5999999999999899</c:v>
                </c:pt>
                <c:pt idx="299">
                  <c:v>0.84999999999999898</c:v>
                </c:pt>
                <c:pt idx="300" formatCode="0.00E+00">
                  <c:v>-5.0000000000000697E-2</c:v>
                </c:pt>
                <c:pt idx="301">
                  <c:v>-5.9</c:v>
                </c:pt>
                <c:pt idx="302">
                  <c:v>0.33</c:v>
                </c:pt>
                <c:pt idx="303">
                  <c:v>-2.66</c:v>
                </c:pt>
                <c:pt idx="304">
                  <c:v>-3.4</c:v>
                </c:pt>
                <c:pt idx="305">
                  <c:v>-3.9</c:v>
                </c:pt>
                <c:pt idx="306">
                  <c:v>1.19999999999999</c:v>
                </c:pt>
                <c:pt idx="307">
                  <c:v>-2.4</c:v>
                </c:pt>
                <c:pt idx="308">
                  <c:v>-1.5</c:v>
                </c:pt>
                <c:pt idx="309">
                  <c:v>-1.7</c:v>
                </c:pt>
                <c:pt idx="310">
                  <c:v>0.3</c:v>
                </c:pt>
                <c:pt idx="311" formatCode="0.00E+00">
                  <c:v>9.9999999999999603E-2</c:v>
                </c:pt>
                <c:pt idx="312">
                  <c:v>0.19999999999999901</c:v>
                </c:pt>
                <c:pt idx="313">
                  <c:v>-4.5999999999999899</c:v>
                </c:pt>
                <c:pt idx="314">
                  <c:v>-2.5999999999999899</c:v>
                </c:pt>
                <c:pt idx="315">
                  <c:v>0.56999999999999995</c:v>
                </c:pt>
                <c:pt idx="316">
                  <c:v>1.9</c:v>
                </c:pt>
                <c:pt idx="317" formatCode="0.00E+00">
                  <c:v>-3.9999999999999099E-2</c:v>
                </c:pt>
                <c:pt idx="318">
                  <c:v>-1.0999999999999901</c:v>
                </c:pt>
                <c:pt idx="319">
                  <c:v>-4.4000000000000004</c:v>
                </c:pt>
                <c:pt idx="320">
                  <c:v>-0.59999999999999898</c:v>
                </c:pt>
                <c:pt idx="321">
                  <c:v>0.3</c:v>
                </c:pt>
                <c:pt idx="322">
                  <c:v>-1.8</c:v>
                </c:pt>
                <c:pt idx="323">
                  <c:v>1.0999999999999901</c:v>
                </c:pt>
                <c:pt idx="324">
                  <c:v>-3.2</c:v>
                </c:pt>
                <c:pt idx="325">
                  <c:v>-2.62</c:v>
                </c:pt>
                <c:pt idx="326">
                  <c:v>-3.0999999999999899</c:v>
                </c:pt>
                <c:pt idx="327">
                  <c:v>-6.4</c:v>
                </c:pt>
                <c:pt idx="328">
                  <c:v>-0.69999999999999896</c:v>
                </c:pt>
                <c:pt idx="329">
                  <c:v>-1.71</c:v>
                </c:pt>
                <c:pt idx="330">
                  <c:v>-2.5</c:v>
                </c:pt>
                <c:pt idx="331">
                  <c:v>-0.66</c:v>
                </c:pt>
                <c:pt idx="332">
                  <c:v>-2.19999999999999</c:v>
                </c:pt>
                <c:pt idx="333">
                  <c:v>-1.5</c:v>
                </c:pt>
                <c:pt idx="334">
                  <c:v>-3.2999999999999901</c:v>
                </c:pt>
                <c:pt idx="335">
                  <c:v>-0.109999999999999</c:v>
                </c:pt>
                <c:pt idx="336">
                  <c:v>-3.39</c:v>
                </c:pt>
                <c:pt idx="337">
                  <c:v>0.119999999999999</c:v>
                </c:pt>
                <c:pt idx="338">
                  <c:v>0.9</c:v>
                </c:pt>
                <c:pt idx="339">
                  <c:v>-0.16999999999999901</c:v>
                </c:pt>
                <c:pt idx="340">
                  <c:v>-0.26999999999999902</c:v>
                </c:pt>
                <c:pt idx="341">
                  <c:v>-5.4</c:v>
                </c:pt>
                <c:pt idx="342">
                  <c:v>-5.5</c:v>
                </c:pt>
                <c:pt idx="343">
                  <c:v>-0.19999999999999901</c:v>
                </c:pt>
                <c:pt idx="344">
                  <c:v>-1.0999999999999901</c:v>
                </c:pt>
                <c:pt idx="345">
                  <c:v>-1.0999999999999901</c:v>
                </c:pt>
                <c:pt idx="346">
                  <c:v>1.94999999999999</c:v>
                </c:pt>
                <c:pt idx="347">
                  <c:v>-6.2999999999999901</c:v>
                </c:pt>
                <c:pt idx="348">
                  <c:v>-3.5999999999999899</c:v>
                </c:pt>
                <c:pt idx="349">
                  <c:v>-3.2999999999999901</c:v>
                </c:pt>
                <c:pt idx="350">
                  <c:v>-2.7</c:v>
                </c:pt>
                <c:pt idx="351">
                  <c:v>-3.9</c:v>
                </c:pt>
                <c:pt idx="352">
                  <c:v>-0.76999999999999902</c:v>
                </c:pt>
                <c:pt idx="353">
                  <c:v>1.1199999999999899</c:v>
                </c:pt>
                <c:pt idx="354">
                  <c:v>1.08</c:v>
                </c:pt>
                <c:pt idx="355">
                  <c:v>-2.9</c:v>
                </c:pt>
                <c:pt idx="356">
                  <c:v>-2.4</c:v>
                </c:pt>
                <c:pt idx="357">
                  <c:v>-0.5</c:v>
                </c:pt>
                <c:pt idx="358">
                  <c:v>1.19999999999999</c:v>
                </c:pt>
                <c:pt idx="359">
                  <c:v>-1.0999999999999901</c:v>
                </c:pt>
                <c:pt idx="360">
                  <c:v>-0.95</c:v>
                </c:pt>
                <c:pt idx="361">
                  <c:v>-0.8</c:v>
                </c:pt>
                <c:pt idx="362">
                  <c:v>0.619999999999999</c:v>
                </c:pt>
                <c:pt idx="363">
                  <c:v>1.0999999999999901</c:v>
                </c:pt>
                <c:pt idx="364">
                  <c:v>1.0999999999999901</c:v>
                </c:pt>
                <c:pt idx="365">
                  <c:v>0.69999999999999896</c:v>
                </c:pt>
                <c:pt idx="366">
                  <c:v>-0.9</c:v>
                </c:pt>
                <c:pt idx="367">
                  <c:v>-0.82</c:v>
                </c:pt>
                <c:pt idx="368">
                  <c:v>0.74</c:v>
                </c:pt>
                <c:pt idx="369" formatCode="0.00E+00">
                  <c:v>9.9999999999999603E-2</c:v>
                </c:pt>
                <c:pt idx="370">
                  <c:v>-1.81</c:v>
                </c:pt>
                <c:pt idx="371">
                  <c:v>-2.7999999999999901</c:v>
                </c:pt>
                <c:pt idx="372">
                  <c:v>-4.4000000000000004</c:v>
                </c:pt>
                <c:pt idx="373">
                  <c:v>-0.69999999999999896</c:v>
                </c:pt>
                <c:pt idx="374">
                  <c:v>-2.52999999999999</c:v>
                </c:pt>
                <c:pt idx="375">
                  <c:v>-1.58</c:v>
                </c:pt>
                <c:pt idx="376">
                  <c:v>-2.25999999999999</c:v>
                </c:pt>
                <c:pt idx="377">
                  <c:v>-0.69999999999999896</c:v>
                </c:pt>
                <c:pt idx="378">
                  <c:v>-0.65</c:v>
                </c:pt>
                <c:pt idx="379">
                  <c:v>-1.9</c:v>
                </c:pt>
                <c:pt idx="380">
                  <c:v>-0.3</c:v>
                </c:pt>
                <c:pt idx="381" formatCode="0.00E+00">
                  <c:v>2.9999999999999302E-2</c:v>
                </c:pt>
                <c:pt idx="382">
                  <c:v>-0.19999999999999901</c:v>
                </c:pt>
                <c:pt idx="383">
                  <c:v>1</c:v>
                </c:pt>
                <c:pt idx="384">
                  <c:v>-1.2</c:v>
                </c:pt>
                <c:pt idx="385">
                  <c:v>-0.41999999999999899</c:v>
                </c:pt>
                <c:pt idx="386">
                  <c:v>0.4</c:v>
                </c:pt>
                <c:pt idx="387">
                  <c:v>1.18999999999999</c:v>
                </c:pt>
                <c:pt idx="388">
                  <c:v>-1.2999999999999901</c:v>
                </c:pt>
                <c:pt idx="389">
                  <c:v>-3</c:v>
                </c:pt>
                <c:pt idx="390">
                  <c:v>-1.0999999999999901</c:v>
                </c:pt>
                <c:pt idx="391">
                  <c:v>-1.0999999999999901</c:v>
                </c:pt>
                <c:pt idx="392">
                  <c:v>0</c:v>
                </c:pt>
                <c:pt idx="393">
                  <c:v>-3.9</c:v>
                </c:pt>
                <c:pt idx="394">
                  <c:v>-2.19999999999999</c:v>
                </c:pt>
                <c:pt idx="395">
                  <c:v>0.19999999999999901</c:v>
                </c:pt>
                <c:pt idx="396">
                  <c:v>-0.28999999999999898</c:v>
                </c:pt>
                <c:pt idx="397">
                  <c:v>-0.52999999999999903</c:v>
                </c:pt>
                <c:pt idx="398">
                  <c:v>0.5</c:v>
                </c:pt>
                <c:pt idx="399">
                  <c:v>-2.97</c:v>
                </c:pt>
                <c:pt idx="400">
                  <c:v>-3.2</c:v>
                </c:pt>
                <c:pt idx="401">
                  <c:v>-1.22999999999999</c:v>
                </c:pt>
                <c:pt idx="402">
                  <c:v>0.94999999999999896</c:v>
                </c:pt>
                <c:pt idx="403">
                  <c:v>-0.8</c:v>
                </c:pt>
                <c:pt idx="404">
                  <c:v>-0.22</c:v>
                </c:pt>
                <c:pt idx="405">
                  <c:v>0.41999999999999899</c:v>
                </c:pt>
                <c:pt idx="406">
                  <c:v>1.5</c:v>
                </c:pt>
                <c:pt idx="407">
                  <c:v>-1.3999999999999899</c:v>
                </c:pt>
                <c:pt idx="408">
                  <c:v>-0.8</c:v>
                </c:pt>
                <c:pt idx="409">
                  <c:v>-1.2999999999999901</c:v>
                </c:pt>
                <c:pt idx="410">
                  <c:v>-6</c:v>
                </c:pt>
                <c:pt idx="411" formatCode="0.00E+00">
                  <c:v>-9.9999999999999603E-2</c:v>
                </c:pt>
                <c:pt idx="412">
                  <c:v>-2.5</c:v>
                </c:pt>
                <c:pt idx="413">
                  <c:v>-3.7999999999999901</c:v>
                </c:pt>
                <c:pt idx="414">
                  <c:v>-1.0999999999999901</c:v>
                </c:pt>
                <c:pt idx="415">
                  <c:v>0.4</c:v>
                </c:pt>
                <c:pt idx="416">
                  <c:v>0.3</c:v>
                </c:pt>
                <c:pt idx="417">
                  <c:v>2.4</c:v>
                </c:pt>
                <c:pt idx="418">
                  <c:v>-0.8</c:v>
                </c:pt>
                <c:pt idx="419">
                  <c:v>-1.2999999999999901</c:v>
                </c:pt>
                <c:pt idx="420">
                  <c:v>-0.66</c:v>
                </c:pt>
                <c:pt idx="421">
                  <c:v>-2.2999999999999901</c:v>
                </c:pt>
                <c:pt idx="422">
                  <c:v>0.439999999999999</c:v>
                </c:pt>
                <c:pt idx="423">
                  <c:v>-1.56</c:v>
                </c:pt>
                <c:pt idx="424">
                  <c:v>0</c:v>
                </c:pt>
                <c:pt idx="425">
                  <c:v>1.69999999999999</c:v>
                </c:pt>
                <c:pt idx="426">
                  <c:v>-0.82</c:v>
                </c:pt>
                <c:pt idx="427">
                  <c:v>0.84999999999999898</c:v>
                </c:pt>
                <c:pt idx="428">
                  <c:v>0.31</c:v>
                </c:pt>
                <c:pt idx="429">
                  <c:v>-0.69999999999999896</c:v>
                </c:pt>
                <c:pt idx="430">
                  <c:v>-5</c:v>
                </c:pt>
                <c:pt idx="431">
                  <c:v>-1.3799999999999899</c:v>
                </c:pt>
                <c:pt idx="432">
                  <c:v>-5.5</c:v>
                </c:pt>
                <c:pt idx="433">
                  <c:v>-0.59999999999999898</c:v>
                </c:pt>
                <c:pt idx="434">
                  <c:v>0.8</c:v>
                </c:pt>
                <c:pt idx="435">
                  <c:v>-1.9</c:v>
                </c:pt>
                <c:pt idx="436">
                  <c:v>-1.8</c:v>
                </c:pt>
                <c:pt idx="437">
                  <c:v>-0.69999999999999896</c:v>
                </c:pt>
                <c:pt idx="438" formatCode="0.00E+00">
                  <c:v>-9.9999999999999603E-2</c:v>
                </c:pt>
                <c:pt idx="439">
                  <c:v>-0.4</c:v>
                </c:pt>
                <c:pt idx="440">
                  <c:v>0.35999999999999899</c:v>
                </c:pt>
                <c:pt idx="441">
                  <c:v>-1.2999999999999901</c:v>
                </c:pt>
                <c:pt idx="442">
                  <c:v>-0.70999999999999897</c:v>
                </c:pt>
                <c:pt idx="443" formatCode="0.00E+00">
                  <c:v>9.9999999999997799E-3</c:v>
                </c:pt>
                <c:pt idx="444">
                  <c:v>-2.7999999999999901</c:v>
                </c:pt>
                <c:pt idx="445">
                  <c:v>0.16</c:v>
                </c:pt>
                <c:pt idx="446">
                  <c:v>-1.2</c:v>
                </c:pt>
                <c:pt idx="447">
                  <c:v>0.59999999999999898</c:v>
                </c:pt>
                <c:pt idx="448">
                  <c:v>-2.1099999999999901</c:v>
                </c:pt>
                <c:pt idx="449">
                  <c:v>0.91</c:v>
                </c:pt>
                <c:pt idx="450" formatCode="0.00E+00">
                  <c:v>-2.9999999999999302E-2</c:v>
                </c:pt>
                <c:pt idx="451">
                  <c:v>-2.7</c:v>
                </c:pt>
                <c:pt idx="452">
                  <c:v>-4.1299999999999901</c:v>
                </c:pt>
                <c:pt idx="453">
                  <c:v>-2.4</c:v>
                </c:pt>
                <c:pt idx="454">
                  <c:v>-0.3</c:v>
                </c:pt>
                <c:pt idx="455">
                  <c:v>0.66</c:v>
                </c:pt>
                <c:pt idx="456">
                  <c:v>-1.5</c:v>
                </c:pt>
                <c:pt idx="457">
                  <c:v>-5.4</c:v>
                </c:pt>
                <c:pt idx="458" formatCode="0.00E+00">
                  <c:v>6.00000000000004E-2</c:v>
                </c:pt>
                <c:pt idx="459">
                  <c:v>-0.59999999999999898</c:v>
                </c:pt>
                <c:pt idx="460">
                  <c:v>1.3</c:v>
                </c:pt>
                <c:pt idx="461">
                  <c:v>-0.56000000000000005</c:v>
                </c:pt>
                <c:pt idx="462">
                  <c:v>-0.74</c:v>
                </c:pt>
                <c:pt idx="463">
                  <c:v>-2.0999999999999899</c:v>
                </c:pt>
                <c:pt idx="464">
                  <c:v>-3.5199999999999898</c:v>
                </c:pt>
                <c:pt idx="465">
                  <c:v>0.35999999999999899</c:v>
                </c:pt>
                <c:pt idx="466" formatCode="0.00E+00">
                  <c:v>-9.9999999999999603E-2</c:v>
                </c:pt>
                <c:pt idx="467">
                  <c:v>-1</c:v>
                </c:pt>
                <c:pt idx="468">
                  <c:v>0.39</c:v>
                </c:pt>
                <c:pt idx="469">
                  <c:v>0.19999999999999901</c:v>
                </c:pt>
                <c:pt idx="470">
                  <c:v>-2.65</c:v>
                </c:pt>
                <c:pt idx="471">
                  <c:v>0.3</c:v>
                </c:pt>
                <c:pt idx="472">
                  <c:v>-0.3</c:v>
                </c:pt>
                <c:pt idx="473">
                  <c:v>-1.82</c:v>
                </c:pt>
                <c:pt idx="474">
                  <c:v>-0.19999999999999901</c:v>
                </c:pt>
                <c:pt idx="475" formatCode="0.00E+00">
                  <c:v>9.9999999999999603E-2</c:v>
                </c:pt>
                <c:pt idx="476">
                  <c:v>0.44999999999999901</c:v>
                </c:pt>
                <c:pt idx="477">
                  <c:v>-1.3999999999999899</c:v>
                </c:pt>
                <c:pt idx="478">
                  <c:v>1.0999999999999901</c:v>
                </c:pt>
                <c:pt idx="479">
                  <c:v>-1.5</c:v>
                </c:pt>
                <c:pt idx="480">
                  <c:v>-0.48</c:v>
                </c:pt>
                <c:pt idx="481">
                  <c:v>-0.52999999999999903</c:v>
                </c:pt>
                <c:pt idx="482">
                  <c:v>-2.29</c:v>
                </c:pt>
                <c:pt idx="483">
                  <c:v>0.9</c:v>
                </c:pt>
                <c:pt idx="484">
                  <c:v>-0.96999999999999897</c:v>
                </c:pt>
                <c:pt idx="485">
                  <c:v>1</c:v>
                </c:pt>
                <c:pt idx="486">
                  <c:v>-0.98000000000000098</c:v>
                </c:pt>
                <c:pt idx="487">
                  <c:v>-0.19999999999999901</c:v>
                </c:pt>
                <c:pt idx="488">
                  <c:v>-0.68999999999999895</c:v>
                </c:pt>
                <c:pt idx="489">
                  <c:v>0.73</c:v>
                </c:pt>
                <c:pt idx="490">
                  <c:v>-1.43</c:v>
                </c:pt>
                <c:pt idx="491">
                  <c:v>-0.8</c:v>
                </c:pt>
                <c:pt idx="492">
                  <c:v>-0.9</c:v>
                </c:pt>
                <c:pt idx="493">
                  <c:v>-1.5</c:v>
                </c:pt>
                <c:pt idx="494">
                  <c:v>1.1599999999999999</c:v>
                </c:pt>
                <c:pt idx="495">
                  <c:v>1.19999999999999</c:v>
                </c:pt>
                <c:pt idx="496">
                  <c:v>-1.53</c:v>
                </c:pt>
                <c:pt idx="497">
                  <c:v>-1.71</c:v>
                </c:pt>
                <c:pt idx="498">
                  <c:v>-2.08</c:v>
                </c:pt>
                <c:pt idx="499">
                  <c:v>2.4</c:v>
                </c:pt>
                <c:pt idx="500">
                  <c:v>-1</c:v>
                </c:pt>
                <c:pt idx="501" formatCode="0.00E+00">
                  <c:v>9.9999999999999603E-2</c:v>
                </c:pt>
                <c:pt idx="502">
                  <c:v>2.4299999999999899</c:v>
                </c:pt>
                <c:pt idx="503">
                  <c:v>-4.9000000000000004</c:v>
                </c:pt>
                <c:pt idx="504">
                  <c:v>-3.4</c:v>
                </c:pt>
                <c:pt idx="505">
                  <c:v>-2.7</c:v>
                </c:pt>
                <c:pt idx="506">
                  <c:v>0</c:v>
                </c:pt>
                <c:pt idx="507">
                  <c:v>0.19999999999999901</c:v>
                </c:pt>
                <c:pt idx="508">
                  <c:v>-0.69999999999999896</c:v>
                </c:pt>
                <c:pt idx="509">
                  <c:v>0.16999999999999901</c:v>
                </c:pt>
                <c:pt idx="510">
                  <c:v>-3.7999999999999901</c:v>
                </c:pt>
                <c:pt idx="511">
                  <c:v>-0.21</c:v>
                </c:pt>
                <c:pt idx="512">
                  <c:v>0.66999999999999904</c:v>
                </c:pt>
                <c:pt idx="513">
                  <c:v>-1.9</c:v>
                </c:pt>
                <c:pt idx="514">
                  <c:v>-0.32</c:v>
                </c:pt>
                <c:pt idx="515">
                  <c:v>-0.8</c:v>
                </c:pt>
                <c:pt idx="516">
                  <c:v>-0.3</c:v>
                </c:pt>
                <c:pt idx="517">
                  <c:v>-4.5</c:v>
                </c:pt>
                <c:pt idx="518">
                  <c:v>-4.7</c:v>
                </c:pt>
                <c:pt idx="519">
                  <c:v>-2.31</c:v>
                </c:pt>
                <c:pt idx="520">
                  <c:v>-1.3999999999999899</c:v>
                </c:pt>
                <c:pt idx="521">
                  <c:v>-1.3999999999999899</c:v>
                </c:pt>
                <c:pt idx="522">
                  <c:v>-1.7</c:v>
                </c:pt>
                <c:pt idx="523">
                  <c:v>-1.3999999999999899</c:v>
                </c:pt>
                <c:pt idx="524">
                  <c:v>-3.0999999999999899</c:v>
                </c:pt>
                <c:pt idx="525">
                  <c:v>-0.16999999999999901</c:v>
                </c:pt>
                <c:pt idx="526">
                  <c:v>0.48</c:v>
                </c:pt>
                <c:pt idx="527" formatCode="0.00E+00">
                  <c:v>-5.0000000000000697E-2</c:v>
                </c:pt>
                <c:pt idx="528" formatCode="0.00E+00">
                  <c:v>9.9999999999999603E-2</c:v>
                </c:pt>
                <c:pt idx="529">
                  <c:v>-1.26999999999999</c:v>
                </c:pt>
                <c:pt idx="530">
                  <c:v>1</c:v>
                </c:pt>
                <c:pt idx="531">
                  <c:v>-0.119999999999999</c:v>
                </c:pt>
                <c:pt idx="532">
                  <c:v>1.19999999999999</c:v>
                </c:pt>
                <c:pt idx="533">
                  <c:v>-1.02999999999999</c:v>
                </c:pt>
                <c:pt idx="534">
                  <c:v>0.54</c:v>
                </c:pt>
                <c:pt idx="535">
                  <c:v>-0.67999999999999905</c:v>
                </c:pt>
                <c:pt idx="536">
                  <c:v>-0.119999999999999</c:v>
                </c:pt>
                <c:pt idx="537">
                  <c:v>1</c:v>
                </c:pt>
                <c:pt idx="538">
                  <c:v>-1.5</c:v>
                </c:pt>
                <c:pt idx="539">
                  <c:v>0.51999999999999902</c:v>
                </c:pt>
                <c:pt idx="540">
                  <c:v>1.26999999999999</c:v>
                </c:pt>
                <c:pt idx="541">
                  <c:v>-0.76999999999999902</c:v>
                </c:pt>
                <c:pt idx="542">
                  <c:v>-1</c:v>
                </c:pt>
                <c:pt idx="543">
                  <c:v>-0.5</c:v>
                </c:pt>
                <c:pt idx="544">
                  <c:v>1.0999999999999901</c:v>
                </c:pt>
                <c:pt idx="545">
                  <c:v>-0.4</c:v>
                </c:pt>
                <c:pt idx="546">
                  <c:v>0.59999999999999898</c:v>
                </c:pt>
                <c:pt idx="547">
                  <c:v>-0.17999999999999899</c:v>
                </c:pt>
                <c:pt idx="548">
                  <c:v>1</c:v>
                </c:pt>
                <c:pt idx="549">
                  <c:v>-1.99999999999999</c:v>
                </c:pt>
                <c:pt idx="550" formatCode="0.00E+00">
                  <c:v>9.9999999999999603E-2</c:v>
                </c:pt>
                <c:pt idx="551">
                  <c:v>-1.86</c:v>
                </c:pt>
                <c:pt idx="552" formatCode="0.00E+00">
                  <c:v>9.9999999999999603E-2</c:v>
                </c:pt>
                <c:pt idx="553">
                  <c:v>-4.5</c:v>
                </c:pt>
                <c:pt idx="554">
                  <c:v>-0.69999999999999896</c:v>
                </c:pt>
                <c:pt idx="555">
                  <c:v>1.0999999999999901</c:v>
                </c:pt>
                <c:pt idx="556">
                  <c:v>-0.4</c:v>
                </c:pt>
                <c:pt idx="557">
                  <c:v>-0.3</c:v>
                </c:pt>
                <c:pt idx="558" formatCode="0.00E+00">
                  <c:v>-9.9999999999999603E-2</c:v>
                </c:pt>
                <c:pt idx="559">
                  <c:v>-0.3</c:v>
                </c:pt>
                <c:pt idx="560">
                  <c:v>0.50999999999999901</c:v>
                </c:pt>
                <c:pt idx="561">
                  <c:v>-1.0999999999999901</c:v>
                </c:pt>
                <c:pt idx="562">
                  <c:v>-2.0999999999999899</c:v>
                </c:pt>
                <c:pt idx="563">
                  <c:v>-1.65</c:v>
                </c:pt>
                <c:pt idx="564">
                  <c:v>-2.5999999999999899</c:v>
                </c:pt>
                <c:pt idx="565">
                  <c:v>-4.0999999999999899</c:v>
                </c:pt>
                <c:pt idx="566">
                  <c:v>-3.5</c:v>
                </c:pt>
                <c:pt idx="567">
                  <c:v>0.9</c:v>
                </c:pt>
                <c:pt idx="568">
                  <c:v>-5.2999999999999901</c:v>
                </c:pt>
                <c:pt idx="569">
                  <c:v>-1.6799999999999899</c:v>
                </c:pt>
                <c:pt idx="570">
                  <c:v>-0.25</c:v>
                </c:pt>
                <c:pt idx="571">
                  <c:v>-4.1799999999999899</c:v>
                </c:pt>
                <c:pt idx="572">
                  <c:v>0.3</c:v>
                </c:pt>
                <c:pt idx="573">
                  <c:v>-2.2999999999999901</c:v>
                </c:pt>
                <c:pt idx="574">
                  <c:v>1.19999999999999</c:v>
                </c:pt>
                <c:pt idx="575">
                  <c:v>0.69999999999999896</c:v>
                </c:pt>
                <c:pt idx="576" formatCode="0.00E+00">
                  <c:v>-9.9999999999999603E-2</c:v>
                </c:pt>
                <c:pt idx="577" formatCode="0.00E+00">
                  <c:v>2.9999999999999302E-2</c:v>
                </c:pt>
                <c:pt idx="578" formatCode="0.00E+00">
                  <c:v>8.9999999999999802E-2</c:v>
                </c:pt>
                <c:pt idx="579">
                  <c:v>-3.5</c:v>
                </c:pt>
                <c:pt idx="580">
                  <c:v>-0.59999999999999898</c:v>
                </c:pt>
                <c:pt idx="581">
                  <c:v>-0.19999999999999901</c:v>
                </c:pt>
                <c:pt idx="582">
                  <c:v>2.25</c:v>
                </c:pt>
                <c:pt idx="583">
                  <c:v>-2.7999999999999901</c:v>
                </c:pt>
                <c:pt idx="584">
                  <c:v>-3</c:v>
                </c:pt>
                <c:pt idx="585">
                  <c:v>-3.2</c:v>
                </c:pt>
                <c:pt idx="586">
                  <c:v>-2.5</c:v>
                </c:pt>
                <c:pt idx="587" formatCode="0.00E+00">
                  <c:v>9.9999999999999603E-2</c:v>
                </c:pt>
                <c:pt idx="588">
                  <c:v>1.8</c:v>
                </c:pt>
                <c:pt idx="589">
                  <c:v>-1.5</c:v>
                </c:pt>
                <c:pt idx="590">
                  <c:v>-1.2</c:v>
                </c:pt>
                <c:pt idx="591">
                  <c:v>0.25999999999999901</c:v>
                </c:pt>
                <c:pt idx="592">
                  <c:v>-1.8</c:v>
                </c:pt>
                <c:pt idx="593" formatCode="0.00E+00">
                  <c:v>-9.9999999999999603E-2</c:v>
                </c:pt>
                <c:pt idx="594">
                  <c:v>-3.2</c:v>
                </c:pt>
                <c:pt idx="595">
                  <c:v>-1.2999999999999901</c:v>
                </c:pt>
                <c:pt idx="596">
                  <c:v>-1.5999999999999901</c:v>
                </c:pt>
                <c:pt idx="597">
                  <c:v>-0.3</c:v>
                </c:pt>
                <c:pt idx="598">
                  <c:v>-0.5</c:v>
                </c:pt>
                <c:pt idx="599">
                  <c:v>-4.0999999999999899</c:v>
                </c:pt>
                <c:pt idx="600">
                  <c:v>-0.44999999999999901</c:v>
                </c:pt>
                <c:pt idx="601">
                  <c:v>-1.5999999999999901</c:v>
                </c:pt>
                <c:pt idx="602">
                  <c:v>1.8</c:v>
                </c:pt>
                <c:pt idx="603">
                  <c:v>0.9</c:v>
                </c:pt>
                <c:pt idx="604">
                  <c:v>-1.7</c:v>
                </c:pt>
                <c:pt idx="605">
                  <c:v>0.41</c:v>
                </c:pt>
                <c:pt idx="606">
                  <c:v>-0.3</c:v>
                </c:pt>
                <c:pt idx="607">
                  <c:v>-0.4</c:v>
                </c:pt>
                <c:pt idx="608">
                  <c:v>-1.71999999999999</c:v>
                </c:pt>
                <c:pt idx="609">
                  <c:v>-1.3799999999999899</c:v>
                </c:pt>
                <c:pt idx="610">
                  <c:v>-0.16999999999999901</c:v>
                </c:pt>
                <c:pt idx="611">
                  <c:v>-5.7</c:v>
                </c:pt>
                <c:pt idx="612">
                  <c:v>0.3</c:v>
                </c:pt>
                <c:pt idx="613">
                  <c:v>-1.3999999999999899</c:v>
                </c:pt>
                <c:pt idx="614">
                  <c:v>-1.2</c:v>
                </c:pt>
                <c:pt idx="615">
                  <c:v>-1.5</c:v>
                </c:pt>
                <c:pt idx="616">
                  <c:v>-1.0999999999999901</c:v>
                </c:pt>
                <c:pt idx="617">
                  <c:v>-3.0999999999999899</c:v>
                </c:pt>
                <c:pt idx="618">
                  <c:v>0.8</c:v>
                </c:pt>
                <c:pt idx="619">
                  <c:v>2</c:v>
                </c:pt>
                <c:pt idx="620">
                  <c:v>-0.8</c:v>
                </c:pt>
                <c:pt idx="621" formatCode="0.00E+00">
                  <c:v>2.9999999999999302E-2</c:v>
                </c:pt>
                <c:pt idx="622">
                  <c:v>-0.3</c:v>
                </c:pt>
                <c:pt idx="623">
                  <c:v>-4.2</c:v>
                </c:pt>
                <c:pt idx="624">
                  <c:v>-3.2</c:v>
                </c:pt>
                <c:pt idx="625">
                  <c:v>-0.4</c:v>
                </c:pt>
                <c:pt idx="626">
                  <c:v>0.5</c:v>
                </c:pt>
                <c:pt idx="627">
                  <c:v>-3.1299999999999901</c:v>
                </c:pt>
                <c:pt idx="628" formatCode="0.00E+00">
                  <c:v>-9.9999999999999603E-2</c:v>
                </c:pt>
                <c:pt idx="629">
                  <c:v>-2.7999999999999901</c:v>
                </c:pt>
                <c:pt idx="630">
                  <c:v>0.5</c:v>
                </c:pt>
                <c:pt idx="631">
                  <c:v>-0.5</c:v>
                </c:pt>
                <c:pt idx="632">
                  <c:v>-2.19999999999999</c:v>
                </c:pt>
                <c:pt idx="633">
                  <c:v>-0.3</c:v>
                </c:pt>
                <c:pt idx="634">
                  <c:v>-1.0999999999999901</c:v>
                </c:pt>
                <c:pt idx="635">
                  <c:v>-0.19999999999999901</c:v>
                </c:pt>
                <c:pt idx="636">
                  <c:v>0.4</c:v>
                </c:pt>
                <c:pt idx="637">
                  <c:v>-0.25</c:v>
                </c:pt>
                <c:pt idx="638">
                  <c:v>-2.5</c:v>
                </c:pt>
                <c:pt idx="639" formatCode="0.00E+00">
                  <c:v>-9.9999999999999603E-2</c:v>
                </c:pt>
                <c:pt idx="640">
                  <c:v>-2.83</c:v>
                </c:pt>
                <c:pt idx="641">
                  <c:v>-0.8</c:v>
                </c:pt>
                <c:pt idx="642">
                  <c:v>-4.5</c:v>
                </c:pt>
                <c:pt idx="643">
                  <c:v>-1.9</c:v>
                </c:pt>
                <c:pt idx="644">
                  <c:v>-5.7</c:v>
                </c:pt>
                <c:pt idx="645">
                  <c:v>0.28999999999999898</c:v>
                </c:pt>
                <c:pt idx="646">
                  <c:v>0.50999999999999901</c:v>
                </c:pt>
                <c:pt idx="647">
                  <c:v>-3.7</c:v>
                </c:pt>
                <c:pt idx="648">
                  <c:v>-4.7</c:v>
                </c:pt>
                <c:pt idx="649">
                  <c:v>-0.69999999999999896</c:v>
                </c:pt>
                <c:pt idx="650">
                  <c:v>-0.8</c:v>
                </c:pt>
                <c:pt idx="651">
                  <c:v>-0.3</c:v>
                </c:pt>
                <c:pt idx="652">
                  <c:v>-2.7</c:v>
                </c:pt>
                <c:pt idx="653">
                  <c:v>-4.46</c:v>
                </c:pt>
                <c:pt idx="654">
                  <c:v>-1.3999999999999899</c:v>
                </c:pt>
                <c:pt idx="655">
                  <c:v>-2.4199999999999902</c:v>
                </c:pt>
                <c:pt idx="656">
                  <c:v>-1.9</c:v>
                </c:pt>
                <c:pt idx="657">
                  <c:v>-1.5</c:v>
                </c:pt>
                <c:pt idx="658">
                  <c:v>0.19999999999999901</c:v>
                </c:pt>
                <c:pt idx="659">
                  <c:v>-1.99999999999999</c:v>
                </c:pt>
                <c:pt idx="660">
                  <c:v>-0.51999999999999902</c:v>
                </c:pt>
                <c:pt idx="661">
                  <c:v>-0.19999999999999901</c:v>
                </c:pt>
                <c:pt idx="662" formatCode="0.00E+00">
                  <c:v>-5.0000000000000697E-2</c:v>
                </c:pt>
                <c:pt idx="663">
                  <c:v>-1.5999999999999901</c:v>
                </c:pt>
                <c:pt idx="664">
                  <c:v>-0.27999999999999903</c:v>
                </c:pt>
                <c:pt idx="665">
                  <c:v>-3.2</c:v>
                </c:pt>
                <c:pt idx="666">
                  <c:v>-0.8</c:v>
                </c:pt>
                <c:pt idx="667">
                  <c:v>0</c:v>
                </c:pt>
                <c:pt idx="668">
                  <c:v>-1.0899999999999901</c:v>
                </c:pt>
                <c:pt idx="669">
                  <c:v>0.8</c:v>
                </c:pt>
                <c:pt idx="670">
                  <c:v>0.19999999999999901</c:v>
                </c:pt>
                <c:pt idx="671">
                  <c:v>-1</c:v>
                </c:pt>
                <c:pt idx="672">
                  <c:v>-2.5</c:v>
                </c:pt>
                <c:pt idx="673">
                  <c:v>-1.8</c:v>
                </c:pt>
                <c:pt idx="674">
                  <c:v>-4.5999999999999899</c:v>
                </c:pt>
                <c:pt idx="675">
                  <c:v>2</c:v>
                </c:pt>
                <c:pt idx="676">
                  <c:v>1.5999999999999901</c:v>
                </c:pt>
                <c:pt idx="677">
                  <c:v>0.5</c:v>
                </c:pt>
                <c:pt idx="678">
                  <c:v>-0.5</c:v>
                </c:pt>
                <c:pt idx="679">
                  <c:v>-0.4</c:v>
                </c:pt>
                <c:pt idx="680">
                  <c:v>-4.5</c:v>
                </c:pt>
                <c:pt idx="681">
                  <c:v>-1</c:v>
                </c:pt>
                <c:pt idx="682">
                  <c:v>0.59999999999999898</c:v>
                </c:pt>
                <c:pt idx="683">
                  <c:v>-1.2</c:v>
                </c:pt>
                <c:pt idx="684">
                  <c:v>0.5</c:v>
                </c:pt>
                <c:pt idx="685">
                  <c:v>-3.4</c:v>
                </c:pt>
                <c:pt idx="686">
                  <c:v>0.3</c:v>
                </c:pt>
                <c:pt idx="687">
                  <c:v>-2.3599999999999901</c:v>
                </c:pt>
                <c:pt idx="688">
                  <c:v>-3.49</c:v>
                </c:pt>
                <c:pt idx="689">
                  <c:v>-1.0999999999999901</c:v>
                </c:pt>
                <c:pt idx="690">
                  <c:v>-0.8</c:v>
                </c:pt>
                <c:pt idx="691">
                  <c:v>-2.5</c:v>
                </c:pt>
                <c:pt idx="692">
                  <c:v>0.19999999999999901</c:v>
                </c:pt>
                <c:pt idx="693">
                  <c:v>-4.2</c:v>
                </c:pt>
                <c:pt idx="694">
                  <c:v>1.50999999999999</c:v>
                </c:pt>
                <c:pt idx="695">
                  <c:v>-3.5</c:v>
                </c:pt>
                <c:pt idx="696">
                  <c:v>-0.4</c:v>
                </c:pt>
                <c:pt idx="697">
                  <c:v>-3.0999999999999899</c:v>
                </c:pt>
                <c:pt idx="698">
                  <c:v>0.44999999999999901</c:v>
                </c:pt>
                <c:pt idx="699">
                  <c:v>-5.4</c:v>
                </c:pt>
                <c:pt idx="700">
                  <c:v>0.3</c:v>
                </c:pt>
                <c:pt idx="701">
                  <c:v>-1.99999999999999</c:v>
                </c:pt>
                <c:pt idx="702" formatCode="0.00E+00">
                  <c:v>6.00000000000004E-2</c:v>
                </c:pt>
                <c:pt idx="703">
                  <c:v>-3.5</c:v>
                </c:pt>
                <c:pt idx="704">
                  <c:v>-1.7</c:v>
                </c:pt>
                <c:pt idx="705">
                  <c:v>-0.60999999999999899</c:v>
                </c:pt>
                <c:pt idx="706">
                  <c:v>-0.22</c:v>
                </c:pt>
                <c:pt idx="707">
                  <c:v>-2.7999999999999901</c:v>
                </c:pt>
                <c:pt idx="708">
                  <c:v>-1.5999999999999901</c:v>
                </c:pt>
                <c:pt idx="709">
                  <c:v>-5</c:v>
                </c:pt>
                <c:pt idx="710">
                  <c:v>-1.5</c:v>
                </c:pt>
                <c:pt idx="711">
                  <c:v>-2.7999999999999901</c:v>
                </c:pt>
                <c:pt idx="712">
                  <c:v>-0.59999999999999898</c:v>
                </c:pt>
                <c:pt idx="713">
                  <c:v>-1.50999999999999</c:v>
                </c:pt>
                <c:pt idx="714">
                  <c:v>-1.0899999999999901</c:v>
                </c:pt>
                <c:pt idx="715">
                  <c:v>1.0999999999999901</c:v>
                </c:pt>
                <c:pt idx="716">
                  <c:v>1.4</c:v>
                </c:pt>
                <c:pt idx="717">
                  <c:v>-1.8</c:v>
                </c:pt>
                <c:pt idx="718" formatCode="0.00E+00">
                  <c:v>2.9999999999999302E-2</c:v>
                </c:pt>
                <c:pt idx="719">
                  <c:v>-2.2999999999999901</c:v>
                </c:pt>
                <c:pt idx="720">
                  <c:v>0.69999999999999896</c:v>
                </c:pt>
                <c:pt idx="721">
                  <c:v>-2.12</c:v>
                </c:pt>
                <c:pt idx="722">
                  <c:v>-2.2999999999999901</c:v>
                </c:pt>
                <c:pt idx="723">
                  <c:v>-2.4</c:v>
                </c:pt>
                <c:pt idx="724">
                  <c:v>-8.4</c:v>
                </c:pt>
                <c:pt idx="725">
                  <c:v>-1.9</c:v>
                </c:pt>
                <c:pt idx="726">
                  <c:v>-2.0999999999999899</c:v>
                </c:pt>
                <c:pt idx="727">
                  <c:v>-1.2999999999999901</c:v>
                </c:pt>
                <c:pt idx="728">
                  <c:v>0.5</c:v>
                </c:pt>
                <c:pt idx="729">
                  <c:v>-4.7999999999999901</c:v>
                </c:pt>
                <c:pt idx="730">
                  <c:v>-1.0999999999999901</c:v>
                </c:pt>
                <c:pt idx="731">
                  <c:v>0.59999999999999898</c:v>
                </c:pt>
                <c:pt idx="732">
                  <c:v>-1.99999999999999</c:v>
                </c:pt>
                <c:pt idx="733">
                  <c:v>1.69999999999999</c:v>
                </c:pt>
                <c:pt idx="734">
                  <c:v>0.24</c:v>
                </c:pt>
                <c:pt idx="735">
                  <c:v>0.5</c:v>
                </c:pt>
                <c:pt idx="736">
                  <c:v>-3.5</c:v>
                </c:pt>
                <c:pt idx="737">
                  <c:v>0.3</c:v>
                </c:pt>
                <c:pt idx="738">
                  <c:v>-2.9</c:v>
                </c:pt>
                <c:pt idx="739">
                  <c:v>-2.7999999999999901</c:v>
                </c:pt>
                <c:pt idx="740">
                  <c:v>-4.2699999999999898</c:v>
                </c:pt>
                <c:pt idx="741" formatCode="0.00E+00">
                  <c:v>-5.0000000000000697E-2</c:v>
                </c:pt>
                <c:pt idx="742">
                  <c:v>-1.5999999999999901</c:v>
                </c:pt>
                <c:pt idx="743">
                  <c:v>0.85999999999999899</c:v>
                </c:pt>
                <c:pt idx="744">
                  <c:v>0.55000000000000004</c:v>
                </c:pt>
                <c:pt idx="745">
                  <c:v>1.0999999999999901</c:v>
                </c:pt>
                <c:pt idx="746">
                  <c:v>0.32</c:v>
                </c:pt>
                <c:pt idx="747">
                  <c:v>-1.87</c:v>
                </c:pt>
                <c:pt idx="748">
                  <c:v>-1.0999999999999901</c:v>
                </c:pt>
                <c:pt idx="749">
                  <c:v>1</c:v>
                </c:pt>
                <c:pt idx="750">
                  <c:v>-1.2999999999999901</c:v>
                </c:pt>
                <c:pt idx="751">
                  <c:v>0.89</c:v>
                </c:pt>
                <c:pt idx="752">
                  <c:v>-3.2</c:v>
                </c:pt>
                <c:pt idx="753">
                  <c:v>-3.5</c:v>
                </c:pt>
                <c:pt idx="754">
                  <c:v>-1</c:v>
                </c:pt>
                <c:pt idx="755">
                  <c:v>0.56000000000000005</c:v>
                </c:pt>
                <c:pt idx="756">
                  <c:v>-2.5</c:v>
                </c:pt>
                <c:pt idx="757">
                  <c:v>0.69999999999999896</c:v>
                </c:pt>
                <c:pt idx="758" formatCode="0.00E+00">
                  <c:v>9.9999999999999603E-2</c:v>
                </c:pt>
                <c:pt idx="759">
                  <c:v>-1.76999999999999</c:v>
                </c:pt>
                <c:pt idx="760">
                  <c:v>-1.5</c:v>
                </c:pt>
                <c:pt idx="761">
                  <c:v>0.3</c:v>
                </c:pt>
                <c:pt idx="762">
                  <c:v>-1.5</c:v>
                </c:pt>
                <c:pt idx="763">
                  <c:v>1.1499999999999999</c:v>
                </c:pt>
                <c:pt idx="764">
                  <c:v>-1.5</c:v>
                </c:pt>
                <c:pt idx="765" formatCode="0.00E+00">
                  <c:v>-6.00000000000004E-2</c:v>
                </c:pt>
                <c:pt idx="766" formatCode="0.00E+00">
                  <c:v>8.9999999999999802E-2</c:v>
                </c:pt>
                <c:pt idx="767">
                  <c:v>-2.19999999999999</c:v>
                </c:pt>
                <c:pt idx="768">
                  <c:v>-2.7999999999999901</c:v>
                </c:pt>
                <c:pt idx="769">
                  <c:v>-1.2</c:v>
                </c:pt>
                <c:pt idx="770">
                  <c:v>-2.7</c:v>
                </c:pt>
                <c:pt idx="771">
                  <c:v>-6.5999999999999899</c:v>
                </c:pt>
                <c:pt idx="772">
                  <c:v>2.7</c:v>
                </c:pt>
                <c:pt idx="773">
                  <c:v>-1.0999999999999901</c:v>
                </c:pt>
                <c:pt idx="774">
                  <c:v>-1.66</c:v>
                </c:pt>
                <c:pt idx="775">
                  <c:v>1.69999999999999</c:v>
                </c:pt>
                <c:pt idx="776" formatCode="0.00E+00">
                  <c:v>9.9999999999999603E-2</c:v>
                </c:pt>
                <c:pt idx="777">
                  <c:v>0</c:v>
                </c:pt>
                <c:pt idx="778">
                  <c:v>1.4</c:v>
                </c:pt>
                <c:pt idx="779">
                  <c:v>0.33999999999999903</c:v>
                </c:pt>
                <c:pt idx="780">
                  <c:v>-4.6399999999999899</c:v>
                </c:pt>
                <c:pt idx="781">
                  <c:v>-1</c:v>
                </c:pt>
                <c:pt idx="782">
                  <c:v>0.119999999999999</c:v>
                </c:pt>
                <c:pt idx="783" formatCode="0.00E+00">
                  <c:v>-9.9999999999999603E-2</c:v>
                </c:pt>
                <c:pt idx="784">
                  <c:v>1.5999999999999901</c:v>
                </c:pt>
                <c:pt idx="785">
                  <c:v>-1.7</c:v>
                </c:pt>
                <c:pt idx="786">
                  <c:v>-0.19999999999999901</c:v>
                </c:pt>
                <c:pt idx="787">
                  <c:v>-1.2999999999999901</c:v>
                </c:pt>
                <c:pt idx="788">
                  <c:v>-1.7</c:v>
                </c:pt>
                <c:pt idx="789">
                  <c:v>-0.19999999999999901</c:v>
                </c:pt>
                <c:pt idx="790">
                  <c:v>-0.4</c:v>
                </c:pt>
                <c:pt idx="791">
                  <c:v>-0.5</c:v>
                </c:pt>
                <c:pt idx="792">
                  <c:v>-3.37</c:v>
                </c:pt>
                <c:pt idx="793">
                  <c:v>0.109999999999999</c:v>
                </c:pt>
                <c:pt idx="794">
                  <c:v>0.24</c:v>
                </c:pt>
                <c:pt idx="795">
                  <c:v>-2.5999999999999899</c:v>
                </c:pt>
                <c:pt idx="796">
                  <c:v>-0.3</c:v>
                </c:pt>
                <c:pt idx="797">
                  <c:v>-0.24</c:v>
                </c:pt>
                <c:pt idx="798">
                  <c:v>-4.7</c:v>
                </c:pt>
                <c:pt idx="799">
                  <c:v>-1.5</c:v>
                </c:pt>
                <c:pt idx="800">
                  <c:v>-0.9</c:v>
                </c:pt>
                <c:pt idx="801">
                  <c:v>0.4</c:v>
                </c:pt>
                <c:pt idx="802">
                  <c:v>-2.57</c:v>
                </c:pt>
                <c:pt idx="803">
                  <c:v>-1.26999999999999</c:v>
                </c:pt>
                <c:pt idx="804">
                  <c:v>-2.27999999999999</c:v>
                </c:pt>
                <c:pt idx="805">
                  <c:v>1.9</c:v>
                </c:pt>
                <c:pt idx="806">
                  <c:v>-2.7</c:v>
                </c:pt>
                <c:pt idx="807">
                  <c:v>-5.74</c:v>
                </c:pt>
                <c:pt idx="808">
                  <c:v>-0.98000000000000098</c:v>
                </c:pt>
                <c:pt idx="809">
                  <c:v>0.88</c:v>
                </c:pt>
                <c:pt idx="810">
                  <c:v>-0.119999999999999</c:v>
                </c:pt>
                <c:pt idx="811">
                  <c:v>-0.69999999999999896</c:v>
                </c:pt>
                <c:pt idx="812">
                  <c:v>-0.47</c:v>
                </c:pt>
                <c:pt idx="813">
                  <c:v>0</c:v>
                </c:pt>
                <c:pt idx="814">
                  <c:v>-1</c:v>
                </c:pt>
                <c:pt idx="815">
                  <c:v>-2.5999999999999899</c:v>
                </c:pt>
                <c:pt idx="816" formatCode="0.00E+00">
                  <c:v>-2.9999999999999302E-2</c:v>
                </c:pt>
                <c:pt idx="817">
                  <c:v>0.5</c:v>
                </c:pt>
                <c:pt idx="818">
                  <c:v>0.8</c:v>
                </c:pt>
                <c:pt idx="819">
                  <c:v>-0.4</c:v>
                </c:pt>
                <c:pt idx="820">
                  <c:v>-2.72</c:v>
                </c:pt>
                <c:pt idx="821">
                  <c:v>-3.02999999999999</c:v>
                </c:pt>
                <c:pt idx="822">
                  <c:v>0.4</c:v>
                </c:pt>
                <c:pt idx="823">
                  <c:v>-1.87</c:v>
                </c:pt>
                <c:pt idx="824">
                  <c:v>1.49</c:v>
                </c:pt>
                <c:pt idx="825">
                  <c:v>0.33999999999999903</c:v>
                </c:pt>
                <c:pt idx="826">
                  <c:v>0.41</c:v>
                </c:pt>
                <c:pt idx="827">
                  <c:v>-0.59999999999999898</c:v>
                </c:pt>
                <c:pt idx="828">
                  <c:v>-1</c:v>
                </c:pt>
                <c:pt idx="829">
                  <c:v>-0.59999999999999898</c:v>
                </c:pt>
                <c:pt idx="830">
                  <c:v>-0.95999999999999897</c:v>
                </c:pt>
                <c:pt idx="831">
                  <c:v>-0.69999999999999896</c:v>
                </c:pt>
                <c:pt idx="832">
                  <c:v>-2.5</c:v>
                </c:pt>
                <c:pt idx="833">
                  <c:v>-1.29</c:v>
                </c:pt>
                <c:pt idx="834">
                  <c:v>-0.42999999999999899</c:v>
                </c:pt>
                <c:pt idx="835">
                  <c:v>-0.33999999999999903</c:v>
                </c:pt>
                <c:pt idx="836">
                  <c:v>-1.8</c:v>
                </c:pt>
                <c:pt idx="837">
                  <c:v>0.39</c:v>
                </c:pt>
                <c:pt idx="838">
                  <c:v>-0.3</c:v>
                </c:pt>
                <c:pt idx="839">
                  <c:v>1.9</c:v>
                </c:pt>
                <c:pt idx="840">
                  <c:v>-0.44999999999999901</c:v>
                </c:pt>
                <c:pt idx="841" formatCode="0.00E+00">
                  <c:v>-9.9999999999999603E-2</c:v>
                </c:pt>
                <c:pt idx="842">
                  <c:v>-1.0999999999999901</c:v>
                </c:pt>
                <c:pt idx="843">
                  <c:v>-1.2</c:v>
                </c:pt>
                <c:pt idx="844">
                  <c:v>0.89</c:v>
                </c:pt>
                <c:pt idx="845">
                  <c:v>0.19999999999999901</c:v>
                </c:pt>
                <c:pt idx="846">
                  <c:v>0.25999999999999901</c:v>
                </c:pt>
                <c:pt idx="847">
                  <c:v>-0.3</c:v>
                </c:pt>
                <c:pt idx="848">
                  <c:v>-1.5999999999999901</c:v>
                </c:pt>
                <c:pt idx="849">
                  <c:v>-0.19999999999999901</c:v>
                </c:pt>
                <c:pt idx="850">
                  <c:v>-0.55000000000000004</c:v>
                </c:pt>
                <c:pt idx="851">
                  <c:v>-1.8</c:v>
                </c:pt>
                <c:pt idx="852">
                  <c:v>-0.4</c:v>
                </c:pt>
                <c:pt idx="853">
                  <c:v>-3</c:v>
                </c:pt>
                <c:pt idx="854">
                  <c:v>0</c:v>
                </c:pt>
                <c:pt idx="855">
                  <c:v>-1.8</c:v>
                </c:pt>
                <c:pt idx="856" formatCode="0.00E+00">
                  <c:v>-6.00000000000004E-2</c:v>
                </c:pt>
                <c:pt idx="857">
                  <c:v>0.439999999999999</c:v>
                </c:pt>
                <c:pt idx="858">
                  <c:v>-2.3199999999999998</c:v>
                </c:pt>
                <c:pt idx="859">
                  <c:v>1.18999999999999</c:v>
                </c:pt>
                <c:pt idx="860">
                  <c:v>-7.4</c:v>
                </c:pt>
                <c:pt idx="861">
                  <c:v>2</c:v>
                </c:pt>
                <c:pt idx="862">
                  <c:v>-0.5</c:v>
                </c:pt>
                <c:pt idx="863">
                  <c:v>0.3</c:v>
                </c:pt>
                <c:pt idx="864">
                  <c:v>-0.68999999999999895</c:v>
                </c:pt>
                <c:pt idx="865">
                  <c:v>-0.14000000000000001</c:v>
                </c:pt>
                <c:pt idx="866">
                  <c:v>0.5</c:v>
                </c:pt>
                <c:pt idx="867">
                  <c:v>0.75999999999999901</c:v>
                </c:pt>
                <c:pt idx="868">
                  <c:v>-1.7</c:v>
                </c:pt>
                <c:pt idx="869">
                  <c:v>-2.1299999999999901</c:v>
                </c:pt>
                <c:pt idx="870">
                  <c:v>-1.5999999999999901</c:v>
                </c:pt>
                <c:pt idx="871">
                  <c:v>-1.1599999999999999</c:v>
                </c:pt>
                <c:pt idx="872">
                  <c:v>-0.4</c:v>
                </c:pt>
                <c:pt idx="873">
                  <c:v>-0.65</c:v>
                </c:pt>
                <c:pt idx="874">
                  <c:v>-2.7999999999999901</c:v>
                </c:pt>
                <c:pt idx="875">
                  <c:v>-1.24999999999999</c:v>
                </c:pt>
                <c:pt idx="876">
                  <c:v>0</c:v>
                </c:pt>
                <c:pt idx="877">
                  <c:v>-5.5</c:v>
                </c:pt>
                <c:pt idx="878">
                  <c:v>-3.71</c:v>
                </c:pt>
                <c:pt idx="879">
                  <c:v>-2.7</c:v>
                </c:pt>
                <c:pt idx="880">
                  <c:v>1.0999999999999901</c:v>
                </c:pt>
                <c:pt idx="881">
                  <c:v>0.5</c:v>
                </c:pt>
                <c:pt idx="882">
                  <c:v>-0.3</c:v>
                </c:pt>
                <c:pt idx="883">
                  <c:v>0.189999999999999</c:v>
                </c:pt>
                <c:pt idx="884">
                  <c:v>0.33</c:v>
                </c:pt>
                <c:pt idx="885">
                  <c:v>0.439999999999999</c:v>
                </c:pt>
                <c:pt idx="886">
                  <c:v>-0.59999999999999898</c:v>
                </c:pt>
                <c:pt idx="887">
                  <c:v>-0.5</c:v>
                </c:pt>
                <c:pt idx="888">
                  <c:v>-3.5199999999999898</c:v>
                </c:pt>
                <c:pt idx="889">
                  <c:v>-2.19999999999999</c:v>
                </c:pt>
                <c:pt idx="890">
                  <c:v>-0.59999999999999898</c:v>
                </c:pt>
                <c:pt idx="891">
                  <c:v>1.93999999999999</c:v>
                </c:pt>
                <c:pt idx="892">
                  <c:v>-1.2</c:v>
                </c:pt>
                <c:pt idx="893">
                  <c:v>-2.7999999999999901</c:v>
                </c:pt>
                <c:pt idx="894">
                  <c:v>-1.86</c:v>
                </c:pt>
                <c:pt idx="895" formatCode="0.00E+00">
                  <c:v>-9.9999999999999603E-2</c:v>
                </c:pt>
                <c:pt idx="896">
                  <c:v>0.25999999999999901</c:v>
                </c:pt>
                <c:pt idx="897">
                  <c:v>1.69999999999999</c:v>
                </c:pt>
                <c:pt idx="898">
                  <c:v>-2.5</c:v>
                </c:pt>
                <c:pt idx="899">
                  <c:v>0.9</c:v>
                </c:pt>
                <c:pt idx="900">
                  <c:v>-1.49</c:v>
                </c:pt>
                <c:pt idx="901">
                  <c:v>-1.0999999999999901</c:v>
                </c:pt>
                <c:pt idx="902">
                  <c:v>-1.3999999999999899</c:v>
                </c:pt>
                <c:pt idx="903">
                  <c:v>-1.0999999999999901</c:v>
                </c:pt>
                <c:pt idx="904" formatCode="0.00E+00">
                  <c:v>9.9999999999999603E-2</c:v>
                </c:pt>
                <c:pt idx="905">
                  <c:v>-5.5</c:v>
                </c:pt>
                <c:pt idx="906">
                  <c:v>-1.99999999999999</c:v>
                </c:pt>
                <c:pt idx="907">
                  <c:v>-3.12</c:v>
                </c:pt>
                <c:pt idx="908" formatCode="0.00E+00">
                  <c:v>-9.9999999999999603E-2</c:v>
                </c:pt>
                <c:pt idx="909">
                  <c:v>-3.33</c:v>
                </c:pt>
                <c:pt idx="910">
                  <c:v>-0.5</c:v>
                </c:pt>
                <c:pt idx="911">
                  <c:v>0.50999999999999901</c:v>
                </c:pt>
                <c:pt idx="912">
                  <c:v>0.59999999999999898</c:v>
                </c:pt>
                <c:pt idx="913">
                  <c:v>-1.1699999999999899</c:v>
                </c:pt>
                <c:pt idx="914" formatCode="0.00E+00">
                  <c:v>9.9999999999999603E-2</c:v>
                </c:pt>
                <c:pt idx="915">
                  <c:v>-3.5999999999999899</c:v>
                </c:pt>
                <c:pt idx="916">
                  <c:v>0.38</c:v>
                </c:pt>
                <c:pt idx="917">
                  <c:v>-0.59999999999999898</c:v>
                </c:pt>
                <c:pt idx="918">
                  <c:v>0.24</c:v>
                </c:pt>
                <c:pt idx="919" formatCode="0.00E+00">
                  <c:v>9.9999999999999603E-2</c:v>
                </c:pt>
                <c:pt idx="920">
                  <c:v>-0.4</c:v>
                </c:pt>
                <c:pt idx="921">
                  <c:v>-0.5</c:v>
                </c:pt>
                <c:pt idx="922">
                  <c:v>-1.5</c:v>
                </c:pt>
                <c:pt idx="923">
                  <c:v>-0.26999999999999902</c:v>
                </c:pt>
                <c:pt idx="924">
                  <c:v>-3.0999999999999899</c:v>
                </c:pt>
                <c:pt idx="925">
                  <c:v>-0.99000000000000099</c:v>
                </c:pt>
                <c:pt idx="926" formatCode="0.00E+00">
                  <c:v>5.0000000000000697E-2</c:v>
                </c:pt>
                <c:pt idx="927">
                  <c:v>-2.9</c:v>
                </c:pt>
                <c:pt idx="928">
                  <c:v>-0.439999999999999</c:v>
                </c:pt>
                <c:pt idx="929">
                  <c:v>-0.9</c:v>
                </c:pt>
                <c:pt idx="930" formatCode="0.00E+00">
                  <c:v>-9.9999999999999603E-2</c:v>
                </c:pt>
                <c:pt idx="931">
                  <c:v>0.56999999999999995</c:v>
                </c:pt>
                <c:pt idx="932">
                  <c:v>-3.4</c:v>
                </c:pt>
                <c:pt idx="933">
                  <c:v>1.32</c:v>
                </c:pt>
                <c:pt idx="934">
                  <c:v>-0.22</c:v>
                </c:pt>
                <c:pt idx="935">
                  <c:v>-2.7</c:v>
                </c:pt>
                <c:pt idx="936">
                  <c:v>-1.9</c:v>
                </c:pt>
                <c:pt idx="937">
                  <c:v>-3</c:v>
                </c:pt>
                <c:pt idx="938">
                  <c:v>-4.03</c:v>
                </c:pt>
                <c:pt idx="939">
                  <c:v>2.6199999999999899</c:v>
                </c:pt>
                <c:pt idx="940">
                  <c:v>-0.59999999999999898</c:v>
                </c:pt>
                <c:pt idx="941">
                  <c:v>-1.1599999999999999</c:v>
                </c:pt>
                <c:pt idx="942">
                  <c:v>-0.5</c:v>
                </c:pt>
                <c:pt idx="943">
                  <c:v>-2.5</c:v>
                </c:pt>
                <c:pt idx="944">
                  <c:v>-0.59999999999999898</c:v>
                </c:pt>
                <c:pt idx="945">
                  <c:v>0.59999999999999898</c:v>
                </c:pt>
                <c:pt idx="946">
                  <c:v>-3.7999999999999901</c:v>
                </c:pt>
                <c:pt idx="947">
                  <c:v>-3.2999999999999901</c:v>
                </c:pt>
                <c:pt idx="948" formatCode="0.00E+00">
                  <c:v>-9.9999999999999603E-2</c:v>
                </c:pt>
                <c:pt idx="949">
                  <c:v>-4.4000000000000004</c:v>
                </c:pt>
                <c:pt idx="950">
                  <c:v>-3.2999999999999901</c:v>
                </c:pt>
                <c:pt idx="951">
                  <c:v>-0.26999999999999902</c:v>
                </c:pt>
                <c:pt idx="952">
                  <c:v>0.5</c:v>
                </c:pt>
                <c:pt idx="953">
                  <c:v>-3.0999999999999899</c:v>
                </c:pt>
                <c:pt idx="954">
                  <c:v>1.9</c:v>
                </c:pt>
                <c:pt idx="955">
                  <c:v>-0.8</c:v>
                </c:pt>
                <c:pt idx="956">
                  <c:v>-2.2699999999999898</c:v>
                </c:pt>
                <c:pt idx="957">
                  <c:v>-1.99999999999999</c:v>
                </c:pt>
                <c:pt idx="958">
                  <c:v>-1.49</c:v>
                </c:pt>
                <c:pt idx="959">
                  <c:v>-1.0899999999999901</c:v>
                </c:pt>
                <c:pt idx="960">
                  <c:v>0.3</c:v>
                </c:pt>
                <c:pt idx="961">
                  <c:v>0.59999999999999898</c:v>
                </c:pt>
                <c:pt idx="962">
                  <c:v>1.5</c:v>
                </c:pt>
                <c:pt idx="963">
                  <c:v>-3.0999999999999899</c:v>
                </c:pt>
                <c:pt idx="964" formatCode="0.00E+00">
                  <c:v>-9.9999999999999603E-2</c:v>
                </c:pt>
                <c:pt idx="965">
                  <c:v>2</c:v>
                </c:pt>
                <c:pt idx="966">
                  <c:v>-0.8</c:v>
                </c:pt>
                <c:pt idx="967">
                  <c:v>0</c:v>
                </c:pt>
                <c:pt idx="968">
                  <c:v>0.41</c:v>
                </c:pt>
                <c:pt idx="969">
                  <c:v>-2.2999999999999901</c:v>
                </c:pt>
                <c:pt idx="970">
                  <c:v>-0.19999999999999901</c:v>
                </c:pt>
                <c:pt idx="971">
                  <c:v>-0.69999999999999896</c:v>
                </c:pt>
                <c:pt idx="972" formatCode="0.00E+00">
                  <c:v>-9.9999999999999603E-2</c:v>
                </c:pt>
                <c:pt idx="973" formatCode="0.00E+00">
                  <c:v>8.9999999999999802E-2</c:v>
                </c:pt>
                <c:pt idx="974">
                  <c:v>-3.2</c:v>
                </c:pt>
                <c:pt idx="975">
                  <c:v>-4.9000000000000004</c:v>
                </c:pt>
                <c:pt idx="976">
                  <c:v>0.15</c:v>
                </c:pt>
                <c:pt idx="977">
                  <c:v>-1.9</c:v>
                </c:pt>
                <c:pt idx="978">
                  <c:v>-1.1699999999999899</c:v>
                </c:pt>
                <c:pt idx="979">
                  <c:v>-0.84999999999999898</c:v>
                </c:pt>
                <c:pt idx="980">
                  <c:v>-2.5999999999999899</c:v>
                </c:pt>
                <c:pt idx="981">
                  <c:v>0.3</c:v>
                </c:pt>
                <c:pt idx="982">
                  <c:v>-1.99999999999999</c:v>
                </c:pt>
                <c:pt idx="983">
                  <c:v>1.00999999999999</c:v>
                </c:pt>
                <c:pt idx="984">
                  <c:v>-2.2999999999999901</c:v>
                </c:pt>
                <c:pt idx="985">
                  <c:v>0.19999999999999901</c:v>
                </c:pt>
                <c:pt idx="986">
                  <c:v>2</c:v>
                </c:pt>
                <c:pt idx="987">
                  <c:v>1.19999999999999</c:v>
                </c:pt>
                <c:pt idx="988">
                  <c:v>4</c:v>
                </c:pt>
                <c:pt idx="989">
                  <c:v>-1.2</c:v>
                </c:pt>
                <c:pt idx="990" formatCode="0.00E+00">
                  <c:v>9.9999999999999603E-2</c:v>
                </c:pt>
                <c:pt idx="991">
                  <c:v>-0.9</c:v>
                </c:pt>
                <c:pt idx="992">
                  <c:v>-1.5999999999999901</c:v>
                </c:pt>
                <c:pt idx="993">
                  <c:v>0.21</c:v>
                </c:pt>
                <c:pt idx="994">
                  <c:v>-1.76999999999999</c:v>
                </c:pt>
                <c:pt idx="995">
                  <c:v>0.41</c:v>
                </c:pt>
                <c:pt idx="996">
                  <c:v>-0.3</c:v>
                </c:pt>
                <c:pt idx="997">
                  <c:v>-7.7999999999999901</c:v>
                </c:pt>
                <c:pt idx="998">
                  <c:v>-4.7</c:v>
                </c:pt>
                <c:pt idx="999">
                  <c:v>-0.56000000000000005</c:v>
                </c:pt>
              </c:numCache>
            </c:numRef>
          </c:xVal>
          <c:yVal>
            <c:numRef>
              <c:f>data1000!$C$3:$C$1002</c:f>
              <c:numCache>
                <c:formatCode>General</c:formatCode>
                <c:ptCount val="1000"/>
                <c:pt idx="0">
                  <c:v>-1.2113853638715</c:v>
                </c:pt>
                <c:pt idx="1">
                  <c:v>1.6347298563696799</c:v>
                </c:pt>
                <c:pt idx="2">
                  <c:v>-2.0446001014513899</c:v>
                </c:pt>
                <c:pt idx="3" formatCode="0.00E+00">
                  <c:v>6.9967430753711896E-2</c:v>
                </c:pt>
                <c:pt idx="4">
                  <c:v>-1.5438680516771801</c:v>
                </c:pt>
                <c:pt idx="5">
                  <c:v>-0.80861459849740802</c:v>
                </c:pt>
                <c:pt idx="6" formatCode="0.00E+00">
                  <c:v>-6.13755271982796E-2</c:v>
                </c:pt>
                <c:pt idx="7">
                  <c:v>-1.0379805058916001</c:v>
                </c:pt>
                <c:pt idx="8">
                  <c:v>-2.30746468480856</c:v>
                </c:pt>
                <c:pt idx="9">
                  <c:v>-0.63341851232536805</c:v>
                </c:pt>
                <c:pt idx="10">
                  <c:v>-1.8871666752879099</c:v>
                </c:pt>
                <c:pt idx="11">
                  <c:v>-1.61543770833117</c:v>
                </c:pt>
                <c:pt idx="12">
                  <c:v>-5.1565825451562501</c:v>
                </c:pt>
                <c:pt idx="13">
                  <c:v>-3.1794403863113301</c:v>
                </c:pt>
                <c:pt idx="14">
                  <c:v>1.1024326162486</c:v>
                </c:pt>
                <c:pt idx="15">
                  <c:v>1.1371495775853</c:v>
                </c:pt>
                <c:pt idx="16">
                  <c:v>0.22297315300221099</c:v>
                </c:pt>
                <c:pt idx="17">
                  <c:v>-2.6888002309853798</c:v>
                </c:pt>
                <c:pt idx="18">
                  <c:v>-0.14910725518078699</c:v>
                </c:pt>
                <c:pt idx="19">
                  <c:v>-1.4989294117127601</c:v>
                </c:pt>
                <c:pt idx="20">
                  <c:v>-0.27778809866100901</c:v>
                </c:pt>
                <c:pt idx="21">
                  <c:v>-2.7526777737122301</c:v>
                </c:pt>
                <c:pt idx="22">
                  <c:v>1.4268613714810301</c:v>
                </c:pt>
                <c:pt idx="23">
                  <c:v>0.36339117460034398</c:v>
                </c:pt>
                <c:pt idx="24">
                  <c:v>-1.35891838816993</c:v>
                </c:pt>
                <c:pt idx="25">
                  <c:v>-3.14826280848738</c:v>
                </c:pt>
                <c:pt idx="26">
                  <c:v>1.5747748726051001</c:v>
                </c:pt>
                <c:pt idx="27">
                  <c:v>0.15520353842839499</c:v>
                </c:pt>
                <c:pt idx="28">
                  <c:v>0.82003214444623895</c:v>
                </c:pt>
                <c:pt idx="29">
                  <c:v>-6.1002551319341602</c:v>
                </c:pt>
                <c:pt idx="30">
                  <c:v>-4.3833492889920702</c:v>
                </c:pt>
                <c:pt idx="31">
                  <c:v>-2.4667966508703598</c:v>
                </c:pt>
                <c:pt idx="32">
                  <c:v>-1.59525682217126</c:v>
                </c:pt>
                <c:pt idx="33">
                  <c:v>-3.2676725958975399</c:v>
                </c:pt>
                <c:pt idx="34">
                  <c:v>-3.0439071757321399</c:v>
                </c:pt>
                <c:pt idx="35">
                  <c:v>-1.5693745715858001</c:v>
                </c:pt>
                <c:pt idx="36">
                  <c:v>-1.9615962127695099</c:v>
                </c:pt>
                <c:pt idx="37" formatCode="0.00E+00">
                  <c:v>-2.5114868913824698E-2</c:v>
                </c:pt>
                <c:pt idx="38">
                  <c:v>-1.79676516909488</c:v>
                </c:pt>
                <c:pt idx="39" formatCode="0.00E+00">
                  <c:v>5.6856497364771302E-2</c:v>
                </c:pt>
                <c:pt idx="40">
                  <c:v>-3.6261226061584599</c:v>
                </c:pt>
                <c:pt idx="41">
                  <c:v>-0.18370413904091201</c:v>
                </c:pt>
                <c:pt idx="42">
                  <c:v>1.5008733290946601</c:v>
                </c:pt>
                <c:pt idx="43">
                  <c:v>-0.55543187180977605</c:v>
                </c:pt>
                <c:pt idx="44">
                  <c:v>-0.74022228724585803</c:v>
                </c:pt>
                <c:pt idx="45">
                  <c:v>-3.8797714343442</c:v>
                </c:pt>
                <c:pt idx="46">
                  <c:v>-2.1077817715561098</c:v>
                </c:pt>
                <c:pt idx="47">
                  <c:v>0.62608059766600499</c:v>
                </c:pt>
                <c:pt idx="48">
                  <c:v>-1.90785599844315</c:v>
                </c:pt>
                <c:pt idx="49">
                  <c:v>-2.1540139432418899</c:v>
                </c:pt>
                <c:pt idx="50">
                  <c:v>-1.1822311813105999</c:v>
                </c:pt>
                <c:pt idx="51">
                  <c:v>-2.3779418791120999</c:v>
                </c:pt>
                <c:pt idx="52">
                  <c:v>-4.72075767225639</c:v>
                </c:pt>
                <c:pt idx="53">
                  <c:v>-0.86399103450549197</c:v>
                </c:pt>
                <c:pt idx="54" formatCode="0.00E+00">
                  <c:v>-1.12319903855109E-2</c:v>
                </c:pt>
                <c:pt idx="55">
                  <c:v>-2.31746459049076</c:v>
                </c:pt>
                <c:pt idx="56">
                  <c:v>-1.9280432116130899</c:v>
                </c:pt>
                <c:pt idx="57">
                  <c:v>-0.65130689686846499</c:v>
                </c:pt>
                <c:pt idx="58">
                  <c:v>-4.1742949422067097</c:v>
                </c:pt>
                <c:pt idx="59">
                  <c:v>1.4231522120197799</c:v>
                </c:pt>
                <c:pt idx="60">
                  <c:v>-2.8275695555058098</c:v>
                </c:pt>
                <c:pt idx="61">
                  <c:v>-3.5150422183894499</c:v>
                </c:pt>
                <c:pt idx="62">
                  <c:v>-3.1848799877845502</c:v>
                </c:pt>
                <c:pt idx="63">
                  <c:v>0.96648701887987698</c:v>
                </c:pt>
                <c:pt idx="64">
                  <c:v>-0.57758302597089295</c:v>
                </c:pt>
                <c:pt idx="65">
                  <c:v>-1.12980080578386</c:v>
                </c:pt>
                <c:pt idx="66">
                  <c:v>-2.3293359398063802</c:v>
                </c:pt>
                <c:pt idx="67">
                  <c:v>0.88654642686487795</c:v>
                </c:pt>
                <c:pt idx="68">
                  <c:v>-2.01661671567879</c:v>
                </c:pt>
                <c:pt idx="69">
                  <c:v>-1.34840269672196</c:v>
                </c:pt>
                <c:pt idx="70">
                  <c:v>-2.15212920898737</c:v>
                </c:pt>
                <c:pt idx="71">
                  <c:v>-2.46105081875942</c:v>
                </c:pt>
                <c:pt idx="72">
                  <c:v>-0.90680169955872103</c:v>
                </c:pt>
                <c:pt idx="73">
                  <c:v>-1.3550948305047901</c:v>
                </c:pt>
                <c:pt idx="74">
                  <c:v>-1.14499909871346</c:v>
                </c:pt>
                <c:pt idx="75">
                  <c:v>0.40094281404412502</c:v>
                </c:pt>
                <c:pt idx="76">
                  <c:v>-1.28372400821729</c:v>
                </c:pt>
                <c:pt idx="77">
                  <c:v>-0.84402924876628405</c:v>
                </c:pt>
                <c:pt idx="78">
                  <c:v>-0.62383057926926</c:v>
                </c:pt>
                <c:pt idx="79">
                  <c:v>-2.02949897123588</c:v>
                </c:pt>
                <c:pt idx="80">
                  <c:v>-4.64365811700831</c:v>
                </c:pt>
                <c:pt idx="81">
                  <c:v>-4.2543251441636798</c:v>
                </c:pt>
                <c:pt idx="82">
                  <c:v>-0.98672088684487602</c:v>
                </c:pt>
                <c:pt idx="83">
                  <c:v>-1.65516931684102</c:v>
                </c:pt>
                <c:pt idx="84">
                  <c:v>-0.70297206720064898</c:v>
                </c:pt>
                <c:pt idx="85">
                  <c:v>-1.8070811703165199</c:v>
                </c:pt>
                <c:pt idx="86">
                  <c:v>-0.16176034537603601</c:v>
                </c:pt>
                <c:pt idx="87">
                  <c:v>-5.4514548175536399</c:v>
                </c:pt>
                <c:pt idx="88">
                  <c:v>0.41648486931703399</c:v>
                </c:pt>
                <c:pt idx="89">
                  <c:v>1.5439336302376101</c:v>
                </c:pt>
                <c:pt idx="90">
                  <c:v>0.98316238749329599</c:v>
                </c:pt>
                <c:pt idx="91">
                  <c:v>0.57609719962200101</c:v>
                </c:pt>
                <c:pt idx="92">
                  <c:v>-0.233129168630238</c:v>
                </c:pt>
                <c:pt idx="93">
                  <c:v>-1.8233795418480601</c:v>
                </c:pt>
                <c:pt idx="94">
                  <c:v>0.611930581299585</c:v>
                </c:pt>
                <c:pt idx="95">
                  <c:v>-3.73350790658704</c:v>
                </c:pt>
                <c:pt idx="96" formatCode="0.00E+00">
                  <c:v>-7.7043114376529304E-2</c:v>
                </c:pt>
                <c:pt idx="97">
                  <c:v>-0.54769984034703401</c:v>
                </c:pt>
                <c:pt idx="98">
                  <c:v>-1.7003288664178799</c:v>
                </c:pt>
                <c:pt idx="99">
                  <c:v>-1.02540657073073</c:v>
                </c:pt>
                <c:pt idx="100">
                  <c:v>-2.3233652318481499</c:v>
                </c:pt>
                <c:pt idx="101">
                  <c:v>0.61493406390640004</c:v>
                </c:pt>
                <c:pt idx="102">
                  <c:v>0.62966325655980504</c:v>
                </c:pt>
                <c:pt idx="103">
                  <c:v>-1.1917572884118499</c:v>
                </c:pt>
                <c:pt idx="104">
                  <c:v>0.48209087652784299</c:v>
                </c:pt>
                <c:pt idx="105">
                  <c:v>-0.48979071668102098</c:v>
                </c:pt>
                <c:pt idx="106">
                  <c:v>-1.0372720293137601</c:v>
                </c:pt>
                <c:pt idx="107">
                  <c:v>-0.35250277786770501</c:v>
                </c:pt>
                <c:pt idx="108">
                  <c:v>-2.7489361330441202</c:v>
                </c:pt>
                <c:pt idx="109">
                  <c:v>-0.19253352590079201</c:v>
                </c:pt>
                <c:pt idx="110">
                  <c:v>0.46385782781058699</c:v>
                </c:pt>
                <c:pt idx="111">
                  <c:v>-4.1349926548166804</c:v>
                </c:pt>
                <c:pt idx="112">
                  <c:v>1.0366468388310801</c:v>
                </c:pt>
                <c:pt idx="113">
                  <c:v>0.85965103321944403</c:v>
                </c:pt>
                <c:pt idx="114">
                  <c:v>-1.42808432180907</c:v>
                </c:pt>
                <c:pt idx="115">
                  <c:v>-2.4828884452293201</c:v>
                </c:pt>
                <c:pt idx="116">
                  <c:v>0.43212027566908101</c:v>
                </c:pt>
                <c:pt idx="117">
                  <c:v>-2.3629323893955299</c:v>
                </c:pt>
                <c:pt idx="118">
                  <c:v>1.4893933097896701</c:v>
                </c:pt>
                <c:pt idx="119">
                  <c:v>-1.90682869829746</c:v>
                </c:pt>
                <c:pt idx="120">
                  <c:v>0.76651984723580902</c:v>
                </c:pt>
                <c:pt idx="121">
                  <c:v>-2.5100109185432</c:v>
                </c:pt>
                <c:pt idx="122">
                  <c:v>-0.21928082836934501</c:v>
                </c:pt>
                <c:pt idx="123">
                  <c:v>-0.59706714258746396</c:v>
                </c:pt>
                <c:pt idx="124">
                  <c:v>-0.35541020702821902</c:v>
                </c:pt>
                <c:pt idx="125">
                  <c:v>-2.3396905666583301</c:v>
                </c:pt>
                <c:pt idx="126">
                  <c:v>-2.0291537484794802</c:v>
                </c:pt>
                <c:pt idx="127">
                  <c:v>-0.70841915502751296</c:v>
                </c:pt>
                <c:pt idx="128">
                  <c:v>-0.74871431862922</c:v>
                </c:pt>
                <c:pt idx="129">
                  <c:v>-0.118261531673152</c:v>
                </c:pt>
                <c:pt idx="130">
                  <c:v>-1.35250947534197</c:v>
                </c:pt>
                <c:pt idx="131">
                  <c:v>-3.0013547485419001</c:v>
                </c:pt>
                <c:pt idx="132">
                  <c:v>-1.4495430980019099</c:v>
                </c:pt>
                <c:pt idx="133">
                  <c:v>-0.136524522821725</c:v>
                </c:pt>
                <c:pt idx="134">
                  <c:v>-0.44160322891375697</c:v>
                </c:pt>
                <c:pt idx="135">
                  <c:v>0.11686753109420001</c:v>
                </c:pt>
                <c:pt idx="136">
                  <c:v>-2.0460170096721302</c:v>
                </c:pt>
                <c:pt idx="137">
                  <c:v>1.13681431267507</c:v>
                </c:pt>
                <c:pt idx="138">
                  <c:v>-2.49292786491915</c:v>
                </c:pt>
                <c:pt idx="139">
                  <c:v>-2.7903381801234999</c:v>
                </c:pt>
                <c:pt idx="140">
                  <c:v>-0.27383224985582499</c:v>
                </c:pt>
                <c:pt idx="141">
                  <c:v>-0.23640339740954799</c:v>
                </c:pt>
                <c:pt idx="142">
                  <c:v>1.33220501012783</c:v>
                </c:pt>
                <c:pt idx="143">
                  <c:v>-7.2666384398422101</c:v>
                </c:pt>
                <c:pt idx="144">
                  <c:v>-1.83629572878188</c:v>
                </c:pt>
                <c:pt idx="145">
                  <c:v>1.5859035952662599</c:v>
                </c:pt>
                <c:pt idx="146">
                  <c:v>-2.9504718197532198</c:v>
                </c:pt>
                <c:pt idx="147">
                  <c:v>-2.9164750910135702</c:v>
                </c:pt>
                <c:pt idx="148">
                  <c:v>1.089281522974</c:v>
                </c:pt>
                <c:pt idx="149">
                  <c:v>-0.89560628501225903</c:v>
                </c:pt>
                <c:pt idx="150">
                  <c:v>-2.7523207004366599</c:v>
                </c:pt>
                <c:pt idx="151">
                  <c:v>-4.8283100120919302</c:v>
                </c:pt>
                <c:pt idx="152">
                  <c:v>1.28150347500454</c:v>
                </c:pt>
                <c:pt idx="153">
                  <c:v>-1.06116670987245</c:v>
                </c:pt>
                <c:pt idx="154">
                  <c:v>-2.9549052916766101</c:v>
                </c:pt>
                <c:pt idx="155">
                  <c:v>-0.172138893610224</c:v>
                </c:pt>
                <c:pt idx="156">
                  <c:v>-0.63120953569889804</c:v>
                </c:pt>
                <c:pt idx="157">
                  <c:v>-2.7345225633762902</c:v>
                </c:pt>
                <c:pt idx="158">
                  <c:v>-1.2050801341606601</c:v>
                </c:pt>
                <c:pt idx="159" formatCode="0.00E+00">
                  <c:v>7.5224920209690099E-2</c:v>
                </c:pt>
                <c:pt idx="160" formatCode="0.00E+00">
                  <c:v>4.2281917385373902E-2</c:v>
                </c:pt>
                <c:pt idx="161">
                  <c:v>-5.7125962076886001</c:v>
                </c:pt>
                <c:pt idx="162">
                  <c:v>0.42792011497532301</c:v>
                </c:pt>
                <c:pt idx="163">
                  <c:v>-1.27656761660414</c:v>
                </c:pt>
                <c:pt idx="164">
                  <c:v>-0.44299262042969501</c:v>
                </c:pt>
                <c:pt idx="165">
                  <c:v>0.43986836282577801</c:v>
                </c:pt>
                <c:pt idx="166">
                  <c:v>-2.49269724650076</c:v>
                </c:pt>
                <c:pt idx="167">
                  <c:v>-6.9320477264594897</c:v>
                </c:pt>
                <c:pt idx="168">
                  <c:v>-1.28372400821729</c:v>
                </c:pt>
                <c:pt idx="169">
                  <c:v>-1.0379805058916001</c:v>
                </c:pt>
                <c:pt idx="170">
                  <c:v>-6.7779843454637501</c:v>
                </c:pt>
                <c:pt idx="171">
                  <c:v>-0.52020127944805905</c:v>
                </c:pt>
                <c:pt idx="172">
                  <c:v>0.24900595984030999</c:v>
                </c:pt>
                <c:pt idx="173">
                  <c:v>0.13519566359735</c:v>
                </c:pt>
                <c:pt idx="174">
                  <c:v>0.23249691762184199</c:v>
                </c:pt>
                <c:pt idx="175">
                  <c:v>-0.41812914386776701</c:v>
                </c:pt>
                <c:pt idx="176">
                  <c:v>-0.23045371637349399</c:v>
                </c:pt>
                <c:pt idx="177">
                  <c:v>-2.6832033884043698</c:v>
                </c:pt>
                <c:pt idx="178">
                  <c:v>2.2549360002374699</c:v>
                </c:pt>
                <c:pt idx="179">
                  <c:v>0.27777281800819598</c:v>
                </c:pt>
                <c:pt idx="180">
                  <c:v>-0.53532820647589896</c:v>
                </c:pt>
                <c:pt idx="181">
                  <c:v>-3.5820020501269099</c:v>
                </c:pt>
                <c:pt idx="182">
                  <c:v>-5.0820558015166899</c:v>
                </c:pt>
                <c:pt idx="183">
                  <c:v>0.28525828304169698</c:v>
                </c:pt>
                <c:pt idx="184">
                  <c:v>-2.0239609334467401</c:v>
                </c:pt>
                <c:pt idx="185">
                  <c:v>-0.38416006281328602</c:v>
                </c:pt>
                <c:pt idx="186">
                  <c:v>-1.59614646639644</c:v>
                </c:pt>
                <c:pt idx="187">
                  <c:v>-1.49935798011266</c:v>
                </c:pt>
                <c:pt idx="188">
                  <c:v>-1.2884084280355099</c:v>
                </c:pt>
                <c:pt idx="189">
                  <c:v>1.0333568903886901</c:v>
                </c:pt>
                <c:pt idx="190">
                  <c:v>-0.844479550781706</c:v>
                </c:pt>
                <c:pt idx="191">
                  <c:v>-1.0819005432401301</c:v>
                </c:pt>
                <c:pt idx="192">
                  <c:v>-2.8139764423886202</c:v>
                </c:pt>
                <c:pt idx="193">
                  <c:v>0.91978568420973605</c:v>
                </c:pt>
                <c:pt idx="194">
                  <c:v>-0.342978208862387</c:v>
                </c:pt>
                <c:pt idx="195">
                  <c:v>-0.90233514086405398</c:v>
                </c:pt>
                <c:pt idx="196">
                  <c:v>-3.1106484839110502</c:v>
                </c:pt>
                <c:pt idx="197">
                  <c:v>-0.37754313052836203</c:v>
                </c:pt>
                <c:pt idx="198">
                  <c:v>-0.97404824451282201</c:v>
                </c:pt>
                <c:pt idx="199">
                  <c:v>-3.3876793615164602</c:v>
                </c:pt>
                <c:pt idx="200">
                  <c:v>-1.3027019335483001</c:v>
                </c:pt>
                <c:pt idx="201">
                  <c:v>-1.7479125432949201</c:v>
                </c:pt>
                <c:pt idx="202">
                  <c:v>0.92533283803986899</c:v>
                </c:pt>
                <c:pt idx="203">
                  <c:v>-0.92021150957715103</c:v>
                </c:pt>
                <c:pt idx="204">
                  <c:v>-0.193809443391913</c:v>
                </c:pt>
                <c:pt idx="205">
                  <c:v>-2.45084684499197</c:v>
                </c:pt>
                <c:pt idx="206">
                  <c:v>0.279972509932573</c:v>
                </c:pt>
                <c:pt idx="207">
                  <c:v>-0.491830594352554</c:v>
                </c:pt>
                <c:pt idx="208">
                  <c:v>-3.4366087335447202</c:v>
                </c:pt>
                <c:pt idx="209">
                  <c:v>-4.4868513998822399</c:v>
                </c:pt>
                <c:pt idx="210">
                  <c:v>-0.37311360550670197</c:v>
                </c:pt>
                <c:pt idx="211">
                  <c:v>-0.29535063247335203</c:v>
                </c:pt>
                <c:pt idx="212">
                  <c:v>-1.2795448462694401</c:v>
                </c:pt>
                <c:pt idx="213">
                  <c:v>2.8324409336819798</c:v>
                </c:pt>
                <c:pt idx="214">
                  <c:v>0.30506453406894302</c:v>
                </c:pt>
                <c:pt idx="215">
                  <c:v>-1.0379805058916001</c:v>
                </c:pt>
                <c:pt idx="216">
                  <c:v>0.29730274342082302</c:v>
                </c:pt>
                <c:pt idx="217">
                  <c:v>-2.6376592730677699</c:v>
                </c:pt>
                <c:pt idx="218">
                  <c:v>-2.6206469847374798</c:v>
                </c:pt>
                <c:pt idx="219">
                  <c:v>0.69500730495588103</c:v>
                </c:pt>
                <c:pt idx="220">
                  <c:v>1.13963127855389</c:v>
                </c:pt>
                <c:pt idx="221">
                  <c:v>-0.85721084552674298</c:v>
                </c:pt>
                <c:pt idx="222">
                  <c:v>-2.2199049661052599</c:v>
                </c:pt>
                <c:pt idx="223">
                  <c:v>-4.1175805546116804</c:v>
                </c:pt>
                <c:pt idx="224" formatCode="0.00E+00">
                  <c:v>6.2048449290669397E-2</c:v>
                </c:pt>
                <c:pt idx="225">
                  <c:v>-4.49547449765672</c:v>
                </c:pt>
                <c:pt idx="226">
                  <c:v>-8.8209964800902192</c:v>
                </c:pt>
                <c:pt idx="227">
                  <c:v>-1.15995992639219</c:v>
                </c:pt>
                <c:pt idx="228">
                  <c:v>0.54626116058730201</c:v>
                </c:pt>
                <c:pt idx="229">
                  <c:v>0.15342440459232501</c:v>
                </c:pt>
                <c:pt idx="230">
                  <c:v>0.52684972714771805</c:v>
                </c:pt>
                <c:pt idx="231">
                  <c:v>0.93374740058373795</c:v>
                </c:pt>
                <c:pt idx="232">
                  <c:v>-0.24089076558716899</c:v>
                </c:pt>
                <c:pt idx="233">
                  <c:v>-0.58401115047358498</c:v>
                </c:pt>
                <c:pt idx="234">
                  <c:v>-4.3047650371668</c:v>
                </c:pt>
                <c:pt idx="235">
                  <c:v>-2.0621505385812302</c:v>
                </c:pt>
                <c:pt idx="236">
                  <c:v>-2.4921349782310598</c:v>
                </c:pt>
                <c:pt idx="237">
                  <c:v>0.13957354818804199</c:v>
                </c:pt>
                <c:pt idx="238">
                  <c:v>-0.52170576647996203</c:v>
                </c:pt>
                <c:pt idx="239">
                  <c:v>-1.1848088835858701</c:v>
                </c:pt>
                <c:pt idx="240">
                  <c:v>0.52090768940596599</c:v>
                </c:pt>
                <c:pt idx="241">
                  <c:v>-1.2374929646052599</c:v>
                </c:pt>
                <c:pt idx="242">
                  <c:v>-1.4129745101708</c:v>
                </c:pt>
                <c:pt idx="243">
                  <c:v>0.22322203957780501</c:v>
                </c:pt>
                <c:pt idx="244">
                  <c:v>0.44821335467530998</c:v>
                </c:pt>
                <c:pt idx="245">
                  <c:v>-2.4877156867548198</c:v>
                </c:pt>
                <c:pt idx="246">
                  <c:v>-0.94532669551894699</c:v>
                </c:pt>
                <c:pt idx="247">
                  <c:v>-3.1152444377675499</c:v>
                </c:pt>
                <c:pt idx="248">
                  <c:v>-0.44508880244466098</c:v>
                </c:pt>
                <c:pt idx="249">
                  <c:v>2.5954659779017901</c:v>
                </c:pt>
                <c:pt idx="250">
                  <c:v>-4.0223145136925798</c:v>
                </c:pt>
                <c:pt idx="251">
                  <c:v>-0.345811295227338</c:v>
                </c:pt>
                <c:pt idx="252">
                  <c:v>0.452452435828538</c:v>
                </c:pt>
                <c:pt idx="253">
                  <c:v>-4.8246252355378196</c:v>
                </c:pt>
                <c:pt idx="254" formatCode="0.00E+00">
                  <c:v>-5.2302743721391202E-2</c:v>
                </c:pt>
                <c:pt idx="255">
                  <c:v>-0.84595045237251998</c:v>
                </c:pt>
                <c:pt idx="256">
                  <c:v>-0.91281363813086402</c:v>
                </c:pt>
                <c:pt idx="257">
                  <c:v>-1.56913221940383</c:v>
                </c:pt>
                <c:pt idx="258">
                  <c:v>-1.6420075093026001</c:v>
                </c:pt>
                <c:pt idx="259">
                  <c:v>-0.35252568747526603</c:v>
                </c:pt>
                <c:pt idx="260">
                  <c:v>-0.54699635866616703</c:v>
                </c:pt>
                <c:pt idx="261">
                  <c:v>1.13516535245145</c:v>
                </c:pt>
                <c:pt idx="262">
                  <c:v>-1.66548806403954</c:v>
                </c:pt>
                <c:pt idx="263">
                  <c:v>-0.97568975229827803</c:v>
                </c:pt>
                <c:pt idx="264">
                  <c:v>-1.8019384759194901</c:v>
                </c:pt>
                <c:pt idx="265">
                  <c:v>0.475784308856253</c:v>
                </c:pt>
                <c:pt idx="266">
                  <c:v>-4.3764549515533702</c:v>
                </c:pt>
                <c:pt idx="267">
                  <c:v>-1.0379805058916001</c:v>
                </c:pt>
                <c:pt idx="268">
                  <c:v>-0.45797233675637</c:v>
                </c:pt>
                <c:pt idx="269">
                  <c:v>-6.8732609127354403</c:v>
                </c:pt>
                <c:pt idx="270">
                  <c:v>0.62976152489499704</c:v>
                </c:pt>
                <c:pt idx="271">
                  <c:v>-2.2548252539677902</c:v>
                </c:pt>
                <c:pt idx="272">
                  <c:v>0.60369179163090203</c:v>
                </c:pt>
                <c:pt idx="273">
                  <c:v>1.03080491237229</c:v>
                </c:pt>
                <c:pt idx="274">
                  <c:v>-1.6100639858335599</c:v>
                </c:pt>
                <c:pt idx="275">
                  <c:v>-3.29305513737674</c:v>
                </c:pt>
                <c:pt idx="276">
                  <c:v>0.33596892755033397</c:v>
                </c:pt>
                <c:pt idx="277">
                  <c:v>-4.7856669305770598</c:v>
                </c:pt>
                <c:pt idx="278">
                  <c:v>-1.13817204632473</c:v>
                </c:pt>
                <c:pt idx="279">
                  <c:v>-4.60861352812248</c:v>
                </c:pt>
                <c:pt idx="280">
                  <c:v>0.392134933274634</c:v>
                </c:pt>
                <c:pt idx="281">
                  <c:v>0.31213679691107099</c:v>
                </c:pt>
                <c:pt idx="282">
                  <c:v>-1.7794943189151</c:v>
                </c:pt>
                <c:pt idx="283">
                  <c:v>0.22611176178355799</c:v>
                </c:pt>
                <c:pt idx="284">
                  <c:v>0.33304604691631001</c:v>
                </c:pt>
                <c:pt idx="285">
                  <c:v>-4.0465754117756401</c:v>
                </c:pt>
                <c:pt idx="286">
                  <c:v>-2.30831814950814</c:v>
                </c:pt>
                <c:pt idx="287">
                  <c:v>-2.9059621470835899</c:v>
                </c:pt>
                <c:pt idx="288">
                  <c:v>-4.5627633480965502</c:v>
                </c:pt>
                <c:pt idx="289">
                  <c:v>0.44271789343967399</c:v>
                </c:pt>
                <c:pt idx="290">
                  <c:v>0.52128624439344895</c:v>
                </c:pt>
                <c:pt idx="291">
                  <c:v>-1.03009221997275</c:v>
                </c:pt>
                <c:pt idx="292">
                  <c:v>1.1752559729657599</c:v>
                </c:pt>
                <c:pt idx="293">
                  <c:v>-1.15035046290097</c:v>
                </c:pt>
                <c:pt idx="294">
                  <c:v>0.47433837864935102</c:v>
                </c:pt>
                <c:pt idx="295">
                  <c:v>1.0806983861117001</c:v>
                </c:pt>
                <c:pt idx="296">
                  <c:v>-1.3892411004148599</c:v>
                </c:pt>
                <c:pt idx="297">
                  <c:v>0.33811191760408399</c:v>
                </c:pt>
                <c:pt idx="298">
                  <c:v>-3.5296878488590901</c:v>
                </c:pt>
                <c:pt idx="299">
                  <c:v>0.983478371760799</c:v>
                </c:pt>
                <c:pt idx="300" formatCode="0.00E+00">
                  <c:v>8.0954154217440701E-3</c:v>
                </c:pt>
                <c:pt idx="301">
                  <c:v>-5.7537584790993597</c:v>
                </c:pt>
                <c:pt idx="302">
                  <c:v>0.130049161264366</c:v>
                </c:pt>
                <c:pt idx="303">
                  <c:v>-2.6415163951566698</c:v>
                </c:pt>
                <c:pt idx="304">
                  <c:v>-3.47033938694068</c:v>
                </c:pt>
                <c:pt idx="305">
                  <c:v>-3.9023065477109</c:v>
                </c:pt>
                <c:pt idx="306">
                  <c:v>1.24071760472069</c:v>
                </c:pt>
                <c:pt idx="307">
                  <c:v>-2.37596601443127</c:v>
                </c:pt>
                <c:pt idx="308">
                  <c:v>-1.33646350013193</c:v>
                </c:pt>
                <c:pt idx="309">
                  <c:v>-1.5787700374223399</c:v>
                </c:pt>
                <c:pt idx="310">
                  <c:v>0.31095870119332297</c:v>
                </c:pt>
                <c:pt idx="311" formatCode="0.00E+00">
                  <c:v>7.0289558862089693E-2</c:v>
                </c:pt>
                <c:pt idx="312">
                  <c:v>0.16979019146539301</c:v>
                </c:pt>
                <c:pt idx="313">
                  <c:v>-4.4501235157480297</c:v>
                </c:pt>
                <c:pt idx="314">
                  <c:v>-2.5607261985278802</c:v>
                </c:pt>
                <c:pt idx="315">
                  <c:v>0.59261481544823202</c:v>
                </c:pt>
                <c:pt idx="316">
                  <c:v>1.83019174135358</c:v>
                </c:pt>
                <c:pt idx="317" formatCode="0.00E+00">
                  <c:v>-5.9033109014903197E-2</c:v>
                </c:pt>
                <c:pt idx="318">
                  <c:v>-1.0374337238273299</c:v>
                </c:pt>
                <c:pt idx="319">
                  <c:v>-4.3795711368897798</c:v>
                </c:pt>
                <c:pt idx="320">
                  <c:v>-0.44713171256211998</c:v>
                </c:pt>
                <c:pt idx="321">
                  <c:v>0.30742449967292002</c:v>
                </c:pt>
                <c:pt idx="322">
                  <c:v>-1.96168908532325</c:v>
                </c:pt>
                <c:pt idx="323">
                  <c:v>1.1157574465331499</c:v>
                </c:pt>
                <c:pt idx="324">
                  <c:v>-3.101825496714</c:v>
                </c:pt>
                <c:pt idx="325">
                  <c:v>-2.6341400323414401</c:v>
                </c:pt>
                <c:pt idx="326">
                  <c:v>-3.06148677671926</c:v>
                </c:pt>
                <c:pt idx="327">
                  <c:v>-6.1863730788831299</c:v>
                </c:pt>
                <c:pt idx="328">
                  <c:v>-0.67211164069029095</c:v>
                </c:pt>
                <c:pt idx="329">
                  <c:v>-1.4799718579249299</c:v>
                </c:pt>
                <c:pt idx="330">
                  <c:v>-2.5252635598278399</c:v>
                </c:pt>
                <c:pt idx="331">
                  <c:v>-0.59670116248629701</c:v>
                </c:pt>
                <c:pt idx="332">
                  <c:v>-1.9822852127859101</c:v>
                </c:pt>
                <c:pt idx="333">
                  <c:v>-1.44387041011082</c:v>
                </c:pt>
                <c:pt idx="334">
                  <c:v>-3.1979410820512801</c:v>
                </c:pt>
                <c:pt idx="335" formatCode="0.00E+00">
                  <c:v>-5.5571986612914497E-3</c:v>
                </c:pt>
                <c:pt idx="336">
                  <c:v>-3.3897094195895101</c:v>
                </c:pt>
                <c:pt idx="337" formatCode="0.00E+00">
                  <c:v>5.9308031378865401E-2</c:v>
                </c:pt>
                <c:pt idx="338">
                  <c:v>0.96768773565643496</c:v>
                </c:pt>
                <c:pt idx="339">
                  <c:v>-0.20756368011215701</c:v>
                </c:pt>
                <c:pt idx="340">
                  <c:v>-0.18233211827442</c:v>
                </c:pt>
                <c:pt idx="341">
                  <c:v>-5.2018511425382501</c:v>
                </c:pt>
                <c:pt idx="342">
                  <c:v>-5.4615164964189802</c:v>
                </c:pt>
                <c:pt idx="343">
                  <c:v>-0.27349542452194597</c:v>
                </c:pt>
                <c:pt idx="344">
                  <c:v>-1.11097848302451</c:v>
                </c:pt>
                <c:pt idx="345">
                  <c:v>-1.12641753190168</c:v>
                </c:pt>
                <c:pt idx="346">
                  <c:v>1.9693818227014499</c:v>
                </c:pt>
                <c:pt idx="347">
                  <c:v>-6.4341582751201001</c:v>
                </c:pt>
                <c:pt idx="348">
                  <c:v>-3.5872149582033401</c:v>
                </c:pt>
                <c:pt idx="349">
                  <c:v>-3.3531842941080199</c:v>
                </c:pt>
                <c:pt idx="350">
                  <c:v>-2.7440815774466301</c:v>
                </c:pt>
                <c:pt idx="351">
                  <c:v>-3.8348383953889398</c:v>
                </c:pt>
                <c:pt idx="352">
                  <c:v>-0.73241216245459495</c:v>
                </c:pt>
                <c:pt idx="353">
                  <c:v>1.4056914838746599</c:v>
                </c:pt>
                <c:pt idx="354">
                  <c:v>1.1878066190980301</c:v>
                </c:pt>
                <c:pt idx="355">
                  <c:v>-2.1098798622911898</c:v>
                </c:pt>
                <c:pt idx="356">
                  <c:v>-2.13001501629109</c:v>
                </c:pt>
                <c:pt idx="357">
                  <c:v>-0.54255397155899798</c:v>
                </c:pt>
                <c:pt idx="358">
                  <c:v>1.2158855835375999</c:v>
                </c:pt>
                <c:pt idx="359">
                  <c:v>-1.11898731052427</c:v>
                </c:pt>
                <c:pt idx="360">
                  <c:v>-0.797390645647858</c:v>
                </c:pt>
                <c:pt idx="361">
                  <c:v>-0.87694013519895297</c:v>
                </c:pt>
                <c:pt idx="362">
                  <c:v>0.631405556380634</c:v>
                </c:pt>
                <c:pt idx="363">
                  <c:v>1.17015713852037</c:v>
                </c:pt>
                <c:pt idx="364">
                  <c:v>1.10242086460218</c:v>
                </c:pt>
                <c:pt idx="365">
                  <c:v>0.616362450502565</c:v>
                </c:pt>
                <c:pt idx="366">
                  <c:v>-0.84546772233661205</c:v>
                </c:pt>
                <c:pt idx="367">
                  <c:v>-0.87354983900623895</c:v>
                </c:pt>
                <c:pt idx="368">
                  <c:v>0.73089346622399598</c:v>
                </c:pt>
                <c:pt idx="369" formatCode="0.00E+00">
                  <c:v>8.2024902160751895E-2</c:v>
                </c:pt>
                <c:pt idx="370">
                  <c:v>-1.6137793601357899</c:v>
                </c:pt>
                <c:pt idx="371">
                  <c:v>-2.4972449496094802</c:v>
                </c:pt>
                <c:pt idx="372">
                  <c:v>-4.4491838123787497</c:v>
                </c:pt>
                <c:pt idx="373">
                  <c:v>-0.84546584433068905</c:v>
                </c:pt>
                <c:pt idx="374">
                  <c:v>-2.2588386199567299</c:v>
                </c:pt>
                <c:pt idx="375">
                  <c:v>-1.48732509384808</c:v>
                </c:pt>
                <c:pt idx="376">
                  <c:v>-2.2814795240870498</c:v>
                </c:pt>
                <c:pt idx="377">
                  <c:v>-0.65679830912060799</c:v>
                </c:pt>
                <c:pt idx="378">
                  <c:v>-0.60227955175175096</c:v>
                </c:pt>
                <c:pt idx="379">
                  <c:v>-1.84648947200479</c:v>
                </c:pt>
                <c:pt idx="380">
                  <c:v>-0.22984169482639</c:v>
                </c:pt>
                <c:pt idx="381" formatCode="0.00E+00">
                  <c:v>-3.9587473288847201E-2</c:v>
                </c:pt>
                <c:pt idx="382">
                  <c:v>-0.24089076558716899</c:v>
                </c:pt>
                <c:pt idx="383">
                  <c:v>1.0021339008227601</c:v>
                </c:pt>
                <c:pt idx="384">
                  <c:v>-1.27349484412729</c:v>
                </c:pt>
                <c:pt idx="385">
                  <c:v>-0.39625390563644503</c:v>
                </c:pt>
                <c:pt idx="386">
                  <c:v>0.33310064621651098</c:v>
                </c:pt>
                <c:pt idx="387">
                  <c:v>1.18538873173532</c:v>
                </c:pt>
                <c:pt idx="388">
                  <c:v>-0.96233719364949899</c:v>
                </c:pt>
                <c:pt idx="389">
                  <c:v>-2.7217534273942898</c:v>
                </c:pt>
                <c:pt idx="390">
                  <c:v>-1.0885324723665499</c:v>
                </c:pt>
                <c:pt idx="391">
                  <c:v>-0.94421176628158299</c:v>
                </c:pt>
                <c:pt idx="392" formatCode="0.00E+00">
                  <c:v>2.08068478912419E-2</c:v>
                </c:pt>
                <c:pt idx="393">
                  <c:v>-3.8957746884060298</c:v>
                </c:pt>
                <c:pt idx="394">
                  <c:v>-2.1024936725678298</c:v>
                </c:pt>
                <c:pt idx="395">
                  <c:v>0.45386347059128801</c:v>
                </c:pt>
                <c:pt idx="396">
                  <c:v>-0.21764906053046201</c:v>
                </c:pt>
                <c:pt idx="397">
                  <c:v>-0.39463029928205801</c:v>
                </c:pt>
                <c:pt idx="398">
                  <c:v>0.285008118725043</c:v>
                </c:pt>
                <c:pt idx="399">
                  <c:v>-2.9710807660509402</c:v>
                </c:pt>
                <c:pt idx="400">
                  <c:v>-3.10237375991345</c:v>
                </c:pt>
                <c:pt idx="401">
                  <c:v>-1.3264699414779499</c:v>
                </c:pt>
                <c:pt idx="402">
                  <c:v>1.07926284838773</c:v>
                </c:pt>
                <c:pt idx="403">
                  <c:v>-0.63571701680147097</c:v>
                </c:pt>
                <c:pt idx="404">
                  <c:v>-0.29567406586424499</c:v>
                </c:pt>
                <c:pt idx="405">
                  <c:v>0.448679862426763</c:v>
                </c:pt>
                <c:pt idx="406">
                  <c:v>1.5558343716099901</c:v>
                </c:pt>
                <c:pt idx="407">
                  <c:v>-1.34630121811447</c:v>
                </c:pt>
                <c:pt idx="408">
                  <c:v>-0.82108766390727606</c:v>
                </c:pt>
                <c:pt idx="409">
                  <c:v>-1.17055093704089</c:v>
                </c:pt>
                <c:pt idx="410">
                  <c:v>-5.9292262879635</c:v>
                </c:pt>
                <c:pt idx="411" formatCode="0.00E+00">
                  <c:v>-7.8539183297973297E-2</c:v>
                </c:pt>
                <c:pt idx="412">
                  <c:v>-2.42040908510474</c:v>
                </c:pt>
                <c:pt idx="413">
                  <c:v>-3.45289416005008</c:v>
                </c:pt>
                <c:pt idx="414">
                  <c:v>-0.91444052983958302</c:v>
                </c:pt>
                <c:pt idx="415">
                  <c:v>0.498541686170897</c:v>
                </c:pt>
                <c:pt idx="416">
                  <c:v>0.34075336691700803</c:v>
                </c:pt>
                <c:pt idx="417">
                  <c:v>2.4189449783182</c:v>
                </c:pt>
                <c:pt idx="418">
                  <c:v>-0.85404791852787998</c:v>
                </c:pt>
                <c:pt idx="419">
                  <c:v>-1.2483986857757201</c:v>
                </c:pt>
                <c:pt idx="420">
                  <c:v>-0.61764810005990001</c:v>
                </c:pt>
                <c:pt idx="421">
                  <c:v>-2.2098560179919802</c:v>
                </c:pt>
                <c:pt idx="422">
                  <c:v>0.43662042276985202</c:v>
                </c:pt>
                <c:pt idx="423">
                  <c:v>-1.4883173506388001</c:v>
                </c:pt>
                <c:pt idx="424">
                  <c:v>0.113381472036548</c:v>
                </c:pt>
                <c:pt idx="425">
                  <c:v>1.6197572548833801</c:v>
                </c:pt>
                <c:pt idx="426">
                  <c:v>-0.86216814631384298</c:v>
                </c:pt>
                <c:pt idx="427">
                  <c:v>0.98642253982056005</c:v>
                </c:pt>
                <c:pt idx="428">
                  <c:v>0.43306228564500698</c:v>
                </c:pt>
                <c:pt idx="429">
                  <c:v>-0.54043320424109298</c:v>
                </c:pt>
                <c:pt idx="430">
                  <c:v>-4.8317957974635499</c:v>
                </c:pt>
                <c:pt idx="431">
                  <c:v>-1.2995453438221301</c:v>
                </c:pt>
                <c:pt idx="432">
                  <c:v>-5.3356239531398097</c:v>
                </c:pt>
                <c:pt idx="433">
                  <c:v>-0.54182688308845195</c:v>
                </c:pt>
                <c:pt idx="434">
                  <c:v>0.94768126417284604</c:v>
                </c:pt>
                <c:pt idx="435">
                  <c:v>-1.7734317077822099</c:v>
                </c:pt>
                <c:pt idx="436">
                  <c:v>-1.6626993137800301</c:v>
                </c:pt>
                <c:pt idx="437">
                  <c:v>-0.69299161647002605</c:v>
                </c:pt>
                <c:pt idx="438" formatCode="0.00E+00">
                  <c:v>-8.0683600215564796E-2</c:v>
                </c:pt>
                <c:pt idx="439">
                  <c:v>-0.41228786454326199</c:v>
                </c:pt>
                <c:pt idx="440">
                  <c:v>0.41837296403143698</c:v>
                </c:pt>
                <c:pt idx="441">
                  <c:v>-1.1522715051304999</c:v>
                </c:pt>
                <c:pt idx="442">
                  <c:v>-0.79714945773746304</c:v>
                </c:pt>
                <c:pt idx="443" formatCode="0.00E+00">
                  <c:v>6.2904208281031104E-2</c:v>
                </c:pt>
                <c:pt idx="444">
                  <c:v>-2.6878885452746402</c:v>
                </c:pt>
                <c:pt idx="445">
                  <c:v>0.19520834539645299</c:v>
                </c:pt>
                <c:pt idx="446">
                  <c:v>-1.1597974982175701</c:v>
                </c:pt>
                <c:pt idx="447">
                  <c:v>0.64717568382665103</c:v>
                </c:pt>
                <c:pt idx="448">
                  <c:v>-2.0028733118005499</c:v>
                </c:pt>
                <c:pt idx="449">
                  <c:v>0.963253838601691</c:v>
                </c:pt>
                <c:pt idx="450" formatCode="0.00E+00">
                  <c:v>8.3689849926415094E-2</c:v>
                </c:pt>
                <c:pt idx="451">
                  <c:v>-2.70086856959426</c:v>
                </c:pt>
                <c:pt idx="452">
                  <c:v>-3.8611091966875701</c:v>
                </c:pt>
                <c:pt idx="453">
                  <c:v>-2.3840760127838099</c:v>
                </c:pt>
                <c:pt idx="454">
                  <c:v>-0.25886895319553599</c:v>
                </c:pt>
                <c:pt idx="455">
                  <c:v>0.759510791787532</c:v>
                </c:pt>
                <c:pt idx="456">
                  <c:v>-1.4119289196498199</c:v>
                </c:pt>
                <c:pt idx="457">
                  <c:v>-5.1924149430985898</c:v>
                </c:pt>
                <c:pt idx="458">
                  <c:v>0.16379591159375301</c:v>
                </c:pt>
                <c:pt idx="459">
                  <c:v>-0.62309114358487006</c:v>
                </c:pt>
                <c:pt idx="460">
                  <c:v>1.6187683415529099</c:v>
                </c:pt>
                <c:pt idx="461">
                  <c:v>-0.50585201898476095</c:v>
                </c:pt>
                <c:pt idx="462">
                  <c:v>-0.756611869856186</c:v>
                </c:pt>
                <c:pt idx="463">
                  <c:v>-2.0523372597751202</c:v>
                </c:pt>
                <c:pt idx="464">
                  <c:v>-3.4366087335447202</c:v>
                </c:pt>
                <c:pt idx="465">
                  <c:v>0.421971855779528</c:v>
                </c:pt>
                <c:pt idx="466" formatCode="0.00E+00">
                  <c:v>2.84868636571466E-3</c:v>
                </c:pt>
                <c:pt idx="467">
                  <c:v>-0.94815238876782404</c:v>
                </c:pt>
                <c:pt idx="468">
                  <c:v>0.38195467758066198</c:v>
                </c:pt>
                <c:pt idx="469">
                  <c:v>0.15732557085915</c:v>
                </c:pt>
                <c:pt idx="470">
                  <c:v>-2.5145064247754401</c:v>
                </c:pt>
                <c:pt idx="471">
                  <c:v>0.345094587360605</c:v>
                </c:pt>
                <c:pt idx="472">
                  <c:v>-0.212471129323443</c:v>
                </c:pt>
                <c:pt idx="473">
                  <c:v>-1.80751487446197</c:v>
                </c:pt>
                <c:pt idx="474">
                  <c:v>-0.277634275716032</c:v>
                </c:pt>
                <c:pt idx="475">
                  <c:v>0.14609375231593799</c:v>
                </c:pt>
                <c:pt idx="476">
                  <c:v>0.48862967584377098</c:v>
                </c:pt>
                <c:pt idx="477">
                  <c:v>-1.4191054100579099</c:v>
                </c:pt>
                <c:pt idx="478">
                  <c:v>1.10222867992782</c:v>
                </c:pt>
                <c:pt idx="479">
                  <c:v>-1.45302826395817</c:v>
                </c:pt>
                <c:pt idx="480" formatCode="0.00E+00">
                  <c:v>8.8034623574564805E-2</c:v>
                </c:pt>
                <c:pt idx="481">
                  <c:v>-0.72713699835717605</c:v>
                </c:pt>
                <c:pt idx="482">
                  <c:v>-2.1235964643871599</c:v>
                </c:pt>
                <c:pt idx="483">
                  <c:v>0.78064144148687098</c:v>
                </c:pt>
                <c:pt idx="484">
                  <c:v>-0.88167031897995296</c:v>
                </c:pt>
                <c:pt idx="485">
                  <c:v>1.0722557297982001</c:v>
                </c:pt>
                <c:pt idx="486">
                  <c:v>-1.0379805058916001</c:v>
                </c:pt>
                <c:pt idx="487">
                  <c:v>-0.11339553215136999</c:v>
                </c:pt>
                <c:pt idx="488">
                  <c:v>-0.69512965977958496</c:v>
                </c:pt>
                <c:pt idx="489">
                  <c:v>0.83580719360190803</c:v>
                </c:pt>
                <c:pt idx="490">
                  <c:v>-1.51913315657492</c:v>
                </c:pt>
                <c:pt idx="491">
                  <c:v>-0.87684534229285604</c:v>
                </c:pt>
                <c:pt idx="492">
                  <c:v>-0.84139463690363803</c:v>
                </c:pt>
                <c:pt idx="493">
                  <c:v>-1.3282398712422301</c:v>
                </c:pt>
                <c:pt idx="494">
                  <c:v>1.24720618133043</c:v>
                </c:pt>
                <c:pt idx="495">
                  <c:v>1.13747559398565</c:v>
                </c:pt>
                <c:pt idx="496">
                  <c:v>-1.2718339742401901</c:v>
                </c:pt>
                <c:pt idx="497">
                  <c:v>-1.3103961408532101</c:v>
                </c:pt>
                <c:pt idx="498">
                  <c:v>-1.8267599630454101</c:v>
                </c:pt>
                <c:pt idx="499">
                  <c:v>2.4760687037563001</c:v>
                </c:pt>
                <c:pt idx="500">
                  <c:v>-1.0725996801479201</c:v>
                </c:pt>
                <c:pt idx="501">
                  <c:v>0.183774071371161</c:v>
                </c:pt>
                <c:pt idx="502">
                  <c:v>2.4022855216578698</c:v>
                </c:pt>
                <c:pt idx="503">
                  <c:v>-4.8537737096771698</c:v>
                </c:pt>
                <c:pt idx="504">
                  <c:v>-3.3671253738182001</c:v>
                </c:pt>
                <c:pt idx="505">
                  <c:v>-2.7004165346103099</c:v>
                </c:pt>
                <c:pt idx="506" formatCode="0.00E+00">
                  <c:v>-9.0244851655647496E-2</c:v>
                </c:pt>
                <c:pt idx="507">
                  <c:v>0.16667090869453599</c:v>
                </c:pt>
                <c:pt idx="508">
                  <c:v>-0.69510201936791005</c:v>
                </c:pt>
                <c:pt idx="509">
                  <c:v>0.19811468406350999</c:v>
                </c:pt>
                <c:pt idx="510">
                  <c:v>-3.8222824571829301</c:v>
                </c:pt>
                <c:pt idx="511">
                  <c:v>-0.33194457326580201</c:v>
                </c:pt>
                <c:pt idx="512">
                  <c:v>0.66990120287549704</c:v>
                </c:pt>
                <c:pt idx="513">
                  <c:v>-1.9721241816016299</c:v>
                </c:pt>
                <c:pt idx="514">
                  <c:v>-0.34619771435255903</c:v>
                </c:pt>
                <c:pt idx="515">
                  <c:v>-0.72053556254780005</c:v>
                </c:pt>
                <c:pt idx="516">
                  <c:v>-0.33596315753002398</c:v>
                </c:pt>
                <c:pt idx="517">
                  <c:v>-4.4200583280584302</c:v>
                </c:pt>
                <c:pt idx="518">
                  <c:v>-4.6989440203259702</c:v>
                </c:pt>
                <c:pt idx="519">
                  <c:v>-2.30764217116046</c:v>
                </c:pt>
                <c:pt idx="520">
                  <c:v>-1.5414406806741101</c:v>
                </c:pt>
                <c:pt idx="521">
                  <c:v>-1.51724323739279</c:v>
                </c:pt>
                <c:pt idx="522">
                  <c:v>-1.68099403464476</c:v>
                </c:pt>
                <c:pt idx="523">
                  <c:v>-1.2857152957590601</c:v>
                </c:pt>
                <c:pt idx="524">
                  <c:v>-2.9696074075928101</c:v>
                </c:pt>
                <c:pt idx="525">
                  <c:v>-0.139508161069754</c:v>
                </c:pt>
                <c:pt idx="526">
                  <c:v>0.58098021096692698</c:v>
                </c:pt>
                <c:pt idx="527" formatCode="0.00E+00">
                  <c:v>-6.5899673363103803E-2</c:v>
                </c:pt>
                <c:pt idx="528">
                  <c:v>0.221054347454714</c:v>
                </c:pt>
                <c:pt idx="529">
                  <c:v>-1.24276699748909</c:v>
                </c:pt>
                <c:pt idx="530">
                  <c:v>1.0411428522752799</c:v>
                </c:pt>
                <c:pt idx="531" formatCode="0.00E+00">
                  <c:v>-3.8382935580836199E-2</c:v>
                </c:pt>
                <c:pt idx="532">
                  <c:v>1.36268171402428</c:v>
                </c:pt>
                <c:pt idx="533">
                  <c:v>-0.98616622695909195</c:v>
                </c:pt>
                <c:pt idx="534">
                  <c:v>0.52586597794055101</c:v>
                </c:pt>
                <c:pt idx="535">
                  <c:v>-0.68326891423992198</c:v>
                </c:pt>
                <c:pt idx="536">
                  <c:v>-0.27520219484459701</c:v>
                </c:pt>
                <c:pt idx="537">
                  <c:v>1.0160497072463099</c:v>
                </c:pt>
                <c:pt idx="538">
                  <c:v>-1.5509065512993701</c:v>
                </c:pt>
                <c:pt idx="539">
                  <c:v>0.56108801396283703</c:v>
                </c:pt>
                <c:pt idx="540">
                  <c:v>1.1973114347688101</c:v>
                </c:pt>
                <c:pt idx="541">
                  <c:v>-0.60436832074422797</c:v>
                </c:pt>
                <c:pt idx="542">
                  <c:v>-1.0005520777869601</c:v>
                </c:pt>
                <c:pt idx="543">
                  <c:v>-0.59936030623139303</c:v>
                </c:pt>
                <c:pt idx="544">
                  <c:v>1.12683825569618</c:v>
                </c:pt>
                <c:pt idx="545">
                  <c:v>-0.424184054196238</c:v>
                </c:pt>
                <c:pt idx="546">
                  <c:v>0.597647002522528</c:v>
                </c:pt>
                <c:pt idx="547">
                  <c:v>-0.231655153007814</c:v>
                </c:pt>
                <c:pt idx="548">
                  <c:v>1.0135689774287799</c:v>
                </c:pt>
                <c:pt idx="549">
                  <c:v>-2.0985869010858198</c:v>
                </c:pt>
                <c:pt idx="550">
                  <c:v>0.114076833843688</c:v>
                </c:pt>
                <c:pt idx="551">
                  <c:v>-1.82292459713125</c:v>
                </c:pt>
                <c:pt idx="552">
                  <c:v>0.141195260699154</c:v>
                </c:pt>
                <c:pt idx="553">
                  <c:v>-4.4837888397858103</c:v>
                </c:pt>
                <c:pt idx="554">
                  <c:v>-0.68727021965554802</c:v>
                </c:pt>
                <c:pt idx="555">
                  <c:v>1.09820602867462</c:v>
                </c:pt>
                <c:pt idx="556">
                  <c:v>-0.40953752470727101</c:v>
                </c:pt>
                <c:pt idx="557">
                  <c:v>-0.32690735883911098</c:v>
                </c:pt>
                <c:pt idx="558">
                  <c:v>-0.19153727213778601</c:v>
                </c:pt>
                <c:pt idx="559">
                  <c:v>-0.31000075062793803</c:v>
                </c:pt>
                <c:pt idx="560">
                  <c:v>0.56147075035626204</c:v>
                </c:pt>
                <c:pt idx="561">
                  <c:v>-1.3584065189374499</c:v>
                </c:pt>
                <c:pt idx="562">
                  <c:v>-2.2295944189458301</c:v>
                </c:pt>
                <c:pt idx="563">
                  <c:v>-1.55168275469949</c:v>
                </c:pt>
                <c:pt idx="564">
                  <c:v>-2.5950557746921801</c:v>
                </c:pt>
                <c:pt idx="565">
                  <c:v>-3.9790729882689799</c:v>
                </c:pt>
                <c:pt idx="566">
                  <c:v>-3.42008613807059</c:v>
                </c:pt>
                <c:pt idx="567">
                  <c:v>0.88453746602496897</c:v>
                </c:pt>
                <c:pt idx="568">
                  <c:v>-5.49054030924116</c:v>
                </c:pt>
                <c:pt idx="569">
                  <c:v>-1.6683726706848301</c:v>
                </c:pt>
                <c:pt idx="570">
                  <c:v>-0.24377875395790799</c:v>
                </c:pt>
                <c:pt idx="571">
                  <c:v>-4.2687191351534297</c:v>
                </c:pt>
                <c:pt idx="572">
                  <c:v>0.35542194711884501</c:v>
                </c:pt>
                <c:pt idx="573">
                  <c:v>-2.1993253145226501</c:v>
                </c:pt>
                <c:pt idx="574">
                  <c:v>1.2184541716075199</c:v>
                </c:pt>
                <c:pt idx="575">
                  <c:v>1.0241183224982799</c:v>
                </c:pt>
                <c:pt idx="576" formatCode="0.00E+00">
                  <c:v>-5.3927874271105097E-2</c:v>
                </c:pt>
                <c:pt idx="577" formatCode="0.00E+00">
                  <c:v>6.7675106400990601E-2</c:v>
                </c:pt>
                <c:pt idx="578">
                  <c:v>0.19921778773281401</c:v>
                </c:pt>
                <c:pt idx="579">
                  <c:v>-3.47329798633855</c:v>
                </c:pt>
                <c:pt idx="580">
                  <c:v>-0.62168251141710695</c:v>
                </c:pt>
                <c:pt idx="581">
                  <c:v>-0.130503153642408</c:v>
                </c:pt>
                <c:pt idx="582">
                  <c:v>2.3565259872715099</c:v>
                </c:pt>
                <c:pt idx="583">
                  <c:v>-2.7901046607622599</c:v>
                </c:pt>
                <c:pt idx="584">
                  <c:v>-2.97305695865079</c:v>
                </c:pt>
                <c:pt idx="585">
                  <c:v>-3.1104863440918198</c:v>
                </c:pt>
                <c:pt idx="586">
                  <c:v>-2.4456073116500301</c:v>
                </c:pt>
                <c:pt idx="587">
                  <c:v>0.16685628409498801</c:v>
                </c:pt>
                <c:pt idx="588">
                  <c:v>1.86752564160131</c:v>
                </c:pt>
                <c:pt idx="589">
                  <c:v>-1.6531109301414499</c:v>
                </c:pt>
                <c:pt idx="590">
                  <c:v>-1.1887992634429301</c:v>
                </c:pt>
                <c:pt idx="591">
                  <c:v>0.31587662973180503</c:v>
                </c:pt>
                <c:pt idx="592">
                  <c:v>-1.86959969957104</c:v>
                </c:pt>
                <c:pt idx="593" formatCode="0.00E+00">
                  <c:v>-1.3978520044181699E-2</c:v>
                </c:pt>
                <c:pt idx="594">
                  <c:v>-3.4366087335447202</c:v>
                </c:pt>
                <c:pt idx="595">
                  <c:v>-1.3581839211578499</c:v>
                </c:pt>
                <c:pt idx="596">
                  <c:v>-1.60370464088031</c:v>
                </c:pt>
                <c:pt idx="597">
                  <c:v>-0.48362601787140103</c:v>
                </c:pt>
                <c:pt idx="598">
                  <c:v>-0.46464512681086301</c:v>
                </c:pt>
                <c:pt idx="599">
                  <c:v>-4.1466449553346996</c:v>
                </c:pt>
                <c:pt idx="600">
                  <c:v>-0.402378545397308</c:v>
                </c:pt>
                <c:pt idx="601">
                  <c:v>-1.6295903247091501</c:v>
                </c:pt>
                <c:pt idx="602">
                  <c:v>1.7870024926530701</c:v>
                </c:pt>
                <c:pt idx="603">
                  <c:v>0.92002357977711202</c:v>
                </c:pt>
                <c:pt idx="604">
                  <c:v>-1.7874782588068601</c:v>
                </c:pt>
                <c:pt idx="605">
                  <c:v>0.36752557132979802</c:v>
                </c:pt>
                <c:pt idx="606">
                  <c:v>-0.32966770370889398</c:v>
                </c:pt>
                <c:pt idx="607">
                  <c:v>-0.49623207326215202</c:v>
                </c:pt>
                <c:pt idx="608">
                  <c:v>-1.85685212846377</c:v>
                </c:pt>
                <c:pt idx="609">
                  <c:v>-1.3651630530635099</c:v>
                </c:pt>
                <c:pt idx="610">
                  <c:v>-0.120449202835926</c:v>
                </c:pt>
                <c:pt idx="611">
                  <c:v>-5.6863198751100503</c:v>
                </c:pt>
                <c:pt idx="612">
                  <c:v>0.292528579527223</c:v>
                </c:pt>
                <c:pt idx="613">
                  <c:v>-1.4728837324845001</c:v>
                </c:pt>
                <c:pt idx="614">
                  <c:v>-1.1148967459091199</c:v>
                </c:pt>
                <c:pt idx="615">
                  <c:v>-1.4311822685725699</c:v>
                </c:pt>
                <c:pt idx="616">
                  <c:v>-1.16750251167298</c:v>
                </c:pt>
                <c:pt idx="617">
                  <c:v>-3.2811898643037698</c:v>
                </c:pt>
                <c:pt idx="618">
                  <c:v>0.76651984723580902</c:v>
                </c:pt>
                <c:pt idx="619">
                  <c:v>2.0211607165132301</c:v>
                </c:pt>
                <c:pt idx="620">
                  <c:v>-0.89166442925925404</c:v>
                </c:pt>
                <c:pt idx="621" formatCode="0.00E+00">
                  <c:v>6.9342858309241195E-2</c:v>
                </c:pt>
                <c:pt idx="622">
                  <c:v>-0.40762912091789599</c:v>
                </c:pt>
                <c:pt idx="623">
                  <c:v>-4.2815596400824498</c:v>
                </c:pt>
                <c:pt idx="624">
                  <c:v>-3.2699348796768102</c:v>
                </c:pt>
                <c:pt idx="625">
                  <c:v>-0.46414141469053499</c:v>
                </c:pt>
                <c:pt idx="626">
                  <c:v>0.414361960107683</c:v>
                </c:pt>
                <c:pt idx="627">
                  <c:v>-3.17831842416282</c:v>
                </c:pt>
                <c:pt idx="628">
                  <c:v>-0.151659235714522</c:v>
                </c:pt>
                <c:pt idx="629">
                  <c:v>-2.7013538228891201</c:v>
                </c:pt>
                <c:pt idx="630">
                  <c:v>0.48814812142564501</c:v>
                </c:pt>
                <c:pt idx="631">
                  <c:v>-0.50490522425909201</c:v>
                </c:pt>
                <c:pt idx="632">
                  <c:v>-2.2860653237645798</c:v>
                </c:pt>
                <c:pt idx="633">
                  <c:v>-0.419831473917614</c:v>
                </c:pt>
                <c:pt idx="634">
                  <c:v>-1.08195155209976</c:v>
                </c:pt>
                <c:pt idx="635">
                  <c:v>-0.30782700698426102</c:v>
                </c:pt>
                <c:pt idx="636">
                  <c:v>0.43986836282577801</c:v>
                </c:pt>
                <c:pt idx="637">
                  <c:v>-0.24089076558716899</c:v>
                </c:pt>
                <c:pt idx="638">
                  <c:v>-2.4802410302572899</c:v>
                </c:pt>
                <c:pt idx="639">
                  <c:v>-0.200974522317375</c:v>
                </c:pt>
                <c:pt idx="640">
                  <c:v>-2.9296623221403602</c:v>
                </c:pt>
                <c:pt idx="641">
                  <c:v>-0.88057445231947096</c:v>
                </c:pt>
                <c:pt idx="642">
                  <c:v>-4.4854056256188004</c:v>
                </c:pt>
                <c:pt idx="643">
                  <c:v>-1.96155705871056</c:v>
                </c:pt>
                <c:pt idx="644">
                  <c:v>-5.6286183887371202</c:v>
                </c:pt>
                <c:pt idx="645">
                  <c:v>0.24922849331529801</c:v>
                </c:pt>
                <c:pt idx="646">
                  <c:v>0.45877465354522801</c:v>
                </c:pt>
                <c:pt idx="647">
                  <c:v>-3.83989192680612</c:v>
                </c:pt>
                <c:pt idx="648">
                  <c:v>-4.7032883364398801</c:v>
                </c:pt>
                <c:pt idx="649">
                  <c:v>-0.59970560175742604</c:v>
                </c:pt>
                <c:pt idx="650">
                  <c:v>-0.76913421119130998</c:v>
                </c:pt>
                <c:pt idx="651">
                  <c:v>-0.28995236071359798</c:v>
                </c:pt>
                <c:pt idx="652">
                  <c:v>-2.76952992285515</c:v>
                </c:pt>
                <c:pt idx="653">
                  <c:v>-4.4693685284536597</c:v>
                </c:pt>
                <c:pt idx="654">
                  <c:v>-1.5021741475860999</c:v>
                </c:pt>
                <c:pt idx="655">
                  <c:v>-2.53296194234707</c:v>
                </c:pt>
                <c:pt idx="656">
                  <c:v>-1.9736185930314301</c:v>
                </c:pt>
                <c:pt idx="657">
                  <c:v>-1.40865513006399</c:v>
                </c:pt>
                <c:pt idx="658" formatCode="0.00E+00">
                  <c:v>2.4364820614888299E-2</c:v>
                </c:pt>
                <c:pt idx="659">
                  <c:v>-2.1736157438428001</c:v>
                </c:pt>
                <c:pt idx="660">
                  <c:v>-0.59660551433221398</c:v>
                </c:pt>
                <c:pt idx="661">
                  <c:v>-0.27315849271161702</c:v>
                </c:pt>
                <c:pt idx="662" formatCode="0.00E+00">
                  <c:v>-1.7655339772751601E-2</c:v>
                </c:pt>
                <c:pt idx="663">
                  <c:v>-1.68843689266527</c:v>
                </c:pt>
                <c:pt idx="664">
                  <c:v>-0.36314918067771401</c:v>
                </c:pt>
                <c:pt idx="665">
                  <c:v>-3.1980519720762302</c:v>
                </c:pt>
                <c:pt idx="666">
                  <c:v>-0.97725134421500603</c:v>
                </c:pt>
                <c:pt idx="667" formatCode="0.00E+00">
                  <c:v>3.4272538352670502E-2</c:v>
                </c:pt>
                <c:pt idx="668">
                  <c:v>-1.10326515395831</c:v>
                </c:pt>
                <c:pt idx="669">
                  <c:v>0.72058994265076404</c:v>
                </c:pt>
                <c:pt idx="670" formatCode="0.00E+00">
                  <c:v>1.3285508166523701E-2</c:v>
                </c:pt>
                <c:pt idx="671">
                  <c:v>-0.96941093052339999</c:v>
                </c:pt>
                <c:pt idx="672">
                  <c:v>-2.5566734587274</c:v>
                </c:pt>
                <c:pt idx="673">
                  <c:v>-1.8906722771422999</c:v>
                </c:pt>
                <c:pt idx="674">
                  <c:v>-4.8319933112867099</c:v>
                </c:pt>
                <c:pt idx="675">
                  <c:v>2.0572638907580898</c:v>
                </c:pt>
                <c:pt idx="676">
                  <c:v>1.54474018946601</c:v>
                </c:pt>
                <c:pt idx="677">
                  <c:v>0.508178842213451</c:v>
                </c:pt>
                <c:pt idx="678">
                  <c:v>-0.45641975505221599</c:v>
                </c:pt>
                <c:pt idx="679">
                  <c:v>-0.41102559262423199</c:v>
                </c:pt>
                <c:pt idx="680">
                  <c:v>-4.4925789823876396</c:v>
                </c:pt>
                <c:pt idx="681">
                  <c:v>-1.10892748133599</c:v>
                </c:pt>
                <c:pt idx="682">
                  <c:v>0.58335581865180997</c:v>
                </c:pt>
                <c:pt idx="683">
                  <c:v>-1.2360752818246801</c:v>
                </c:pt>
                <c:pt idx="684">
                  <c:v>0.54506308354443</c:v>
                </c:pt>
                <c:pt idx="685">
                  <c:v>-3.3464644105735699</c:v>
                </c:pt>
                <c:pt idx="686">
                  <c:v>0.31213679691107099</c:v>
                </c:pt>
                <c:pt idx="687">
                  <c:v>-2.3839837800670902</c:v>
                </c:pt>
                <c:pt idx="688">
                  <c:v>-3.56617272396308</c:v>
                </c:pt>
                <c:pt idx="689">
                  <c:v>-1.0636568750764701</c:v>
                </c:pt>
                <c:pt idx="690">
                  <c:v>-0.77556338343115805</c:v>
                </c:pt>
                <c:pt idx="691">
                  <c:v>-2.5233064533395799</c:v>
                </c:pt>
                <c:pt idx="692">
                  <c:v>0.21392516724236799</c:v>
                </c:pt>
                <c:pt idx="693">
                  <c:v>-4.2451674999225899</c:v>
                </c:pt>
                <c:pt idx="694">
                  <c:v>1.6447575323202901</c:v>
                </c:pt>
                <c:pt idx="695">
                  <c:v>-3.5671940068591801</c:v>
                </c:pt>
                <c:pt idx="696">
                  <c:v>-0.45621756403632702</c:v>
                </c:pt>
                <c:pt idx="697">
                  <c:v>-3.1089647348075302</c:v>
                </c:pt>
                <c:pt idx="698">
                  <c:v>0.42782264008920001</c:v>
                </c:pt>
                <c:pt idx="699">
                  <c:v>-5.4472194207015798</c:v>
                </c:pt>
                <c:pt idx="700">
                  <c:v>0.25911339926757598</c:v>
                </c:pt>
                <c:pt idx="701">
                  <c:v>-2.0264548363418902</c:v>
                </c:pt>
                <c:pt idx="702" formatCode="0.00E+00">
                  <c:v>-1.46435763585355E-2</c:v>
                </c:pt>
                <c:pt idx="703">
                  <c:v>-3.5292609047663301</c:v>
                </c:pt>
                <c:pt idx="704">
                  <c:v>-1.8193767470414799</c:v>
                </c:pt>
                <c:pt idx="705">
                  <c:v>-0.65887332274008104</c:v>
                </c:pt>
                <c:pt idx="706">
                  <c:v>-0.25842562562193699</c:v>
                </c:pt>
                <c:pt idx="707">
                  <c:v>-2.8122138353167698</c:v>
                </c:pt>
                <c:pt idx="708">
                  <c:v>-1.47712062317555</c:v>
                </c:pt>
                <c:pt idx="709">
                  <c:v>-4.8564615854032098</c:v>
                </c:pt>
                <c:pt idx="710">
                  <c:v>-1.6002770850807699</c:v>
                </c:pt>
                <c:pt idx="711">
                  <c:v>-2.69772416417148</c:v>
                </c:pt>
                <c:pt idx="712">
                  <c:v>-0.515740194472464</c:v>
                </c:pt>
                <c:pt idx="713">
                  <c:v>-1.66449980790528</c:v>
                </c:pt>
                <c:pt idx="714">
                  <c:v>-1.07077837048747</c:v>
                </c:pt>
                <c:pt idx="715">
                  <c:v>1.14396909231907</c:v>
                </c:pt>
                <c:pt idx="716">
                  <c:v>1.4106565751617099</c:v>
                </c:pt>
                <c:pt idx="717">
                  <c:v>-1.7182276678658699</c:v>
                </c:pt>
                <c:pt idx="718" formatCode="0.00E+00">
                  <c:v>9.3093935357266802E-2</c:v>
                </c:pt>
                <c:pt idx="719">
                  <c:v>-2.27047223139156</c:v>
                </c:pt>
                <c:pt idx="720">
                  <c:v>0.67830527976817601</c:v>
                </c:pt>
                <c:pt idx="721">
                  <c:v>-2.1372051635859499</c:v>
                </c:pt>
                <c:pt idx="722">
                  <c:v>-2.27482394035354</c:v>
                </c:pt>
                <c:pt idx="723">
                  <c:v>-2.2948135226744699</c:v>
                </c:pt>
                <c:pt idx="724">
                  <c:v>-8.2574799479965293</c:v>
                </c:pt>
                <c:pt idx="725">
                  <c:v>-1.8144688589154401</c:v>
                </c:pt>
                <c:pt idx="726">
                  <c:v>-2.1091344045351401</c:v>
                </c:pt>
                <c:pt idx="727">
                  <c:v>-1.2689002354385599</c:v>
                </c:pt>
                <c:pt idx="728">
                  <c:v>0.49657452868740298</c:v>
                </c:pt>
                <c:pt idx="729">
                  <c:v>-4.64365811700831</c:v>
                </c:pt>
                <c:pt idx="730">
                  <c:v>-1.25880257098854</c:v>
                </c:pt>
                <c:pt idx="731">
                  <c:v>0.59667594552560199</c:v>
                </c:pt>
                <c:pt idx="732">
                  <c:v>-1.9686718052700101</c:v>
                </c:pt>
                <c:pt idx="733">
                  <c:v>1.6515257741851399</c:v>
                </c:pt>
                <c:pt idx="734">
                  <c:v>0.17032264636394401</c:v>
                </c:pt>
                <c:pt idx="735" formatCode="0.00E+00">
                  <c:v>8.8034623574564805E-2</c:v>
                </c:pt>
                <c:pt idx="736">
                  <c:v>-3.5397564649976601</c:v>
                </c:pt>
                <c:pt idx="737">
                  <c:v>0.30576181669307601</c:v>
                </c:pt>
                <c:pt idx="738">
                  <c:v>-2.90446274521259</c:v>
                </c:pt>
                <c:pt idx="739">
                  <c:v>-2.86351963591318</c:v>
                </c:pt>
                <c:pt idx="740">
                  <c:v>-4.4636531485688202</c:v>
                </c:pt>
                <c:pt idx="741" formatCode="0.00E+00">
                  <c:v>-4.8996660568928201E-2</c:v>
                </c:pt>
                <c:pt idx="742">
                  <c:v>-1.74106282669436</c:v>
                </c:pt>
                <c:pt idx="743">
                  <c:v>0.77497202265596399</c:v>
                </c:pt>
                <c:pt idx="744">
                  <c:v>0.46701022412906501</c:v>
                </c:pt>
                <c:pt idx="745">
                  <c:v>1.0689194303781899</c:v>
                </c:pt>
                <c:pt idx="746">
                  <c:v>0.21580093154270699</c:v>
                </c:pt>
                <c:pt idx="747">
                  <c:v>-1.8449533852553699</c:v>
                </c:pt>
                <c:pt idx="748">
                  <c:v>-1.1482027181336001</c:v>
                </c:pt>
                <c:pt idx="749">
                  <c:v>1.0059986037195601</c:v>
                </c:pt>
                <c:pt idx="750">
                  <c:v>-1.2873935465356401</c:v>
                </c:pt>
                <c:pt idx="751">
                  <c:v>0.93934126905996695</c:v>
                </c:pt>
                <c:pt idx="752">
                  <c:v>-3.1710820720360999</c:v>
                </c:pt>
                <c:pt idx="753">
                  <c:v>-3.35700793886899</c:v>
                </c:pt>
                <c:pt idx="754">
                  <c:v>-0.97667562532942698</c:v>
                </c:pt>
                <c:pt idx="755">
                  <c:v>0.49400950379983699</c:v>
                </c:pt>
                <c:pt idx="756">
                  <c:v>-2.4937936526847202</c:v>
                </c:pt>
                <c:pt idx="757">
                  <c:v>0.59681817927260195</c:v>
                </c:pt>
                <c:pt idx="758" formatCode="0.00E+00">
                  <c:v>3.9208948960354198E-3</c:v>
                </c:pt>
                <c:pt idx="759">
                  <c:v>-1.75138026049331</c:v>
                </c:pt>
                <c:pt idx="760">
                  <c:v>-1.6467208214174001</c:v>
                </c:pt>
                <c:pt idx="761">
                  <c:v>0.29103084784879801</c:v>
                </c:pt>
                <c:pt idx="762">
                  <c:v>-1.46747972511897</c:v>
                </c:pt>
                <c:pt idx="763">
                  <c:v>1.1810307882121001</c:v>
                </c:pt>
                <c:pt idx="764">
                  <c:v>-1.3906180910404899</c:v>
                </c:pt>
                <c:pt idx="765" formatCode="0.00E+00">
                  <c:v>-8.0937993609431602E-2</c:v>
                </c:pt>
                <c:pt idx="766">
                  <c:v>0.18041816619103199</c:v>
                </c:pt>
                <c:pt idx="767">
                  <c:v>-2.2312417232194401</c:v>
                </c:pt>
                <c:pt idx="768">
                  <c:v>-2.8466766764974998</c:v>
                </c:pt>
                <c:pt idx="769">
                  <c:v>-1.2532502361673801</c:v>
                </c:pt>
                <c:pt idx="770">
                  <c:v>-2.63754199583241</c:v>
                </c:pt>
                <c:pt idx="771">
                  <c:v>-6.64855786357551</c:v>
                </c:pt>
                <c:pt idx="772">
                  <c:v>2.70101869130675</c:v>
                </c:pt>
                <c:pt idx="773">
                  <c:v>-1.0692954745824801</c:v>
                </c:pt>
                <c:pt idx="774">
                  <c:v>-1.5380328102160701</c:v>
                </c:pt>
                <c:pt idx="775">
                  <c:v>1.7159174491937801</c:v>
                </c:pt>
                <c:pt idx="776">
                  <c:v>0.200176314539561</c:v>
                </c:pt>
                <c:pt idx="777" formatCode="0.00E+00">
                  <c:v>3.8789728567708702E-2</c:v>
                </c:pt>
                <c:pt idx="778">
                  <c:v>1.40079827177141</c:v>
                </c:pt>
                <c:pt idx="779">
                  <c:v>0.154774430942863</c:v>
                </c:pt>
                <c:pt idx="780">
                  <c:v>-4.5980695770592099</c:v>
                </c:pt>
                <c:pt idx="781">
                  <c:v>-1.16530775972874</c:v>
                </c:pt>
                <c:pt idx="782" formatCode="0.00E+00">
                  <c:v>5.1922295749823898E-2</c:v>
                </c:pt>
                <c:pt idx="783">
                  <c:v>-0.17368379286642699</c:v>
                </c:pt>
                <c:pt idx="784">
                  <c:v>1.54998791964794</c:v>
                </c:pt>
                <c:pt idx="785">
                  <c:v>-1.682549133822</c:v>
                </c:pt>
                <c:pt idx="786">
                  <c:v>-0.37879620635475802</c:v>
                </c:pt>
                <c:pt idx="787">
                  <c:v>-1.36354872266229</c:v>
                </c:pt>
                <c:pt idx="788">
                  <c:v>-1.8449533852553699</c:v>
                </c:pt>
                <c:pt idx="789">
                  <c:v>-0.31540291563850198</c:v>
                </c:pt>
                <c:pt idx="790">
                  <c:v>-0.42825318719905398</c:v>
                </c:pt>
                <c:pt idx="791">
                  <c:v>-0.393418382686538</c:v>
                </c:pt>
                <c:pt idx="792">
                  <c:v>-3.41862126969305</c:v>
                </c:pt>
                <c:pt idx="793">
                  <c:v>0.16143247363382601</c:v>
                </c:pt>
                <c:pt idx="794">
                  <c:v>0.106904539860165</c:v>
                </c:pt>
                <c:pt idx="795">
                  <c:v>-2.6167122247194401</c:v>
                </c:pt>
                <c:pt idx="796">
                  <c:v>-0.31890857973662001</c:v>
                </c:pt>
                <c:pt idx="797">
                  <c:v>-0.28320183763319301</c:v>
                </c:pt>
                <c:pt idx="798">
                  <c:v>-4.6938130489079697</c:v>
                </c:pt>
                <c:pt idx="799">
                  <c:v>-1.4649135788918699</c:v>
                </c:pt>
                <c:pt idx="800">
                  <c:v>-1.1658859147267699</c:v>
                </c:pt>
                <c:pt idx="801">
                  <c:v>0.26330416939534901</c:v>
                </c:pt>
                <c:pt idx="802">
                  <c:v>-2.6467750098726599</c:v>
                </c:pt>
                <c:pt idx="803">
                  <c:v>-1.4198130173180299</c:v>
                </c:pt>
                <c:pt idx="804">
                  <c:v>-2.2666789886534602</c:v>
                </c:pt>
                <c:pt idx="805">
                  <c:v>1.85725898027131</c:v>
                </c:pt>
                <c:pt idx="806">
                  <c:v>-2.6900992373439401</c:v>
                </c:pt>
                <c:pt idx="807">
                  <c:v>-5.6864395088859201</c:v>
                </c:pt>
                <c:pt idx="808">
                  <c:v>-0.94406116878331303</c:v>
                </c:pt>
                <c:pt idx="809">
                  <c:v>0.98164511844292301</c:v>
                </c:pt>
                <c:pt idx="810">
                  <c:v>-0.32387834026179901</c:v>
                </c:pt>
                <c:pt idx="811">
                  <c:v>-0.56363829569762203</c:v>
                </c:pt>
                <c:pt idx="812">
                  <c:v>-0.47193935574669998</c:v>
                </c:pt>
                <c:pt idx="813">
                  <c:v>-0.105834747063674</c:v>
                </c:pt>
                <c:pt idx="814">
                  <c:v>-1.0889398554881899</c:v>
                </c:pt>
                <c:pt idx="815">
                  <c:v>-2.5757476676651301</c:v>
                </c:pt>
                <c:pt idx="816" formatCode="0.00E+00">
                  <c:v>-1.5145860884373899E-2</c:v>
                </c:pt>
                <c:pt idx="817">
                  <c:v>0.49552030635667699</c:v>
                </c:pt>
                <c:pt idx="818">
                  <c:v>0.67277508314824797</c:v>
                </c:pt>
                <c:pt idx="819">
                  <c:v>-0.50071530445930001</c:v>
                </c:pt>
                <c:pt idx="820">
                  <c:v>-2.8185343914628098</c:v>
                </c:pt>
                <c:pt idx="821">
                  <c:v>-2.8411744842502902</c:v>
                </c:pt>
                <c:pt idx="822">
                  <c:v>0.31006106768998198</c:v>
                </c:pt>
                <c:pt idx="823">
                  <c:v>-1.8606764206536901</c:v>
                </c:pt>
                <c:pt idx="824">
                  <c:v>1.5369798310279299</c:v>
                </c:pt>
                <c:pt idx="825">
                  <c:v>0.329385651373723</c:v>
                </c:pt>
                <c:pt idx="826">
                  <c:v>0.45855704592894397</c:v>
                </c:pt>
                <c:pt idx="827">
                  <c:v>-0.71502084663646404</c:v>
                </c:pt>
                <c:pt idx="828">
                  <c:v>-1.20003604772286</c:v>
                </c:pt>
                <c:pt idx="829">
                  <c:v>-0.62638684597199101</c:v>
                </c:pt>
                <c:pt idx="830">
                  <c:v>-0.87409196404596601</c:v>
                </c:pt>
                <c:pt idx="831">
                  <c:v>-0.79440303601286799</c:v>
                </c:pt>
                <c:pt idx="832">
                  <c:v>-2.4622634307633202</c:v>
                </c:pt>
                <c:pt idx="833">
                  <c:v>-1.28402208957182</c:v>
                </c:pt>
                <c:pt idx="834">
                  <c:v>-0.42411777296359199</c:v>
                </c:pt>
                <c:pt idx="835">
                  <c:v>-0.39554456242622699</c:v>
                </c:pt>
                <c:pt idx="836">
                  <c:v>-1.71649962648346</c:v>
                </c:pt>
                <c:pt idx="837">
                  <c:v>0.391178581298749</c:v>
                </c:pt>
                <c:pt idx="838">
                  <c:v>-0.45452345997468502</c:v>
                </c:pt>
                <c:pt idx="839">
                  <c:v>1.9030866174652601</c:v>
                </c:pt>
                <c:pt idx="840">
                  <c:v>-0.65081246819291905</c:v>
                </c:pt>
                <c:pt idx="841">
                  <c:v>-0.21250947747672499</c:v>
                </c:pt>
                <c:pt idx="842">
                  <c:v>-1.0834325029021901</c:v>
                </c:pt>
                <c:pt idx="843">
                  <c:v>-1.2050801341606601</c:v>
                </c:pt>
                <c:pt idx="844">
                  <c:v>0.85890195763897303</c:v>
                </c:pt>
                <c:pt idx="845" formatCode="0.00E+00">
                  <c:v>3.6077940300010797E-2</c:v>
                </c:pt>
                <c:pt idx="846">
                  <c:v>0.24744906930420901</c:v>
                </c:pt>
                <c:pt idx="847">
                  <c:v>-0.522957498268391</c:v>
                </c:pt>
                <c:pt idx="848">
                  <c:v>-1.5329773477820301</c:v>
                </c:pt>
                <c:pt idx="849">
                  <c:v>-0.47348494018849602</c:v>
                </c:pt>
                <c:pt idx="850">
                  <c:v>-0.40550961717485301</c:v>
                </c:pt>
                <c:pt idx="851">
                  <c:v>-1.6707140979983499</c:v>
                </c:pt>
                <c:pt idx="852">
                  <c:v>-0.36808365858782099</c:v>
                </c:pt>
                <c:pt idx="853">
                  <c:v>-3.1160976030755698</c:v>
                </c:pt>
                <c:pt idx="854" formatCode="0.00E+00">
                  <c:v>-8.9511326462986304E-2</c:v>
                </c:pt>
                <c:pt idx="855">
                  <c:v>-1.6427834791337399</c:v>
                </c:pt>
                <c:pt idx="856" formatCode="0.00E+00">
                  <c:v>-9.4529325695336994E-2</c:v>
                </c:pt>
                <c:pt idx="857">
                  <c:v>0.22150115781076099</c:v>
                </c:pt>
                <c:pt idx="858">
                  <c:v>-2.3291694697017999</c:v>
                </c:pt>
                <c:pt idx="859">
                  <c:v>1.28658339192199</c:v>
                </c:pt>
                <c:pt idx="860">
                  <c:v>-7.2561662413345296</c:v>
                </c:pt>
                <c:pt idx="861">
                  <c:v>1.99021099826419</c:v>
                </c:pt>
                <c:pt idx="862">
                  <c:v>-0.62230623148697795</c:v>
                </c:pt>
                <c:pt idx="863">
                  <c:v>0.27708931033761502</c:v>
                </c:pt>
                <c:pt idx="864">
                  <c:v>-0.797605961948749</c:v>
                </c:pt>
                <c:pt idx="865">
                  <c:v>-0.19078141124650799</c:v>
                </c:pt>
                <c:pt idx="866">
                  <c:v>0.375579616290597</c:v>
                </c:pt>
                <c:pt idx="867">
                  <c:v>0.68754466120114599</c:v>
                </c:pt>
                <c:pt idx="868">
                  <c:v>-1.68236850129779</c:v>
                </c:pt>
                <c:pt idx="869">
                  <c:v>-2.2888684867705398</c:v>
                </c:pt>
                <c:pt idx="870">
                  <c:v>-1.71726759522561</c:v>
                </c:pt>
                <c:pt idx="871">
                  <c:v>-1.2995453438221301</c:v>
                </c:pt>
                <c:pt idx="872">
                  <c:v>-0.59575642401159301</c:v>
                </c:pt>
                <c:pt idx="873">
                  <c:v>-0.67188647547923297</c:v>
                </c:pt>
                <c:pt idx="874">
                  <c:v>-2.8193715288268302</c:v>
                </c:pt>
                <c:pt idx="875">
                  <c:v>-1.33991764068462</c:v>
                </c:pt>
                <c:pt idx="876" formatCode="0.00E+00">
                  <c:v>-4.7111301634155098E-2</c:v>
                </c:pt>
                <c:pt idx="877">
                  <c:v>-5.6411151583824699</c:v>
                </c:pt>
                <c:pt idx="878">
                  <c:v>-3.6186033034797198</c:v>
                </c:pt>
                <c:pt idx="879">
                  <c:v>-2.6723086174176101</c:v>
                </c:pt>
                <c:pt idx="880">
                  <c:v>1.10377827484471</c:v>
                </c:pt>
                <c:pt idx="881">
                  <c:v>0.50329377273811604</c:v>
                </c:pt>
                <c:pt idx="882">
                  <c:v>-0.33495522863231197</c:v>
                </c:pt>
                <c:pt idx="883">
                  <c:v>0.20134123285095901</c:v>
                </c:pt>
                <c:pt idx="884">
                  <c:v>0.31066192216100602</c:v>
                </c:pt>
                <c:pt idx="885">
                  <c:v>0.40547331399642</c:v>
                </c:pt>
                <c:pt idx="886">
                  <c:v>-0.89033168697169995</c:v>
                </c:pt>
                <c:pt idx="887">
                  <c:v>-0.57807733998274202</c:v>
                </c:pt>
                <c:pt idx="888">
                  <c:v>-3.4366087335447202</c:v>
                </c:pt>
                <c:pt idx="889">
                  <c:v>-2.1478377747298198</c:v>
                </c:pt>
                <c:pt idx="890">
                  <c:v>-0.69166610924467098</c:v>
                </c:pt>
                <c:pt idx="891">
                  <c:v>1.8660837894022899</c:v>
                </c:pt>
                <c:pt idx="892">
                  <c:v>-1.2318765376605401</c:v>
                </c:pt>
                <c:pt idx="893">
                  <c:v>-2.8153510730922</c:v>
                </c:pt>
                <c:pt idx="894">
                  <c:v>-1.7740483152203601</c:v>
                </c:pt>
                <c:pt idx="895" formatCode="0.00E+00">
                  <c:v>-4.3608458041548503E-2</c:v>
                </c:pt>
                <c:pt idx="896">
                  <c:v>0.22009843392221501</c:v>
                </c:pt>
                <c:pt idx="897">
                  <c:v>1.5627121087562701</c:v>
                </c:pt>
                <c:pt idx="898">
                  <c:v>-2.4724835834872501</c:v>
                </c:pt>
                <c:pt idx="899">
                  <c:v>0.83941956563036102</c:v>
                </c:pt>
                <c:pt idx="900">
                  <c:v>-1.3520909307942699</c:v>
                </c:pt>
                <c:pt idx="901">
                  <c:v>-1.27888324029344</c:v>
                </c:pt>
                <c:pt idx="902">
                  <c:v>-1.38206782233394</c:v>
                </c:pt>
                <c:pt idx="903">
                  <c:v>-1.01805558786517</c:v>
                </c:pt>
                <c:pt idx="904">
                  <c:v>0.17011971612601101</c:v>
                </c:pt>
                <c:pt idx="905">
                  <c:v>-5.4620733332173899</c:v>
                </c:pt>
                <c:pt idx="906">
                  <c:v>-2.13095116276275</c:v>
                </c:pt>
                <c:pt idx="907">
                  <c:v>-3.2453665247829702</c:v>
                </c:pt>
                <c:pt idx="908" formatCode="0.00E+00">
                  <c:v>-1.3978520044181699E-2</c:v>
                </c:pt>
                <c:pt idx="909">
                  <c:v>-3.4366087335447202</c:v>
                </c:pt>
                <c:pt idx="910">
                  <c:v>-0.51220810629047198</c:v>
                </c:pt>
                <c:pt idx="911">
                  <c:v>0.46824365587594402</c:v>
                </c:pt>
                <c:pt idx="912">
                  <c:v>0.68748141918189398</c:v>
                </c:pt>
                <c:pt idx="913">
                  <c:v>-1.18061727386037</c:v>
                </c:pt>
                <c:pt idx="914" formatCode="0.00E+00">
                  <c:v>-6.2098425132866397E-2</c:v>
                </c:pt>
                <c:pt idx="915">
                  <c:v>-3.8015485570504399</c:v>
                </c:pt>
                <c:pt idx="916">
                  <c:v>0.35430764583727298</c:v>
                </c:pt>
                <c:pt idx="917">
                  <c:v>-0.486238041668837</c:v>
                </c:pt>
                <c:pt idx="918">
                  <c:v>0.260513746225214</c:v>
                </c:pt>
                <c:pt idx="919">
                  <c:v>-0.15773103607356101</c:v>
                </c:pt>
                <c:pt idx="920">
                  <c:v>-0.36633972056498998</c:v>
                </c:pt>
                <c:pt idx="921">
                  <c:v>-0.50058908895763699</c:v>
                </c:pt>
                <c:pt idx="922">
                  <c:v>-1.5790767284159699</c:v>
                </c:pt>
                <c:pt idx="923">
                  <c:v>-0.43148286178398498</c:v>
                </c:pt>
                <c:pt idx="924">
                  <c:v>-3.0590085817619901</c:v>
                </c:pt>
                <c:pt idx="925">
                  <c:v>-1.0935127254439301</c:v>
                </c:pt>
                <c:pt idx="926" formatCode="0.00E+00">
                  <c:v>-7.5536855731670002E-2</c:v>
                </c:pt>
                <c:pt idx="927">
                  <c:v>-2.9141055500939701</c:v>
                </c:pt>
                <c:pt idx="928" formatCode="0.00E+00">
                  <c:v>-8.6304413671687202E-2</c:v>
                </c:pt>
                <c:pt idx="929">
                  <c:v>-0.96175899855946201</c:v>
                </c:pt>
                <c:pt idx="930" formatCode="0.00E+00">
                  <c:v>-1.9137824453897698E-2</c:v>
                </c:pt>
                <c:pt idx="931">
                  <c:v>0.34694209928441</c:v>
                </c:pt>
                <c:pt idx="932">
                  <c:v>-3.6488158535451598</c:v>
                </c:pt>
                <c:pt idx="933">
                  <c:v>1.13894487677653</c:v>
                </c:pt>
                <c:pt idx="934">
                  <c:v>-0.52213885467404497</c:v>
                </c:pt>
                <c:pt idx="935">
                  <c:v>-2.7422152072107102</c:v>
                </c:pt>
                <c:pt idx="936">
                  <c:v>-1.6935714490479199</c:v>
                </c:pt>
                <c:pt idx="937">
                  <c:v>-3.0583971755451</c:v>
                </c:pt>
                <c:pt idx="938">
                  <c:v>-4.3764549515533702</c:v>
                </c:pt>
                <c:pt idx="939">
                  <c:v>2.63521173136871</c:v>
                </c:pt>
                <c:pt idx="940">
                  <c:v>-0.636879908689159</c:v>
                </c:pt>
                <c:pt idx="941">
                  <c:v>-1.2209140842047801</c:v>
                </c:pt>
                <c:pt idx="942">
                  <c:v>-0.42929133061869001</c:v>
                </c:pt>
                <c:pt idx="943">
                  <c:v>-2.4536965677221501</c:v>
                </c:pt>
                <c:pt idx="944">
                  <c:v>-0.52849409473546405</c:v>
                </c:pt>
                <c:pt idx="945">
                  <c:v>0.59785060039163596</c:v>
                </c:pt>
                <c:pt idx="946">
                  <c:v>-3.5075543815443102</c:v>
                </c:pt>
                <c:pt idx="947">
                  <c:v>-3.4648216771559901</c:v>
                </c:pt>
                <c:pt idx="948" formatCode="0.00E+00">
                  <c:v>3.2501380567060402E-2</c:v>
                </c:pt>
                <c:pt idx="949">
                  <c:v>-4.2482288887096198</c:v>
                </c:pt>
                <c:pt idx="950">
                  <c:v>-3.3157465294069199</c:v>
                </c:pt>
                <c:pt idx="951">
                  <c:v>-0.36426862577806801</c:v>
                </c:pt>
                <c:pt idx="952">
                  <c:v>0.450735174225183</c:v>
                </c:pt>
                <c:pt idx="953">
                  <c:v>-3.1975721572303399</c:v>
                </c:pt>
                <c:pt idx="954">
                  <c:v>1.6622414770268401</c:v>
                </c:pt>
                <c:pt idx="955">
                  <c:v>-0.68871359287677303</c:v>
                </c:pt>
                <c:pt idx="956">
                  <c:v>-2.3298415683138498</c:v>
                </c:pt>
                <c:pt idx="957">
                  <c:v>-1.97706969813611</c:v>
                </c:pt>
                <c:pt idx="958">
                  <c:v>-1.4906391968724999</c:v>
                </c:pt>
                <c:pt idx="959">
                  <c:v>-1.1314880694256599</c:v>
                </c:pt>
                <c:pt idx="960" formatCode="0.00E+00">
                  <c:v>9.5776303752792506E-3</c:v>
                </c:pt>
                <c:pt idx="961">
                  <c:v>0.69032330249327001</c:v>
                </c:pt>
                <c:pt idx="962">
                  <c:v>1.4413429069655299</c:v>
                </c:pt>
                <c:pt idx="963">
                  <c:v>-3.1894211389896898</c:v>
                </c:pt>
                <c:pt idx="964" formatCode="0.00E+00">
                  <c:v>4.1570346562314897E-2</c:v>
                </c:pt>
                <c:pt idx="965">
                  <c:v>1.98365663065038</c:v>
                </c:pt>
                <c:pt idx="966">
                  <c:v>-0.87789825962116497</c:v>
                </c:pt>
                <c:pt idx="967" formatCode="0.00E+00">
                  <c:v>4.5460610329179398E-2</c:v>
                </c:pt>
                <c:pt idx="968">
                  <c:v>0.27039578964003302</c:v>
                </c:pt>
                <c:pt idx="969">
                  <c:v>-2.4416322357378499</c:v>
                </c:pt>
                <c:pt idx="970">
                  <c:v>-0.15062039340574301</c:v>
                </c:pt>
                <c:pt idx="971">
                  <c:v>-0.60230046966236095</c:v>
                </c:pt>
                <c:pt idx="972">
                  <c:v>-0.13084877537995601</c:v>
                </c:pt>
                <c:pt idx="973" formatCode="0.00E+00">
                  <c:v>3.3761737902624399E-2</c:v>
                </c:pt>
                <c:pt idx="974">
                  <c:v>-3.17088667998833</c:v>
                </c:pt>
                <c:pt idx="975">
                  <c:v>-4.98273320902004</c:v>
                </c:pt>
                <c:pt idx="976">
                  <c:v>0.149732263917492</c:v>
                </c:pt>
                <c:pt idx="977">
                  <c:v>-2.0028733118005499</c:v>
                </c:pt>
                <c:pt idx="978">
                  <c:v>-0.94924453072729498</c:v>
                </c:pt>
                <c:pt idx="979">
                  <c:v>-0.76387243916020398</c:v>
                </c:pt>
                <c:pt idx="980">
                  <c:v>-2.5476457907226102</c:v>
                </c:pt>
                <c:pt idx="981">
                  <c:v>0.27853939690888802</c:v>
                </c:pt>
                <c:pt idx="982">
                  <c:v>-2.1532537127507201</c:v>
                </c:pt>
                <c:pt idx="983">
                  <c:v>0.95661266480100304</c:v>
                </c:pt>
                <c:pt idx="984">
                  <c:v>-2.1780669006373601</c:v>
                </c:pt>
                <c:pt idx="985">
                  <c:v>0.17394793005655201</c:v>
                </c:pt>
                <c:pt idx="986">
                  <c:v>2.0489083237955401</c:v>
                </c:pt>
                <c:pt idx="987">
                  <c:v>1.2252316903743501</c:v>
                </c:pt>
                <c:pt idx="988">
                  <c:v>3.8252932394352102</c:v>
                </c:pt>
                <c:pt idx="989">
                  <c:v>-1.1012006844420299</c:v>
                </c:pt>
                <c:pt idx="990" formatCode="0.00E+00">
                  <c:v>4.7169786010119397E-2</c:v>
                </c:pt>
                <c:pt idx="991">
                  <c:v>-0.84005084232087002</c:v>
                </c:pt>
                <c:pt idx="992">
                  <c:v>-1.4504894895116101</c:v>
                </c:pt>
                <c:pt idx="993">
                  <c:v>0.19266984260694101</c:v>
                </c:pt>
                <c:pt idx="994">
                  <c:v>-1.99937222627111</c:v>
                </c:pt>
                <c:pt idx="995">
                  <c:v>0.41613256735795701</c:v>
                </c:pt>
                <c:pt idx="996">
                  <c:v>-0.19158092078056099</c:v>
                </c:pt>
                <c:pt idx="997">
                  <c:v>-7.8811926735106299</c:v>
                </c:pt>
                <c:pt idx="998">
                  <c:v>-4.7974782378769998</c:v>
                </c:pt>
                <c:pt idx="999">
                  <c:v>-0.80629633838369896</c:v>
                </c:pt>
              </c:numCache>
            </c:numRef>
          </c:yVal>
        </c:ser>
        <c:ser>
          <c:idx val="2"/>
          <c:order val="1"/>
          <c:tx>
            <c:v>validation (N=63)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0070C0"/>
                </a:solidFill>
              </a:ln>
            </c:spPr>
          </c:marker>
          <c:errBars>
            <c:errDir val="y"/>
            <c:errBarType val="both"/>
            <c:errValType val="cust"/>
            <c:plus>
              <c:numRef>
                <c:f>data1000!$W$3:$W$65</c:f>
                <c:numCache>
                  <c:formatCode>General</c:formatCode>
                  <c:ptCount val="63"/>
                  <c:pt idx="0">
                    <c:v>0.27599616294207518</c:v>
                  </c:pt>
                  <c:pt idx="1">
                    <c:v>0.54901604833437645</c:v>
                  </c:pt>
                  <c:pt idx="2">
                    <c:v>0.64962424662488383</c:v>
                  </c:pt>
                  <c:pt idx="3">
                    <c:v>8.0403605569358633E-2</c:v>
                  </c:pt>
                  <c:pt idx="4">
                    <c:v>1.2582571236426512</c:v>
                  </c:pt>
                  <c:pt idx="5">
                    <c:v>0.90834302957781343</c:v>
                  </c:pt>
                  <c:pt idx="6">
                    <c:v>0.35944303647421288</c:v>
                  </c:pt>
                  <c:pt idx="7">
                    <c:v>0.21978298264666216</c:v>
                  </c:pt>
                  <c:pt idx="8">
                    <c:v>0.17191923720154184</c:v>
                  </c:pt>
                  <c:pt idx="9">
                    <c:v>1.0657105795174358</c:v>
                  </c:pt>
                  <c:pt idx="10">
                    <c:v>0.33323582938675894</c:v>
                  </c:pt>
                  <c:pt idx="11">
                    <c:v>0.53906160765722755</c:v>
                  </c:pt>
                  <c:pt idx="12">
                    <c:v>0.74928379973519321</c:v>
                  </c:pt>
                  <c:pt idx="13">
                    <c:v>0.71481437131199055</c:v>
                  </c:pt>
                  <c:pt idx="14">
                    <c:v>6.3683726250848047E-2</c:v>
                  </c:pt>
                  <c:pt idx="15">
                    <c:v>0.13310469687248661</c:v>
                  </c:pt>
                  <c:pt idx="16">
                    <c:v>0.19155460395640075</c:v>
                  </c:pt>
                  <c:pt idx="17">
                    <c:v>0</c:v>
                  </c:pt>
                  <c:pt idx="18">
                    <c:v>0.25147518356364051</c:v>
                  </c:pt>
                  <c:pt idx="19">
                    <c:v>0.63665215154356702</c:v>
                  </c:pt>
                  <c:pt idx="20">
                    <c:v>0.22705217491604954</c:v>
                  </c:pt>
                  <c:pt idx="21">
                    <c:v>0.77567335050399777</c:v>
                  </c:pt>
                  <c:pt idx="22">
                    <c:v>0.69949785412697651</c:v>
                  </c:pt>
                  <c:pt idx="23">
                    <c:v>0.3326313872490731</c:v>
                  </c:pt>
                  <c:pt idx="24">
                    <c:v>0.39528405954527324</c:v>
                  </c:pt>
                  <c:pt idx="25">
                    <c:v>0.29104311991389087</c:v>
                  </c:pt>
                  <c:pt idx="26">
                    <c:v>0.7708831178222918</c:v>
                  </c:pt>
                  <c:pt idx="27">
                    <c:v>0.12156912732036004</c:v>
                  </c:pt>
                  <c:pt idx="28">
                    <c:v>0.70474943009641311</c:v>
                  </c:pt>
                  <c:pt idx="29">
                    <c:v>0.59760819862988057</c:v>
                  </c:pt>
                  <c:pt idx="30">
                    <c:v>0.87769648374831621</c:v>
                  </c:pt>
                  <c:pt idx="31">
                    <c:v>0.76788735648184392</c:v>
                  </c:pt>
                  <c:pt idx="32">
                    <c:v>0.69336948299366397</c:v>
                  </c:pt>
                  <c:pt idx="33">
                    <c:v>5.3238092239070153E-2</c:v>
                  </c:pt>
                  <c:pt idx="34">
                    <c:v>0.68337201763617927</c:v>
                  </c:pt>
                  <c:pt idx="35">
                    <c:v>1.1770132042049632</c:v>
                  </c:pt>
                  <c:pt idx="36">
                    <c:v>9.9477490167349358E-2</c:v>
                  </c:pt>
                  <c:pt idx="37">
                    <c:v>0.55429622492410979</c:v>
                  </c:pt>
                  <c:pt idx="38">
                    <c:v>6.0151452673479933E-2</c:v>
                  </c:pt>
                  <c:pt idx="39">
                    <c:v>0.18693100501371065</c:v>
                  </c:pt>
                  <c:pt idx="40">
                    <c:v>0.29119503564766142</c:v>
                  </c:pt>
                  <c:pt idx="41">
                    <c:v>8.3545128955821973E-2</c:v>
                  </c:pt>
                  <c:pt idx="42">
                    <c:v>0.24791648916814621</c:v>
                  </c:pt>
                  <c:pt idx="43">
                    <c:v>0.88789126081521386</c:v>
                  </c:pt>
                  <c:pt idx="44">
                    <c:v>0.5339063625656838</c:v>
                  </c:pt>
                  <c:pt idx="45">
                    <c:v>0.13897407290280225</c:v>
                  </c:pt>
                  <c:pt idx="46">
                    <c:v>0.84793112805230331</c:v>
                  </c:pt>
                  <c:pt idx="47">
                    <c:v>1.2911412488834177</c:v>
                  </c:pt>
                  <c:pt idx="48">
                    <c:v>0.12696485943836122</c:v>
                  </c:pt>
                  <c:pt idx="49">
                    <c:v>0.80742485315613399</c:v>
                  </c:pt>
                  <c:pt idx="50">
                    <c:v>1.2156651398884504</c:v>
                  </c:pt>
                  <c:pt idx="51">
                    <c:v>0.11627249140826836</c:v>
                  </c:pt>
                  <c:pt idx="52">
                    <c:v>0.96142940829459078</c:v>
                  </c:pt>
                  <c:pt idx="53">
                    <c:v>0.48351960275681649</c:v>
                  </c:pt>
                  <c:pt idx="54">
                    <c:v>0.87969129762782972</c:v>
                  </c:pt>
                  <c:pt idx="55">
                    <c:v>0.82482364828005295</c:v>
                  </c:pt>
                  <c:pt idx="56">
                    <c:v>0.44478738708896715</c:v>
                  </c:pt>
                  <c:pt idx="57">
                    <c:v>0.65219999330246392</c:v>
                  </c:pt>
                  <c:pt idx="58">
                    <c:v>0.840699864550151</c:v>
                  </c:pt>
                  <c:pt idx="59">
                    <c:v>1.3724532953029864</c:v>
                  </c:pt>
                  <c:pt idx="60">
                    <c:v>0.65210131076854605</c:v>
                  </c:pt>
                  <c:pt idx="61">
                    <c:v>1.1915748468252729</c:v>
                  </c:pt>
                  <c:pt idx="62">
                    <c:v>0.36288229026516283</c:v>
                  </c:pt>
                </c:numCache>
              </c:numRef>
            </c:plus>
            <c:minus>
              <c:numRef>
                <c:f>data1000!$W$3:$W$65</c:f>
                <c:numCache>
                  <c:formatCode>General</c:formatCode>
                  <c:ptCount val="63"/>
                  <c:pt idx="0">
                    <c:v>0.27599616294207518</c:v>
                  </c:pt>
                  <c:pt idx="1">
                    <c:v>0.54901604833437645</c:v>
                  </c:pt>
                  <c:pt idx="2">
                    <c:v>0.64962424662488383</c:v>
                  </c:pt>
                  <c:pt idx="3">
                    <c:v>8.0403605569358633E-2</c:v>
                  </c:pt>
                  <c:pt idx="4">
                    <c:v>1.2582571236426512</c:v>
                  </c:pt>
                  <c:pt idx="5">
                    <c:v>0.90834302957781343</c:v>
                  </c:pt>
                  <c:pt idx="6">
                    <c:v>0.35944303647421288</c:v>
                  </c:pt>
                  <c:pt idx="7">
                    <c:v>0.21978298264666216</c:v>
                  </c:pt>
                  <c:pt idx="8">
                    <c:v>0.17191923720154184</c:v>
                  </c:pt>
                  <c:pt idx="9">
                    <c:v>1.0657105795174358</c:v>
                  </c:pt>
                  <c:pt idx="10">
                    <c:v>0.33323582938675894</c:v>
                  </c:pt>
                  <c:pt idx="11">
                    <c:v>0.53906160765722755</c:v>
                  </c:pt>
                  <c:pt idx="12">
                    <c:v>0.74928379973519321</c:v>
                  </c:pt>
                  <c:pt idx="13">
                    <c:v>0.71481437131199055</c:v>
                  </c:pt>
                  <c:pt idx="14">
                    <c:v>6.3683726250848047E-2</c:v>
                  </c:pt>
                  <c:pt idx="15">
                    <c:v>0.13310469687248661</c:v>
                  </c:pt>
                  <c:pt idx="16">
                    <c:v>0.19155460395640075</c:v>
                  </c:pt>
                  <c:pt idx="17">
                    <c:v>0</c:v>
                  </c:pt>
                  <c:pt idx="18">
                    <c:v>0.25147518356364051</c:v>
                  </c:pt>
                  <c:pt idx="19">
                    <c:v>0.63665215154356702</c:v>
                  </c:pt>
                  <c:pt idx="20">
                    <c:v>0.22705217491604954</c:v>
                  </c:pt>
                  <c:pt idx="21">
                    <c:v>0.77567335050399777</c:v>
                  </c:pt>
                  <c:pt idx="22">
                    <c:v>0.69949785412697651</c:v>
                  </c:pt>
                  <c:pt idx="23">
                    <c:v>0.3326313872490731</c:v>
                  </c:pt>
                  <c:pt idx="24">
                    <c:v>0.39528405954527324</c:v>
                  </c:pt>
                  <c:pt idx="25">
                    <c:v>0.29104311991389087</c:v>
                  </c:pt>
                  <c:pt idx="26">
                    <c:v>0.7708831178222918</c:v>
                  </c:pt>
                  <c:pt idx="27">
                    <c:v>0.12156912732036004</c:v>
                  </c:pt>
                  <c:pt idx="28">
                    <c:v>0.70474943009641311</c:v>
                  </c:pt>
                  <c:pt idx="29">
                    <c:v>0.59760819862988057</c:v>
                  </c:pt>
                  <c:pt idx="30">
                    <c:v>0.87769648374831621</c:v>
                  </c:pt>
                  <c:pt idx="31">
                    <c:v>0.76788735648184392</c:v>
                  </c:pt>
                  <c:pt idx="32">
                    <c:v>0.69336948299366397</c:v>
                  </c:pt>
                  <c:pt idx="33">
                    <c:v>5.3238092239070153E-2</c:v>
                  </c:pt>
                  <c:pt idx="34">
                    <c:v>0.68337201763617927</c:v>
                  </c:pt>
                  <c:pt idx="35">
                    <c:v>1.1770132042049632</c:v>
                  </c:pt>
                  <c:pt idx="36">
                    <c:v>9.9477490167349358E-2</c:v>
                  </c:pt>
                  <c:pt idx="37">
                    <c:v>0.55429622492410979</c:v>
                  </c:pt>
                  <c:pt idx="38">
                    <c:v>6.0151452673479933E-2</c:v>
                  </c:pt>
                  <c:pt idx="39">
                    <c:v>0.18693100501371065</c:v>
                  </c:pt>
                  <c:pt idx="40">
                    <c:v>0.29119503564766142</c:v>
                  </c:pt>
                  <c:pt idx="41">
                    <c:v>8.3545128955821973E-2</c:v>
                  </c:pt>
                  <c:pt idx="42">
                    <c:v>0.24791648916814621</c:v>
                  </c:pt>
                  <c:pt idx="43">
                    <c:v>0.88789126081521386</c:v>
                  </c:pt>
                  <c:pt idx="44">
                    <c:v>0.5339063625656838</c:v>
                  </c:pt>
                  <c:pt idx="45">
                    <c:v>0.13897407290280225</c:v>
                  </c:pt>
                  <c:pt idx="46">
                    <c:v>0.84793112805230331</c:v>
                  </c:pt>
                  <c:pt idx="47">
                    <c:v>1.2911412488834177</c:v>
                  </c:pt>
                  <c:pt idx="48">
                    <c:v>0.12696485943836122</c:v>
                  </c:pt>
                  <c:pt idx="49">
                    <c:v>0.80742485315613399</c:v>
                  </c:pt>
                  <c:pt idx="50">
                    <c:v>1.2156651398884504</c:v>
                  </c:pt>
                  <c:pt idx="51">
                    <c:v>0.11627249140826836</c:v>
                  </c:pt>
                  <c:pt idx="52">
                    <c:v>0.96142940829459078</c:v>
                  </c:pt>
                  <c:pt idx="53">
                    <c:v>0.48351960275681649</c:v>
                  </c:pt>
                  <c:pt idx="54">
                    <c:v>0.87969129762782972</c:v>
                  </c:pt>
                  <c:pt idx="55">
                    <c:v>0.82482364828005295</c:v>
                  </c:pt>
                  <c:pt idx="56">
                    <c:v>0.44478738708896715</c:v>
                  </c:pt>
                  <c:pt idx="57">
                    <c:v>0.65219999330246392</c:v>
                  </c:pt>
                  <c:pt idx="58">
                    <c:v>0.840699864550151</c:v>
                  </c:pt>
                  <c:pt idx="59">
                    <c:v>1.3724532953029864</c:v>
                  </c:pt>
                  <c:pt idx="60">
                    <c:v>0.65210131076854605</c:v>
                  </c:pt>
                  <c:pt idx="61">
                    <c:v>1.1915748468252729</c:v>
                  </c:pt>
                  <c:pt idx="62">
                    <c:v>0.36288229026516283</c:v>
                  </c:pt>
                </c:numCache>
              </c:numRef>
            </c:minus>
            <c:spPr>
              <a:ln w="25400">
                <a:solidFill>
                  <a:srgbClr val="0070C0"/>
                </a:solidFill>
              </a:ln>
            </c:spPr>
          </c:errBars>
          <c:xVal>
            <c:numRef>
              <c:f>data1000!$S$3:$S$65</c:f>
              <c:numCache>
                <c:formatCode>General</c:formatCode>
                <c:ptCount val="63"/>
                <c:pt idx="0" formatCode="0.00E+00">
                  <c:v>9.9999999999999603E-2</c:v>
                </c:pt>
                <c:pt idx="1">
                  <c:v>0</c:v>
                </c:pt>
                <c:pt idx="2">
                  <c:v>-2.8599999999999901</c:v>
                </c:pt>
                <c:pt idx="3">
                  <c:v>1.26999999999999</c:v>
                </c:pt>
                <c:pt idx="4">
                  <c:v>-1.9</c:v>
                </c:pt>
                <c:pt idx="5">
                  <c:v>-3.0999999999999899</c:v>
                </c:pt>
                <c:pt idx="6">
                  <c:v>-5</c:v>
                </c:pt>
                <c:pt idx="7">
                  <c:v>-1.1499999999999999</c:v>
                </c:pt>
                <c:pt idx="8">
                  <c:v>-4.46</c:v>
                </c:pt>
                <c:pt idx="9">
                  <c:v>-1.5999999999999901</c:v>
                </c:pt>
                <c:pt idx="10">
                  <c:v>-3</c:v>
                </c:pt>
                <c:pt idx="11">
                  <c:v>-2.5899999999999901</c:v>
                </c:pt>
                <c:pt idx="12">
                  <c:v>-1.5</c:v>
                </c:pt>
                <c:pt idx="13">
                  <c:v>-1.5</c:v>
                </c:pt>
                <c:pt idx="14">
                  <c:v>0.59999999999999898</c:v>
                </c:pt>
                <c:pt idx="15">
                  <c:v>-0.3</c:v>
                </c:pt>
                <c:pt idx="16">
                  <c:v>-0.109999999999999</c:v>
                </c:pt>
                <c:pt idx="18">
                  <c:v>0.5</c:v>
                </c:pt>
                <c:pt idx="19">
                  <c:v>0.3</c:v>
                </c:pt>
                <c:pt idx="20">
                  <c:v>-2.23</c:v>
                </c:pt>
                <c:pt idx="21">
                  <c:v>0.69999999999999896</c:v>
                </c:pt>
                <c:pt idx="22">
                  <c:v>0.5</c:v>
                </c:pt>
                <c:pt idx="23">
                  <c:v>-0.69999999999999896</c:v>
                </c:pt>
                <c:pt idx="24">
                  <c:v>-8.3000000000000007</c:v>
                </c:pt>
                <c:pt idx="25" formatCode="0.00E+00">
                  <c:v>-7.0000000000000201E-2</c:v>
                </c:pt>
                <c:pt idx="26">
                  <c:v>-2.2999999999999901</c:v>
                </c:pt>
                <c:pt idx="27">
                  <c:v>0.16</c:v>
                </c:pt>
                <c:pt idx="28">
                  <c:v>-1.2</c:v>
                </c:pt>
                <c:pt idx="29" formatCode="0.00E+00">
                  <c:v>9.9999999999999603E-2</c:v>
                </c:pt>
                <c:pt idx="30">
                  <c:v>-0.9</c:v>
                </c:pt>
                <c:pt idx="31">
                  <c:v>0.19999999999999901</c:v>
                </c:pt>
                <c:pt idx="32">
                  <c:v>-1.0999999999999901</c:v>
                </c:pt>
                <c:pt idx="33">
                  <c:v>-1.58</c:v>
                </c:pt>
                <c:pt idx="34">
                  <c:v>0</c:v>
                </c:pt>
                <c:pt idx="35" formatCode="0.00E+00">
                  <c:v>9.9999999999999603E-2</c:v>
                </c:pt>
                <c:pt idx="36">
                  <c:v>-0.3</c:v>
                </c:pt>
                <c:pt idx="37">
                  <c:v>-4.2</c:v>
                </c:pt>
                <c:pt idx="38">
                  <c:v>-0.3</c:v>
                </c:pt>
                <c:pt idx="39">
                  <c:v>-1.5</c:v>
                </c:pt>
                <c:pt idx="40">
                  <c:v>-1.0999999999999901</c:v>
                </c:pt>
                <c:pt idx="41">
                  <c:v>0.59999999999999898</c:v>
                </c:pt>
                <c:pt idx="42">
                  <c:v>0.68999999999999895</c:v>
                </c:pt>
                <c:pt idx="43">
                  <c:v>0.5</c:v>
                </c:pt>
                <c:pt idx="44">
                  <c:v>-0.75</c:v>
                </c:pt>
                <c:pt idx="45">
                  <c:v>-3.5</c:v>
                </c:pt>
                <c:pt idx="46">
                  <c:v>-2.0999999999999899</c:v>
                </c:pt>
                <c:pt idx="47">
                  <c:v>-2.7</c:v>
                </c:pt>
                <c:pt idx="48">
                  <c:v>-0.55000000000000004</c:v>
                </c:pt>
                <c:pt idx="49">
                  <c:v>-1.3999999999999899</c:v>
                </c:pt>
                <c:pt idx="50">
                  <c:v>-0.8</c:v>
                </c:pt>
                <c:pt idx="51">
                  <c:v>0.69999999999999896</c:v>
                </c:pt>
                <c:pt idx="52">
                  <c:v>0.3</c:v>
                </c:pt>
                <c:pt idx="53">
                  <c:v>-1.0999999999999901</c:v>
                </c:pt>
                <c:pt idx="54">
                  <c:v>-1.99999999999999</c:v>
                </c:pt>
                <c:pt idx="55">
                  <c:v>-2.56</c:v>
                </c:pt>
                <c:pt idx="56">
                  <c:v>0.439999999999999</c:v>
                </c:pt>
                <c:pt idx="57">
                  <c:v>-0.16999999999999901</c:v>
                </c:pt>
                <c:pt idx="58">
                  <c:v>0.21</c:v>
                </c:pt>
                <c:pt idx="59">
                  <c:v>1.3</c:v>
                </c:pt>
                <c:pt idx="60">
                  <c:v>-2.4</c:v>
                </c:pt>
                <c:pt idx="61">
                  <c:v>-0.3</c:v>
                </c:pt>
                <c:pt idx="62">
                  <c:v>-4.1900000000000004</c:v>
                </c:pt>
              </c:numCache>
            </c:numRef>
          </c:xVal>
          <c:yVal>
            <c:numRef>
              <c:f>data1000!$U$3:$U$65</c:f>
              <c:numCache>
                <c:formatCode>General</c:formatCode>
                <c:ptCount val="63"/>
                <c:pt idx="0" formatCode="0.00E+00">
                  <c:v>-6.9184144616668705E-2</c:v>
                </c:pt>
                <c:pt idx="1">
                  <c:v>-0.53161159406136504</c:v>
                </c:pt>
                <c:pt idx="2">
                  <c:v>-1.9701541546424599</c:v>
                </c:pt>
                <c:pt idx="3">
                  <c:v>0.48494575668415602</c:v>
                </c:pt>
                <c:pt idx="4">
                  <c:v>-3.4771152800412701</c:v>
                </c:pt>
                <c:pt idx="5">
                  <c:v>-2.2304487050672299</c:v>
                </c:pt>
                <c:pt idx="6">
                  <c:v>-5.2847452705613502</c:v>
                </c:pt>
                <c:pt idx="7">
                  <c:v>-1.0518813493277299</c:v>
                </c:pt>
                <c:pt idx="8">
                  <c:v>-4.4693685284536597</c:v>
                </c:pt>
                <c:pt idx="9">
                  <c:v>-1.2022717654811499</c:v>
                </c:pt>
                <c:pt idx="10">
                  <c:v>-2.38647595688004</c:v>
                </c:pt>
                <c:pt idx="11">
                  <c:v>-2.8237920432044499</c:v>
                </c:pt>
                <c:pt idx="12">
                  <c:v>-1.1574654293351401</c:v>
                </c:pt>
                <c:pt idx="13">
                  <c:v>-1.5299802658548101</c:v>
                </c:pt>
                <c:pt idx="14">
                  <c:v>0.63881013599744496</c:v>
                </c:pt>
                <c:pt idx="15">
                  <c:v>-0.40762912091789599</c:v>
                </c:pt>
                <c:pt idx="16" formatCode="0.00E+00">
                  <c:v>-1.7909568551621201E-2</c:v>
                </c:pt>
                <c:pt idx="18" formatCode="0.00E+00">
                  <c:v>8.8034623574564805E-2</c:v>
                </c:pt>
                <c:pt idx="19">
                  <c:v>0.23046617027239799</c:v>
                </c:pt>
                <c:pt idx="20">
                  <c:v>-2.15212920898737</c:v>
                </c:pt>
                <c:pt idx="21">
                  <c:v>0.31802997864774302</c:v>
                </c:pt>
                <c:pt idx="22">
                  <c:v>0.38069306376448198</c:v>
                </c:pt>
                <c:pt idx="23">
                  <c:v>-0.28615142998277099</c:v>
                </c:pt>
                <c:pt idx="24">
                  <c:v>-6.5021856458754401</c:v>
                </c:pt>
                <c:pt idx="25">
                  <c:v>0.18350758573982101</c:v>
                </c:pt>
                <c:pt idx="26">
                  <c:v>-1.6077275101144399</c:v>
                </c:pt>
                <c:pt idx="27">
                  <c:v>0.26397897898096001</c:v>
                </c:pt>
                <c:pt idx="28">
                  <c:v>-1.31338682156024</c:v>
                </c:pt>
                <c:pt idx="29">
                  <c:v>-0.68480295718810402</c:v>
                </c:pt>
                <c:pt idx="30">
                  <c:v>-1.1112057024541999</c:v>
                </c:pt>
                <c:pt idx="31">
                  <c:v>-0.34980322580175699</c:v>
                </c:pt>
                <c:pt idx="32">
                  <c:v>0.24596801913035701</c:v>
                </c:pt>
                <c:pt idx="33">
                  <c:v>-1.5790767284159699</c:v>
                </c:pt>
                <c:pt idx="34">
                  <c:v>-0.36878433046676801</c:v>
                </c:pt>
                <c:pt idx="35">
                  <c:v>-1.29482145881636</c:v>
                </c:pt>
                <c:pt idx="36">
                  <c:v>-0.200903543527397</c:v>
                </c:pt>
                <c:pt idx="37">
                  <c:v>-3.63278079296252</c:v>
                </c:pt>
                <c:pt idx="38">
                  <c:v>-0.55312658137571402</c:v>
                </c:pt>
                <c:pt idx="39">
                  <c:v>-1.41142680676582</c:v>
                </c:pt>
                <c:pt idx="40">
                  <c:v>-1.09325129262548</c:v>
                </c:pt>
                <c:pt idx="41">
                  <c:v>0.61399512038351001</c:v>
                </c:pt>
                <c:pt idx="42">
                  <c:v>1.1801350491053699</c:v>
                </c:pt>
                <c:pt idx="43">
                  <c:v>-0.59515785050361403</c:v>
                </c:pt>
                <c:pt idx="44">
                  <c:v>-1.0502814845739401</c:v>
                </c:pt>
                <c:pt idx="45">
                  <c:v>-3.3563096597742401</c:v>
                </c:pt>
                <c:pt idx="46">
                  <c:v>-1.53699326005752</c:v>
                </c:pt>
                <c:pt idx="47">
                  <c:v>-3.6620210505503299</c:v>
                </c:pt>
                <c:pt idx="48">
                  <c:v>-0.31435155336152898</c:v>
                </c:pt>
                <c:pt idx="49">
                  <c:v>-2.1604759609063202</c:v>
                </c:pt>
                <c:pt idx="50">
                  <c:v>-1.82474987766659</c:v>
                </c:pt>
                <c:pt idx="51">
                  <c:v>0.62940349330971102</c:v>
                </c:pt>
                <c:pt idx="52">
                  <c:v>-0.52762330879110297</c:v>
                </c:pt>
                <c:pt idx="53">
                  <c:v>-0.47671497825313403</c:v>
                </c:pt>
                <c:pt idx="54">
                  <c:v>-2.3086490498549201</c:v>
                </c:pt>
                <c:pt idx="55">
                  <c:v>-2.0633915968617198</c:v>
                </c:pt>
                <c:pt idx="56">
                  <c:v>0.48022221910158902</c:v>
                </c:pt>
                <c:pt idx="57">
                  <c:v>0.72200539668055197</c:v>
                </c:pt>
                <c:pt idx="58" formatCode="0.00E+00">
                  <c:v>9.84749865543985E-2</c:v>
                </c:pt>
                <c:pt idx="59">
                  <c:v>0.37812460703155498</c:v>
                </c:pt>
                <c:pt idx="60">
                  <c:v>-0.87209993332765201</c:v>
                </c:pt>
                <c:pt idx="61">
                  <c:v>-1.7723156540759</c:v>
                </c:pt>
                <c:pt idx="62">
                  <c:v>-4.39145376499813</c:v>
                </c:pt>
              </c:numCache>
            </c:numRef>
          </c:yVal>
        </c:ser>
        <c:ser>
          <c:idx val="0"/>
          <c:order val="2"/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data1000!$P$3:$P$1002</c:f>
              <c:numCache>
                <c:formatCode>0.000</c:formatCode>
                <c:ptCount val="1000"/>
                <c:pt idx="0">
                  <c:v>-12</c:v>
                </c:pt>
                <c:pt idx="1">
                  <c:v>-11.981981981981981</c:v>
                </c:pt>
                <c:pt idx="2">
                  <c:v>-11.963963963963964</c:v>
                </c:pt>
                <c:pt idx="3">
                  <c:v>-11.945945945945946</c:v>
                </c:pt>
                <c:pt idx="4">
                  <c:v>-11.927927927927929</c:v>
                </c:pt>
                <c:pt idx="5">
                  <c:v>-11.90990990990991</c:v>
                </c:pt>
                <c:pt idx="6">
                  <c:v>-11.891891891891891</c:v>
                </c:pt>
                <c:pt idx="7">
                  <c:v>-11.873873873873874</c:v>
                </c:pt>
                <c:pt idx="8">
                  <c:v>-11.855855855855856</c:v>
                </c:pt>
                <c:pt idx="9">
                  <c:v>-11.837837837837839</c:v>
                </c:pt>
                <c:pt idx="10">
                  <c:v>-11.81981981981982</c:v>
                </c:pt>
                <c:pt idx="11">
                  <c:v>-11.801801801801801</c:v>
                </c:pt>
                <c:pt idx="12">
                  <c:v>-11.783783783783784</c:v>
                </c:pt>
                <c:pt idx="13">
                  <c:v>-11.765765765765765</c:v>
                </c:pt>
                <c:pt idx="14">
                  <c:v>-11.747747747747749</c:v>
                </c:pt>
                <c:pt idx="15">
                  <c:v>-11.72972972972973</c:v>
                </c:pt>
                <c:pt idx="16">
                  <c:v>-11.711711711711711</c:v>
                </c:pt>
                <c:pt idx="17">
                  <c:v>-11.693693693693694</c:v>
                </c:pt>
                <c:pt idx="18">
                  <c:v>-11.675675675675675</c:v>
                </c:pt>
                <c:pt idx="19">
                  <c:v>-11.657657657657658</c:v>
                </c:pt>
                <c:pt idx="20">
                  <c:v>-11.63963963963964</c:v>
                </c:pt>
                <c:pt idx="21">
                  <c:v>-11.621621621621621</c:v>
                </c:pt>
                <c:pt idx="22">
                  <c:v>-11.603603603603604</c:v>
                </c:pt>
                <c:pt idx="23">
                  <c:v>-11.585585585585585</c:v>
                </c:pt>
                <c:pt idx="24">
                  <c:v>-11.567567567567568</c:v>
                </c:pt>
                <c:pt idx="25">
                  <c:v>-11.54954954954955</c:v>
                </c:pt>
                <c:pt idx="26">
                  <c:v>-11.531531531531531</c:v>
                </c:pt>
                <c:pt idx="27">
                  <c:v>-11.513513513513514</c:v>
                </c:pt>
                <c:pt idx="28">
                  <c:v>-11.495495495495495</c:v>
                </c:pt>
                <c:pt idx="29">
                  <c:v>-11.477477477477478</c:v>
                </c:pt>
                <c:pt idx="30">
                  <c:v>-11.45945945945946</c:v>
                </c:pt>
                <c:pt idx="31">
                  <c:v>-11.441441441441441</c:v>
                </c:pt>
                <c:pt idx="32">
                  <c:v>-11.423423423423424</c:v>
                </c:pt>
                <c:pt idx="33">
                  <c:v>-11.405405405405405</c:v>
                </c:pt>
                <c:pt idx="34">
                  <c:v>-11.387387387387388</c:v>
                </c:pt>
                <c:pt idx="35">
                  <c:v>-11.36936936936937</c:v>
                </c:pt>
                <c:pt idx="36">
                  <c:v>-11.351351351351351</c:v>
                </c:pt>
                <c:pt idx="37">
                  <c:v>-11.333333333333334</c:v>
                </c:pt>
                <c:pt idx="38">
                  <c:v>-11.315315315315315</c:v>
                </c:pt>
                <c:pt idx="39">
                  <c:v>-11.297297297297296</c:v>
                </c:pt>
                <c:pt idx="40">
                  <c:v>-11.27927927927928</c:v>
                </c:pt>
                <c:pt idx="41">
                  <c:v>-11.261261261261261</c:v>
                </c:pt>
                <c:pt idx="42">
                  <c:v>-11.243243243243244</c:v>
                </c:pt>
                <c:pt idx="43">
                  <c:v>-11.225225225225225</c:v>
                </c:pt>
                <c:pt idx="44">
                  <c:v>-11.207207207207206</c:v>
                </c:pt>
                <c:pt idx="45">
                  <c:v>-11.189189189189189</c:v>
                </c:pt>
                <c:pt idx="46">
                  <c:v>-11.171171171171171</c:v>
                </c:pt>
                <c:pt idx="47">
                  <c:v>-11.153153153153154</c:v>
                </c:pt>
                <c:pt idx="48">
                  <c:v>-11.135135135135135</c:v>
                </c:pt>
                <c:pt idx="49">
                  <c:v>-11.117117117117116</c:v>
                </c:pt>
                <c:pt idx="50">
                  <c:v>-11.099099099099099</c:v>
                </c:pt>
                <c:pt idx="51">
                  <c:v>-11.081081081081081</c:v>
                </c:pt>
                <c:pt idx="52">
                  <c:v>-11.063063063063064</c:v>
                </c:pt>
                <c:pt idx="53">
                  <c:v>-11.045045045045045</c:v>
                </c:pt>
                <c:pt idx="54">
                  <c:v>-11.027027027027026</c:v>
                </c:pt>
                <c:pt idx="55">
                  <c:v>-11.009009009009009</c:v>
                </c:pt>
                <c:pt idx="56">
                  <c:v>-10.990990990990991</c:v>
                </c:pt>
                <c:pt idx="57">
                  <c:v>-10.972972972972974</c:v>
                </c:pt>
                <c:pt idx="58">
                  <c:v>-10.954954954954955</c:v>
                </c:pt>
                <c:pt idx="59">
                  <c:v>-10.936936936936936</c:v>
                </c:pt>
                <c:pt idx="60">
                  <c:v>-10.918918918918919</c:v>
                </c:pt>
                <c:pt idx="61">
                  <c:v>-10.900900900900901</c:v>
                </c:pt>
                <c:pt idx="62">
                  <c:v>-10.882882882882884</c:v>
                </c:pt>
                <c:pt idx="63">
                  <c:v>-10.864864864864865</c:v>
                </c:pt>
                <c:pt idx="64">
                  <c:v>-10.846846846846846</c:v>
                </c:pt>
                <c:pt idx="65">
                  <c:v>-10.828828828828829</c:v>
                </c:pt>
                <c:pt idx="66">
                  <c:v>-10.810810810810811</c:v>
                </c:pt>
                <c:pt idx="67">
                  <c:v>-10.792792792792792</c:v>
                </c:pt>
                <c:pt idx="68">
                  <c:v>-10.774774774774775</c:v>
                </c:pt>
                <c:pt idx="69">
                  <c:v>-10.756756756756756</c:v>
                </c:pt>
                <c:pt idx="70">
                  <c:v>-10.738738738738739</c:v>
                </c:pt>
                <c:pt idx="71">
                  <c:v>-10.72072072072072</c:v>
                </c:pt>
                <c:pt idx="72">
                  <c:v>-10.702702702702702</c:v>
                </c:pt>
                <c:pt idx="73">
                  <c:v>-10.684684684684685</c:v>
                </c:pt>
                <c:pt idx="74">
                  <c:v>-10.666666666666666</c:v>
                </c:pt>
                <c:pt idx="75">
                  <c:v>-10.648648648648649</c:v>
                </c:pt>
                <c:pt idx="76">
                  <c:v>-10.63063063063063</c:v>
                </c:pt>
                <c:pt idx="77">
                  <c:v>-10.612612612612612</c:v>
                </c:pt>
                <c:pt idx="78">
                  <c:v>-10.594594594594595</c:v>
                </c:pt>
                <c:pt idx="79">
                  <c:v>-10.576576576576576</c:v>
                </c:pt>
                <c:pt idx="80">
                  <c:v>-10.558558558558559</c:v>
                </c:pt>
                <c:pt idx="81">
                  <c:v>-10.54054054054054</c:v>
                </c:pt>
                <c:pt idx="82">
                  <c:v>-10.522522522522522</c:v>
                </c:pt>
                <c:pt idx="83">
                  <c:v>-10.504504504504505</c:v>
                </c:pt>
                <c:pt idx="84">
                  <c:v>-10.486486486486486</c:v>
                </c:pt>
                <c:pt idx="85">
                  <c:v>-10.468468468468469</c:v>
                </c:pt>
                <c:pt idx="86">
                  <c:v>-10.45045045045045</c:v>
                </c:pt>
                <c:pt idx="87">
                  <c:v>-10.432432432432432</c:v>
                </c:pt>
                <c:pt idx="88">
                  <c:v>-10.414414414414415</c:v>
                </c:pt>
                <c:pt idx="89">
                  <c:v>-10.396396396396396</c:v>
                </c:pt>
                <c:pt idx="90">
                  <c:v>-10.378378378378379</c:v>
                </c:pt>
                <c:pt idx="91">
                  <c:v>-10.36036036036036</c:v>
                </c:pt>
                <c:pt idx="92">
                  <c:v>-10.342342342342342</c:v>
                </c:pt>
                <c:pt idx="93">
                  <c:v>-10.324324324324325</c:v>
                </c:pt>
                <c:pt idx="94">
                  <c:v>-10.306306306306306</c:v>
                </c:pt>
                <c:pt idx="95">
                  <c:v>-10.288288288288289</c:v>
                </c:pt>
                <c:pt idx="96">
                  <c:v>-10.27027027027027</c:v>
                </c:pt>
                <c:pt idx="97">
                  <c:v>-10.252252252252251</c:v>
                </c:pt>
                <c:pt idx="98">
                  <c:v>-10.234234234234235</c:v>
                </c:pt>
                <c:pt idx="99">
                  <c:v>-10.216216216216216</c:v>
                </c:pt>
                <c:pt idx="100">
                  <c:v>-10.198198198198199</c:v>
                </c:pt>
                <c:pt idx="101">
                  <c:v>-10.18018018018018</c:v>
                </c:pt>
                <c:pt idx="102">
                  <c:v>-10.162162162162161</c:v>
                </c:pt>
                <c:pt idx="103">
                  <c:v>-10.144144144144144</c:v>
                </c:pt>
                <c:pt idx="104">
                  <c:v>-10.126126126126126</c:v>
                </c:pt>
                <c:pt idx="105">
                  <c:v>-10.108108108108109</c:v>
                </c:pt>
                <c:pt idx="106">
                  <c:v>-10.09009009009009</c:v>
                </c:pt>
                <c:pt idx="107">
                  <c:v>-10.072072072072071</c:v>
                </c:pt>
                <c:pt idx="108">
                  <c:v>-10.054054054054054</c:v>
                </c:pt>
                <c:pt idx="109">
                  <c:v>-10.036036036036036</c:v>
                </c:pt>
                <c:pt idx="110">
                  <c:v>-10.018018018018019</c:v>
                </c:pt>
                <c:pt idx="111">
                  <c:v>-10</c:v>
                </c:pt>
                <c:pt idx="112">
                  <c:v>-9.9819819819819813</c:v>
                </c:pt>
                <c:pt idx="113">
                  <c:v>-9.9639639639639643</c:v>
                </c:pt>
                <c:pt idx="114">
                  <c:v>-9.9459459459459456</c:v>
                </c:pt>
                <c:pt idx="115">
                  <c:v>-9.9279279279279287</c:v>
                </c:pt>
                <c:pt idx="116">
                  <c:v>-9.9099099099099099</c:v>
                </c:pt>
                <c:pt idx="117">
                  <c:v>-9.8918918918918912</c:v>
                </c:pt>
                <c:pt idx="118">
                  <c:v>-9.8738738738738743</c:v>
                </c:pt>
                <c:pt idx="119">
                  <c:v>-9.8558558558558556</c:v>
                </c:pt>
                <c:pt idx="120">
                  <c:v>-9.8378378378378386</c:v>
                </c:pt>
                <c:pt idx="121">
                  <c:v>-9.8198198198198199</c:v>
                </c:pt>
                <c:pt idx="122">
                  <c:v>-9.8018018018018012</c:v>
                </c:pt>
                <c:pt idx="123">
                  <c:v>-9.7837837837837842</c:v>
                </c:pt>
                <c:pt idx="124">
                  <c:v>-9.7657657657657655</c:v>
                </c:pt>
                <c:pt idx="125">
                  <c:v>-9.7477477477477485</c:v>
                </c:pt>
                <c:pt idx="126">
                  <c:v>-9.7297297297297298</c:v>
                </c:pt>
                <c:pt idx="127">
                  <c:v>-9.7117117117117111</c:v>
                </c:pt>
                <c:pt idx="128">
                  <c:v>-9.6936936936936942</c:v>
                </c:pt>
                <c:pt idx="129">
                  <c:v>-9.6756756756756754</c:v>
                </c:pt>
                <c:pt idx="130">
                  <c:v>-9.6576576576576585</c:v>
                </c:pt>
                <c:pt idx="131">
                  <c:v>-9.6396396396396398</c:v>
                </c:pt>
                <c:pt idx="132">
                  <c:v>-9.621621621621621</c:v>
                </c:pt>
                <c:pt idx="133">
                  <c:v>-9.6036036036036041</c:v>
                </c:pt>
                <c:pt idx="134">
                  <c:v>-9.5855855855855854</c:v>
                </c:pt>
                <c:pt idx="135">
                  <c:v>-9.5675675675675684</c:v>
                </c:pt>
                <c:pt idx="136">
                  <c:v>-9.5495495495495497</c:v>
                </c:pt>
                <c:pt idx="137">
                  <c:v>-9.531531531531531</c:v>
                </c:pt>
                <c:pt idx="138">
                  <c:v>-9.513513513513514</c:v>
                </c:pt>
                <c:pt idx="139">
                  <c:v>-9.4954954954954953</c:v>
                </c:pt>
                <c:pt idx="140">
                  <c:v>-9.4774774774774784</c:v>
                </c:pt>
                <c:pt idx="141">
                  <c:v>-9.4594594594594597</c:v>
                </c:pt>
                <c:pt idx="142">
                  <c:v>-9.4414414414414409</c:v>
                </c:pt>
                <c:pt idx="143">
                  <c:v>-9.423423423423424</c:v>
                </c:pt>
                <c:pt idx="144">
                  <c:v>-9.4054054054054053</c:v>
                </c:pt>
                <c:pt idx="145">
                  <c:v>-9.3873873873873883</c:v>
                </c:pt>
                <c:pt idx="146">
                  <c:v>-9.3693693693693696</c:v>
                </c:pt>
                <c:pt idx="147">
                  <c:v>-9.3513513513513509</c:v>
                </c:pt>
                <c:pt idx="148">
                  <c:v>-9.3333333333333339</c:v>
                </c:pt>
                <c:pt idx="149">
                  <c:v>-9.3153153153153152</c:v>
                </c:pt>
                <c:pt idx="150">
                  <c:v>-9.2972972972972983</c:v>
                </c:pt>
                <c:pt idx="151">
                  <c:v>-9.2792792792792795</c:v>
                </c:pt>
                <c:pt idx="152">
                  <c:v>-9.2612612612612608</c:v>
                </c:pt>
                <c:pt idx="153">
                  <c:v>-9.2432432432432439</c:v>
                </c:pt>
                <c:pt idx="154">
                  <c:v>-9.2252252252252251</c:v>
                </c:pt>
                <c:pt idx="155">
                  <c:v>-9.2072072072072082</c:v>
                </c:pt>
                <c:pt idx="156">
                  <c:v>-9.1891891891891895</c:v>
                </c:pt>
                <c:pt idx="157">
                  <c:v>-9.1711711711711708</c:v>
                </c:pt>
                <c:pt idx="158">
                  <c:v>-9.1531531531531538</c:v>
                </c:pt>
                <c:pt idx="159">
                  <c:v>-9.1351351351351351</c:v>
                </c:pt>
                <c:pt idx="160">
                  <c:v>-9.1171171171171181</c:v>
                </c:pt>
                <c:pt idx="161">
                  <c:v>-9.0990990990990994</c:v>
                </c:pt>
                <c:pt idx="162">
                  <c:v>-9.0810810810810807</c:v>
                </c:pt>
                <c:pt idx="163">
                  <c:v>-9.063063063063062</c:v>
                </c:pt>
                <c:pt idx="164">
                  <c:v>-9.045045045045045</c:v>
                </c:pt>
                <c:pt idx="165">
                  <c:v>-9.0270270270270281</c:v>
                </c:pt>
                <c:pt idx="166">
                  <c:v>-9.0090090090090094</c:v>
                </c:pt>
                <c:pt idx="167">
                  <c:v>-8.9909909909909906</c:v>
                </c:pt>
                <c:pt idx="168">
                  <c:v>-8.9729729729729719</c:v>
                </c:pt>
                <c:pt idx="169">
                  <c:v>-8.954954954954955</c:v>
                </c:pt>
                <c:pt idx="170">
                  <c:v>-8.936936936936938</c:v>
                </c:pt>
                <c:pt idx="171">
                  <c:v>-8.9189189189189193</c:v>
                </c:pt>
                <c:pt idx="172">
                  <c:v>-8.9009009009009006</c:v>
                </c:pt>
                <c:pt idx="173">
                  <c:v>-8.8828828828828819</c:v>
                </c:pt>
                <c:pt idx="174">
                  <c:v>-8.8648648648648649</c:v>
                </c:pt>
                <c:pt idx="175">
                  <c:v>-8.8468468468468462</c:v>
                </c:pt>
                <c:pt idx="176">
                  <c:v>-8.8288288288288292</c:v>
                </c:pt>
                <c:pt idx="177">
                  <c:v>-8.8108108108108105</c:v>
                </c:pt>
                <c:pt idx="178">
                  <c:v>-8.7927927927927918</c:v>
                </c:pt>
                <c:pt idx="179">
                  <c:v>-8.7747747747747749</c:v>
                </c:pt>
                <c:pt idx="180">
                  <c:v>-8.7567567567567561</c:v>
                </c:pt>
                <c:pt idx="181">
                  <c:v>-8.7387387387387392</c:v>
                </c:pt>
                <c:pt idx="182">
                  <c:v>-8.7207207207207205</c:v>
                </c:pt>
                <c:pt idx="183">
                  <c:v>-8.7027027027027017</c:v>
                </c:pt>
                <c:pt idx="184">
                  <c:v>-8.6846846846846848</c:v>
                </c:pt>
                <c:pt idx="185">
                  <c:v>-8.6666666666666661</c:v>
                </c:pt>
                <c:pt idx="186">
                  <c:v>-8.6486486486486491</c:v>
                </c:pt>
                <c:pt idx="187">
                  <c:v>-8.6306306306306304</c:v>
                </c:pt>
                <c:pt idx="188">
                  <c:v>-8.6126126126126117</c:v>
                </c:pt>
                <c:pt idx="189">
                  <c:v>-8.5945945945945947</c:v>
                </c:pt>
                <c:pt idx="190">
                  <c:v>-8.576576576576576</c:v>
                </c:pt>
                <c:pt idx="191">
                  <c:v>-8.5585585585585591</c:v>
                </c:pt>
                <c:pt idx="192">
                  <c:v>-8.5405405405405403</c:v>
                </c:pt>
                <c:pt idx="193">
                  <c:v>-8.5225225225225216</c:v>
                </c:pt>
                <c:pt idx="194">
                  <c:v>-8.5045045045045047</c:v>
                </c:pt>
                <c:pt idx="195">
                  <c:v>-8.486486486486486</c:v>
                </c:pt>
                <c:pt idx="196">
                  <c:v>-8.468468468468469</c:v>
                </c:pt>
                <c:pt idx="197">
                  <c:v>-8.4504504504504503</c:v>
                </c:pt>
                <c:pt idx="198">
                  <c:v>-8.4324324324324316</c:v>
                </c:pt>
                <c:pt idx="199">
                  <c:v>-8.4144144144144146</c:v>
                </c:pt>
                <c:pt idx="200">
                  <c:v>-8.3963963963963959</c:v>
                </c:pt>
                <c:pt idx="201">
                  <c:v>-8.378378378378379</c:v>
                </c:pt>
                <c:pt idx="202">
                  <c:v>-8.3603603603603602</c:v>
                </c:pt>
                <c:pt idx="203">
                  <c:v>-8.3423423423423415</c:v>
                </c:pt>
                <c:pt idx="204">
                  <c:v>-8.3243243243243246</c:v>
                </c:pt>
                <c:pt idx="205">
                  <c:v>-8.3063063063063058</c:v>
                </c:pt>
                <c:pt idx="206">
                  <c:v>-8.2882882882882889</c:v>
                </c:pt>
                <c:pt idx="207">
                  <c:v>-8.2702702702702702</c:v>
                </c:pt>
                <c:pt idx="208">
                  <c:v>-8.2522522522522515</c:v>
                </c:pt>
                <c:pt idx="209">
                  <c:v>-8.2342342342342345</c:v>
                </c:pt>
                <c:pt idx="210">
                  <c:v>-8.2162162162162158</c:v>
                </c:pt>
                <c:pt idx="211">
                  <c:v>-8.1981981981981988</c:v>
                </c:pt>
                <c:pt idx="212">
                  <c:v>-8.1801801801801801</c:v>
                </c:pt>
                <c:pt idx="213">
                  <c:v>-8.1621621621621614</c:v>
                </c:pt>
                <c:pt idx="214">
                  <c:v>-8.1441441441441444</c:v>
                </c:pt>
                <c:pt idx="215">
                  <c:v>-8.1261261261261257</c:v>
                </c:pt>
                <c:pt idx="216">
                  <c:v>-8.1081081081081088</c:v>
                </c:pt>
                <c:pt idx="217">
                  <c:v>-8.0900900900900901</c:v>
                </c:pt>
                <c:pt idx="218">
                  <c:v>-8.0720720720720713</c:v>
                </c:pt>
                <c:pt idx="219">
                  <c:v>-8.0540540540540544</c:v>
                </c:pt>
                <c:pt idx="220">
                  <c:v>-8.0360360360360357</c:v>
                </c:pt>
                <c:pt idx="221">
                  <c:v>-8.0180180180180187</c:v>
                </c:pt>
                <c:pt idx="222">
                  <c:v>-8</c:v>
                </c:pt>
                <c:pt idx="223">
                  <c:v>-7.9819819819819822</c:v>
                </c:pt>
                <c:pt idx="224">
                  <c:v>-7.9639639639639643</c:v>
                </c:pt>
                <c:pt idx="225">
                  <c:v>-7.9459459459459456</c:v>
                </c:pt>
                <c:pt idx="226">
                  <c:v>-7.9279279279279278</c:v>
                </c:pt>
                <c:pt idx="227">
                  <c:v>-7.9099099099099099</c:v>
                </c:pt>
                <c:pt idx="228">
                  <c:v>-7.8918918918918921</c:v>
                </c:pt>
                <c:pt idx="229">
                  <c:v>-7.8738738738738743</c:v>
                </c:pt>
                <c:pt idx="230">
                  <c:v>-7.8558558558558556</c:v>
                </c:pt>
                <c:pt idx="231">
                  <c:v>-7.8378378378378377</c:v>
                </c:pt>
                <c:pt idx="232">
                  <c:v>-7.8198198198198199</c:v>
                </c:pt>
                <c:pt idx="233">
                  <c:v>-7.801801801801802</c:v>
                </c:pt>
                <c:pt idx="234">
                  <c:v>-7.7837837837837842</c:v>
                </c:pt>
                <c:pt idx="235">
                  <c:v>-7.7657657657657655</c:v>
                </c:pt>
                <c:pt idx="236">
                  <c:v>-7.7477477477477477</c:v>
                </c:pt>
                <c:pt idx="237">
                  <c:v>-7.7297297297297298</c:v>
                </c:pt>
                <c:pt idx="238">
                  <c:v>-7.711711711711712</c:v>
                </c:pt>
                <c:pt idx="239">
                  <c:v>-7.6936936936936933</c:v>
                </c:pt>
                <c:pt idx="240">
                  <c:v>-7.6756756756756754</c:v>
                </c:pt>
                <c:pt idx="241">
                  <c:v>-7.6576576576576576</c:v>
                </c:pt>
                <c:pt idx="242">
                  <c:v>-7.6396396396396398</c:v>
                </c:pt>
                <c:pt idx="243">
                  <c:v>-7.6216216216216219</c:v>
                </c:pt>
                <c:pt idx="244">
                  <c:v>-7.6036036036036032</c:v>
                </c:pt>
                <c:pt idx="245">
                  <c:v>-7.5855855855855854</c:v>
                </c:pt>
                <c:pt idx="246">
                  <c:v>-7.5675675675675675</c:v>
                </c:pt>
                <c:pt idx="247">
                  <c:v>-7.5495495495495497</c:v>
                </c:pt>
                <c:pt idx="248">
                  <c:v>-7.5315315315315319</c:v>
                </c:pt>
                <c:pt idx="249">
                  <c:v>-7.5135135135135132</c:v>
                </c:pt>
                <c:pt idx="250">
                  <c:v>-7.4954954954954953</c:v>
                </c:pt>
                <c:pt idx="251">
                  <c:v>-7.4774774774774775</c:v>
                </c:pt>
                <c:pt idx="252">
                  <c:v>-7.4594594594594597</c:v>
                </c:pt>
                <c:pt idx="253">
                  <c:v>-7.4414414414414418</c:v>
                </c:pt>
                <c:pt idx="254">
                  <c:v>-7.4234234234234231</c:v>
                </c:pt>
                <c:pt idx="255">
                  <c:v>-7.4054054054054053</c:v>
                </c:pt>
                <c:pt idx="256">
                  <c:v>-7.3873873873873874</c:v>
                </c:pt>
                <c:pt idx="257">
                  <c:v>-7.3693693693693696</c:v>
                </c:pt>
                <c:pt idx="258">
                  <c:v>-7.3513513513513518</c:v>
                </c:pt>
                <c:pt idx="259">
                  <c:v>-7.333333333333333</c:v>
                </c:pt>
                <c:pt idx="260">
                  <c:v>-7.3153153153153152</c:v>
                </c:pt>
                <c:pt idx="261">
                  <c:v>-7.2972972972972974</c:v>
                </c:pt>
                <c:pt idx="262">
                  <c:v>-7.2792792792792795</c:v>
                </c:pt>
                <c:pt idx="263">
                  <c:v>-7.2612612612612617</c:v>
                </c:pt>
                <c:pt idx="264">
                  <c:v>-7.243243243243243</c:v>
                </c:pt>
                <c:pt idx="265">
                  <c:v>-7.2252252252252251</c:v>
                </c:pt>
                <c:pt idx="266">
                  <c:v>-7.2072072072072073</c:v>
                </c:pt>
                <c:pt idx="267">
                  <c:v>-7.1891891891891895</c:v>
                </c:pt>
                <c:pt idx="268">
                  <c:v>-7.1711711711711708</c:v>
                </c:pt>
                <c:pt idx="269">
                  <c:v>-7.1531531531531529</c:v>
                </c:pt>
                <c:pt idx="270">
                  <c:v>-7.1351351351351351</c:v>
                </c:pt>
                <c:pt idx="271">
                  <c:v>-7.1171171171171173</c:v>
                </c:pt>
                <c:pt idx="272">
                  <c:v>-7.0990990990990994</c:v>
                </c:pt>
                <c:pt idx="273">
                  <c:v>-7.0810810810810807</c:v>
                </c:pt>
                <c:pt idx="274">
                  <c:v>-7.0630630630630629</c:v>
                </c:pt>
                <c:pt idx="275">
                  <c:v>-7.045045045045045</c:v>
                </c:pt>
                <c:pt idx="276">
                  <c:v>-7.0270270270270272</c:v>
                </c:pt>
                <c:pt idx="277">
                  <c:v>-7.0090090090090094</c:v>
                </c:pt>
                <c:pt idx="278">
                  <c:v>-6.9909909909909906</c:v>
                </c:pt>
                <c:pt idx="279">
                  <c:v>-6.9729729729729728</c:v>
                </c:pt>
                <c:pt idx="280">
                  <c:v>-6.954954954954955</c:v>
                </c:pt>
                <c:pt idx="281">
                  <c:v>-6.9369369369369371</c:v>
                </c:pt>
                <c:pt idx="282">
                  <c:v>-6.9189189189189193</c:v>
                </c:pt>
                <c:pt idx="283">
                  <c:v>-6.9009009009009006</c:v>
                </c:pt>
                <c:pt idx="284">
                  <c:v>-6.8828828828828827</c:v>
                </c:pt>
                <c:pt idx="285">
                  <c:v>-6.8648648648648649</c:v>
                </c:pt>
                <c:pt idx="286">
                  <c:v>-6.8468468468468471</c:v>
                </c:pt>
                <c:pt idx="287">
                  <c:v>-6.8288288288288292</c:v>
                </c:pt>
                <c:pt idx="288">
                  <c:v>-6.8108108108108105</c:v>
                </c:pt>
                <c:pt idx="289">
                  <c:v>-6.7927927927927927</c:v>
                </c:pt>
                <c:pt idx="290">
                  <c:v>-6.7747747747747749</c:v>
                </c:pt>
                <c:pt idx="291">
                  <c:v>-6.756756756756757</c:v>
                </c:pt>
                <c:pt idx="292">
                  <c:v>-6.7387387387387383</c:v>
                </c:pt>
                <c:pt idx="293">
                  <c:v>-6.7207207207207205</c:v>
                </c:pt>
                <c:pt idx="294">
                  <c:v>-6.7027027027027026</c:v>
                </c:pt>
                <c:pt idx="295">
                  <c:v>-6.6846846846846848</c:v>
                </c:pt>
                <c:pt idx="296">
                  <c:v>-6.666666666666667</c:v>
                </c:pt>
                <c:pt idx="297">
                  <c:v>-6.6486486486486482</c:v>
                </c:pt>
                <c:pt idx="298">
                  <c:v>-6.6306306306306304</c:v>
                </c:pt>
                <c:pt idx="299">
                  <c:v>-6.6126126126126126</c:v>
                </c:pt>
                <c:pt idx="300">
                  <c:v>-6.5945945945945947</c:v>
                </c:pt>
                <c:pt idx="301">
                  <c:v>-6.5765765765765769</c:v>
                </c:pt>
                <c:pt idx="302">
                  <c:v>-6.5585585585585582</c:v>
                </c:pt>
                <c:pt idx="303">
                  <c:v>-6.5405405405405403</c:v>
                </c:pt>
                <c:pt idx="304">
                  <c:v>-6.5225225225225225</c:v>
                </c:pt>
                <c:pt idx="305">
                  <c:v>-6.5045045045045047</c:v>
                </c:pt>
                <c:pt idx="306">
                  <c:v>-6.4864864864864868</c:v>
                </c:pt>
                <c:pt idx="307">
                  <c:v>-6.4684684684684681</c:v>
                </c:pt>
                <c:pt idx="308">
                  <c:v>-6.4504504504504503</c:v>
                </c:pt>
                <c:pt idx="309">
                  <c:v>-6.4324324324324325</c:v>
                </c:pt>
                <c:pt idx="310">
                  <c:v>-6.4144144144144146</c:v>
                </c:pt>
                <c:pt idx="311">
                  <c:v>-6.3963963963963968</c:v>
                </c:pt>
                <c:pt idx="312">
                  <c:v>-6.3783783783783781</c:v>
                </c:pt>
                <c:pt idx="313">
                  <c:v>-6.3603603603603602</c:v>
                </c:pt>
                <c:pt idx="314">
                  <c:v>-6.3423423423423424</c:v>
                </c:pt>
                <c:pt idx="315">
                  <c:v>-6.3243243243243246</c:v>
                </c:pt>
                <c:pt idx="316">
                  <c:v>-6.3063063063063067</c:v>
                </c:pt>
                <c:pt idx="317">
                  <c:v>-6.288288288288288</c:v>
                </c:pt>
                <c:pt idx="318">
                  <c:v>-6.2702702702702702</c:v>
                </c:pt>
                <c:pt idx="319">
                  <c:v>-6.2522522522522523</c:v>
                </c:pt>
                <c:pt idx="320">
                  <c:v>-6.2342342342342345</c:v>
                </c:pt>
                <c:pt idx="321">
                  <c:v>-6.2162162162162158</c:v>
                </c:pt>
                <c:pt idx="322">
                  <c:v>-6.198198198198198</c:v>
                </c:pt>
                <c:pt idx="323">
                  <c:v>-6.1801801801801801</c:v>
                </c:pt>
                <c:pt idx="324">
                  <c:v>-6.1621621621621623</c:v>
                </c:pt>
                <c:pt idx="325">
                  <c:v>-6.1441441441441444</c:v>
                </c:pt>
                <c:pt idx="326">
                  <c:v>-6.1261261261261257</c:v>
                </c:pt>
                <c:pt idx="327">
                  <c:v>-6.1081081081081079</c:v>
                </c:pt>
                <c:pt idx="328">
                  <c:v>-6.0900900900900901</c:v>
                </c:pt>
                <c:pt idx="329">
                  <c:v>-6.0720720720720722</c:v>
                </c:pt>
                <c:pt idx="330">
                  <c:v>-6.0540540540540544</c:v>
                </c:pt>
                <c:pt idx="331">
                  <c:v>-6.0360360360360357</c:v>
                </c:pt>
                <c:pt idx="332">
                  <c:v>-6.0180180180180178</c:v>
                </c:pt>
                <c:pt idx="333">
                  <c:v>-6</c:v>
                </c:pt>
                <c:pt idx="334">
                  <c:v>-5.9819819819819822</c:v>
                </c:pt>
                <c:pt idx="335">
                  <c:v>-5.9639639639639643</c:v>
                </c:pt>
                <c:pt idx="336">
                  <c:v>-5.9459459459459456</c:v>
                </c:pt>
                <c:pt idx="337">
                  <c:v>-5.9279279279279278</c:v>
                </c:pt>
                <c:pt idx="338">
                  <c:v>-5.9099099099099099</c:v>
                </c:pt>
                <c:pt idx="339">
                  <c:v>-5.8918918918918921</c:v>
                </c:pt>
                <c:pt idx="340">
                  <c:v>-5.8738738738738743</c:v>
                </c:pt>
                <c:pt idx="341">
                  <c:v>-5.8558558558558556</c:v>
                </c:pt>
                <c:pt idx="342">
                  <c:v>-5.8378378378378377</c:v>
                </c:pt>
                <c:pt idx="343">
                  <c:v>-5.8198198198198199</c:v>
                </c:pt>
                <c:pt idx="344">
                  <c:v>-5.801801801801802</c:v>
                </c:pt>
                <c:pt idx="345">
                  <c:v>-5.7837837837837842</c:v>
                </c:pt>
                <c:pt idx="346">
                  <c:v>-5.7657657657657655</c:v>
                </c:pt>
                <c:pt idx="347">
                  <c:v>-5.7477477477477477</c:v>
                </c:pt>
                <c:pt idx="348">
                  <c:v>-5.7297297297297298</c:v>
                </c:pt>
                <c:pt idx="349">
                  <c:v>-5.711711711711712</c:v>
                </c:pt>
                <c:pt idx="350">
                  <c:v>-5.6936936936936933</c:v>
                </c:pt>
                <c:pt idx="351">
                  <c:v>-5.6756756756756754</c:v>
                </c:pt>
                <c:pt idx="352">
                  <c:v>-5.6576576576576576</c:v>
                </c:pt>
                <c:pt idx="353">
                  <c:v>-5.6396396396396398</c:v>
                </c:pt>
                <c:pt idx="354">
                  <c:v>-5.6216216216216219</c:v>
                </c:pt>
                <c:pt idx="355">
                  <c:v>-5.6036036036036032</c:v>
                </c:pt>
                <c:pt idx="356">
                  <c:v>-5.5855855855855854</c:v>
                </c:pt>
                <c:pt idx="357">
                  <c:v>-5.5675675675675675</c:v>
                </c:pt>
                <c:pt idx="358">
                  <c:v>-5.5495495495495497</c:v>
                </c:pt>
                <c:pt idx="359">
                  <c:v>-5.5315315315315319</c:v>
                </c:pt>
                <c:pt idx="360">
                  <c:v>-5.5135135135135132</c:v>
                </c:pt>
                <c:pt idx="361">
                  <c:v>-5.4954954954954953</c:v>
                </c:pt>
                <c:pt idx="362">
                  <c:v>-5.4774774774774775</c:v>
                </c:pt>
                <c:pt idx="363">
                  <c:v>-5.4594594594594597</c:v>
                </c:pt>
                <c:pt idx="364">
                  <c:v>-5.4414414414414418</c:v>
                </c:pt>
                <c:pt idx="365">
                  <c:v>-5.4234234234234231</c:v>
                </c:pt>
                <c:pt idx="366">
                  <c:v>-5.4054054054054053</c:v>
                </c:pt>
                <c:pt idx="367">
                  <c:v>-5.3873873873873874</c:v>
                </c:pt>
                <c:pt idx="368">
                  <c:v>-5.3693693693693696</c:v>
                </c:pt>
                <c:pt idx="369">
                  <c:v>-5.3513513513513518</c:v>
                </c:pt>
                <c:pt idx="370">
                  <c:v>-5.333333333333333</c:v>
                </c:pt>
                <c:pt idx="371">
                  <c:v>-5.3153153153153152</c:v>
                </c:pt>
                <c:pt idx="372">
                  <c:v>-5.2972972972972974</c:v>
                </c:pt>
                <c:pt idx="373">
                  <c:v>-5.2792792792792795</c:v>
                </c:pt>
                <c:pt idx="374">
                  <c:v>-5.2612612612612617</c:v>
                </c:pt>
                <c:pt idx="375">
                  <c:v>-5.243243243243243</c:v>
                </c:pt>
                <c:pt idx="376">
                  <c:v>-5.2252252252252251</c:v>
                </c:pt>
                <c:pt idx="377">
                  <c:v>-5.2072072072072073</c:v>
                </c:pt>
                <c:pt idx="378">
                  <c:v>-5.1891891891891895</c:v>
                </c:pt>
                <c:pt idx="379">
                  <c:v>-5.1711711711711708</c:v>
                </c:pt>
                <c:pt idx="380">
                  <c:v>-5.1531531531531529</c:v>
                </c:pt>
                <c:pt idx="381">
                  <c:v>-5.1351351351351351</c:v>
                </c:pt>
                <c:pt idx="382">
                  <c:v>-5.1171171171171173</c:v>
                </c:pt>
                <c:pt idx="383">
                  <c:v>-5.0990990990990994</c:v>
                </c:pt>
                <c:pt idx="384">
                  <c:v>-5.0810810810810807</c:v>
                </c:pt>
                <c:pt idx="385">
                  <c:v>-5.0630630630630629</c:v>
                </c:pt>
                <c:pt idx="386">
                  <c:v>-5.045045045045045</c:v>
                </c:pt>
                <c:pt idx="387">
                  <c:v>-5.0270270270270272</c:v>
                </c:pt>
                <c:pt idx="388">
                  <c:v>-5.0090090090090094</c:v>
                </c:pt>
                <c:pt idx="389">
                  <c:v>-4.9909909909909906</c:v>
                </c:pt>
                <c:pt idx="390">
                  <c:v>-4.9729729729729728</c:v>
                </c:pt>
                <c:pt idx="391">
                  <c:v>-4.954954954954955</c:v>
                </c:pt>
                <c:pt idx="392">
                  <c:v>-4.9369369369369371</c:v>
                </c:pt>
                <c:pt idx="393">
                  <c:v>-4.9189189189189193</c:v>
                </c:pt>
                <c:pt idx="394">
                  <c:v>-4.9009009009009006</c:v>
                </c:pt>
                <c:pt idx="395">
                  <c:v>-4.8828828828828827</c:v>
                </c:pt>
                <c:pt idx="396">
                  <c:v>-4.8648648648648649</c:v>
                </c:pt>
                <c:pt idx="397">
                  <c:v>-4.8468468468468471</c:v>
                </c:pt>
                <c:pt idx="398">
                  <c:v>-4.8288288288288292</c:v>
                </c:pt>
                <c:pt idx="399">
                  <c:v>-4.8108108108108105</c:v>
                </c:pt>
                <c:pt idx="400">
                  <c:v>-4.7927927927927927</c:v>
                </c:pt>
                <c:pt idx="401">
                  <c:v>-4.7747747747747749</c:v>
                </c:pt>
                <c:pt idx="402">
                  <c:v>-4.756756756756757</c:v>
                </c:pt>
                <c:pt idx="403">
                  <c:v>-4.7387387387387383</c:v>
                </c:pt>
                <c:pt idx="404">
                  <c:v>-4.7207207207207205</c:v>
                </c:pt>
                <c:pt idx="405">
                  <c:v>-4.7027027027027026</c:v>
                </c:pt>
                <c:pt idx="406">
                  <c:v>-4.6846846846846848</c:v>
                </c:pt>
                <c:pt idx="407">
                  <c:v>-4.666666666666667</c:v>
                </c:pt>
                <c:pt idx="408">
                  <c:v>-4.6486486486486482</c:v>
                </c:pt>
                <c:pt idx="409">
                  <c:v>-4.6306306306306304</c:v>
                </c:pt>
                <c:pt idx="410">
                  <c:v>-4.6126126126126126</c:v>
                </c:pt>
                <c:pt idx="411">
                  <c:v>-4.5945945945945947</c:v>
                </c:pt>
                <c:pt idx="412">
                  <c:v>-4.5765765765765769</c:v>
                </c:pt>
                <c:pt idx="413">
                  <c:v>-4.5585585585585582</c:v>
                </c:pt>
                <c:pt idx="414">
                  <c:v>-4.5405405405405403</c:v>
                </c:pt>
                <c:pt idx="415">
                  <c:v>-4.5225225225225225</c:v>
                </c:pt>
                <c:pt idx="416">
                  <c:v>-4.5045045045045047</c:v>
                </c:pt>
                <c:pt idx="417">
                  <c:v>-4.4864864864864868</c:v>
                </c:pt>
                <c:pt idx="418">
                  <c:v>-4.4684684684684681</c:v>
                </c:pt>
                <c:pt idx="419">
                  <c:v>-4.4504504504504503</c:v>
                </c:pt>
                <c:pt idx="420">
                  <c:v>-4.4324324324324325</c:v>
                </c:pt>
                <c:pt idx="421">
                  <c:v>-4.4144144144144146</c:v>
                </c:pt>
                <c:pt idx="422">
                  <c:v>-4.3963963963963968</c:v>
                </c:pt>
                <c:pt idx="423">
                  <c:v>-4.3783783783783781</c:v>
                </c:pt>
                <c:pt idx="424">
                  <c:v>-4.3603603603603602</c:v>
                </c:pt>
                <c:pt idx="425">
                  <c:v>-4.3423423423423424</c:v>
                </c:pt>
                <c:pt idx="426">
                  <c:v>-4.3243243243243246</c:v>
                </c:pt>
                <c:pt idx="427">
                  <c:v>-4.3063063063063067</c:v>
                </c:pt>
                <c:pt idx="428">
                  <c:v>-4.288288288288288</c:v>
                </c:pt>
                <c:pt idx="429">
                  <c:v>-4.2702702702702702</c:v>
                </c:pt>
                <c:pt idx="430">
                  <c:v>-4.2522522522522523</c:v>
                </c:pt>
                <c:pt idx="431">
                  <c:v>-4.2342342342342345</c:v>
                </c:pt>
                <c:pt idx="432">
                  <c:v>-4.2162162162162158</c:v>
                </c:pt>
                <c:pt idx="433">
                  <c:v>-4.198198198198198</c:v>
                </c:pt>
                <c:pt idx="434">
                  <c:v>-4.1801801801801801</c:v>
                </c:pt>
                <c:pt idx="435">
                  <c:v>-4.1621621621621623</c:v>
                </c:pt>
                <c:pt idx="436">
                  <c:v>-4.1441441441441444</c:v>
                </c:pt>
                <c:pt idx="437">
                  <c:v>-4.1261261261261257</c:v>
                </c:pt>
                <c:pt idx="438">
                  <c:v>-4.1081081081081079</c:v>
                </c:pt>
                <c:pt idx="439">
                  <c:v>-4.0900900900900901</c:v>
                </c:pt>
                <c:pt idx="440">
                  <c:v>-4.0720720720720722</c:v>
                </c:pt>
                <c:pt idx="441">
                  <c:v>-4.0540540540540544</c:v>
                </c:pt>
                <c:pt idx="442">
                  <c:v>-4.0360360360360357</c:v>
                </c:pt>
                <c:pt idx="443">
                  <c:v>-4.0180180180180178</c:v>
                </c:pt>
                <c:pt idx="444">
                  <c:v>-4</c:v>
                </c:pt>
                <c:pt idx="445">
                  <c:v>-3.9819819819819813</c:v>
                </c:pt>
                <c:pt idx="446">
                  <c:v>-3.9639639639639643</c:v>
                </c:pt>
                <c:pt idx="447">
                  <c:v>-3.9459459459459456</c:v>
                </c:pt>
                <c:pt idx="448">
                  <c:v>-3.9279279279279287</c:v>
                </c:pt>
                <c:pt idx="449">
                  <c:v>-3.9099099099099099</c:v>
                </c:pt>
                <c:pt idx="450">
                  <c:v>-3.8918918918918912</c:v>
                </c:pt>
                <c:pt idx="451">
                  <c:v>-3.8738738738738743</c:v>
                </c:pt>
                <c:pt idx="452">
                  <c:v>-3.8558558558558556</c:v>
                </c:pt>
                <c:pt idx="453">
                  <c:v>-3.8378378378378386</c:v>
                </c:pt>
                <c:pt idx="454">
                  <c:v>-3.8198198198198199</c:v>
                </c:pt>
                <c:pt idx="455">
                  <c:v>-3.8018018018018012</c:v>
                </c:pt>
                <c:pt idx="456">
                  <c:v>-3.7837837837837842</c:v>
                </c:pt>
                <c:pt idx="457">
                  <c:v>-3.7657657657657655</c:v>
                </c:pt>
                <c:pt idx="458">
                  <c:v>-3.7477477477477485</c:v>
                </c:pt>
                <c:pt idx="459">
                  <c:v>-3.7297297297297298</c:v>
                </c:pt>
                <c:pt idx="460">
                  <c:v>-3.7117117117117111</c:v>
                </c:pt>
                <c:pt idx="461">
                  <c:v>-3.6936936936936942</c:v>
                </c:pt>
                <c:pt idx="462">
                  <c:v>-3.6756756756756754</c:v>
                </c:pt>
                <c:pt idx="463">
                  <c:v>-3.6576576576576585</c:v>
                </c:pt>
                <c:pt idx="464">
                  <c:v>-3.6396396396396398</c:v>
                </c:pt>
                <c:pt idx="465">
                  <c:v>-3.621621621621621</c:v>
                </c:pt>
                <c:pt idx="466">
                  <c:v>-3.6036036036036041</c:v>
                </c:pt>
                <c:pt idx="467">
                  <c:v>-3.5855855855855854</c:v>
                </c:pt>
                <c:pt idx="468">
                  <c:v>-3.5675675675675684</c:v>
                </c:pt>
                <c:pt idx="469">
                  <c:v>-3.5495495495495497</c:v>
                </c:pt>
                <c:pt idx="470">
                  <c:v>-3.531531531531531</c:v>
                </c:pt>
                <c:pt idx="471">
                  <c:v>-3.513513513513514</c:v>
                </c:pt>
                <c:pt idx="472">
                  <c:v>-3.4954954954954953</c:v>
                </c:pt>
                <c:pt idx="473">
                  <c:v>-3.4774774774774766</c:v>
                </c:pt>
                <c:pt idx="474">
                  <c:v>-3.4594594594594597</c:v>
                </c:pt>
                <c:pt idx="475">
                  <c:v>-3.4414414414414409</c:v>
                </c:pt>
                <c:pt idx="476">
                  <c:v>-3.423423423423424</c:v>
                </c:pt>
                <c:pt idx="477">
                  <c:v>-3.4054054054054053</c:v>
                </c:pt>
                <c:pt idx="478">
                  <c:v>-3.3873873873873865</c:v>
                </c:pt>
                <c:pt idx="479">
                  <c:v>-3.3693693693693696</c:v>
                </c:pt>
                <c:pt idx="480">
                  <c:v>-3.3513513513513509</c:v>
                </c:pt>
                <c:pt idx="481">
                  <c:v>-3.3333333333333339</c:v>
                </c:pt>
                <c:pt idx="482">
                  <c:v>-3.3153153153153152</c:v>
                </c:pt>
                <c:pt idx="483">
                  <c:v>-3.2972972972972965</c:v>
                </c:pt>
                <c:pt idx="484">
                  <c:v>-3.2792792792792795</c:v>
                </c:pt>
                <c:pt idx="485">
                  <c:v>-3.2612612612612608</c:v>
                </c:pt>
                <c:pt idx="486">
                  <c:v>-3.2432432432432439</c:v>
                </c:pt>
                <c:pt idx="487">
                  <c:v>-3.2252252252252251</c:v>
                </c:pt>
                <c:pt idx="488">
                  <c:v>-3.2072072072072064</c:v>
                </c:pt>
                <c:pt idx="489">
                  <c:v>-3.1891891891891895</c:v>
                </c:pt>
                <c:pt idx="490">
                  <c:v>-3.1711711711711708</c:v>
                </c:pt>
                <c:pt idx="491">
                  <c:v>-3.1531531531531538</c:v>
                </c:pt>
                <c:pt idx="492">
                  <c:v>-3.1351351351351351</c:v>
                </c:pt>
                <c:pt idx="493">
                  <c:v>-3.1171171171171164</c:v>
                </c:pt>
                <c:pt idx="494">
                  <c:v>-3.0990990990990994</c:v>
                </c:pt>
                <c:pt idx="495">
                  <c:v>-3.0810810810810807</c:v>
                </c:pt>
                <c:pt idx="496">
                  <c:v>-3.0630630630630638</c:v>
                </c:pt>
                <c:pt idx="497">
                  <c:v>-3.045045045045045</c:v>
                </c:pt>
                <c:pt idx="498">
                  <c:v>-3.0270270270270263</c:v>
                </c:pt>
                <c:pt idx="499">
                  <c:v>-3.0090090090090094</c:v>
                </c:pt>
                <c:pt idx="500">
                  <c:v>-2.9909909909909906</c:v>
                </c:pt>
                <c:pt idx="501">
                  <c:v>-2.9729729729729737</c:v>
                </c:pt>
                <c:pt idx="502">
                  <c:v>-2.954954954954955</c:v>
                </c:pt>
                <c:pt idx="503">
                  <c:v>-2.9369369369369362</c:v>
                </c:pt>
                <c:pt idx="504">
                  <c:v>-2.9189189189189193</c:v>
                </c:pt>
                <c:pt idx="505">
                  <c:v>-2.9009009009009006</c:v>
                </c:pt>
                <c:pt idx="506">
                  <c:v>-2.8828828828828836</c:v>
                </c:pt>
                <c:pt idx="507">
                  <c:v>-2.8648648648648649</c:v>
                </c:pt>
                <c:pt idx="508">
                  <c:v>-2.8468468468468462</c:v>
                </c:pt>
                <c:pt idx="509">
                  <c:v>-2.8288288288288292</c:v>
                </c:pt>
                <c:pt idx="510">
                  <c:v>-2.8108108108108105</c:v>
                </c:pt>
                <c:pt idx="511">
                  <c:v>-2.7927927927927936</c:v>
                </c:pt>
                <c:pt idx="512">
                  <c:v>-2.7747747747747749</c:v>
                </c:pt>
                <c:pt idx="513">
                  <c:v>-2.7567567567567561</c:v>
                </c:pt>
                <c:pt idx="514">
                  <c:v>-2.7387387387387392</c:v>
                </c:pt>
                <c:pt idx="515">
                  <c:v>-2.7207207207207205</c:v>
                </c:pt>
                <c:pt idx="516">
                  <c:v>-2.7027027027027035</c:v>
                </c:pt>
                <c:pt idx="517">
                  <c:v>-2.6846846846846848</c:v>
                </c:pt>
                <c:pt idx="518">
                  <c:v>-2.6666666666666661</c:v>
                </c:pt>
                <c:pt idx="519">
                  <c:v>-2.6486486486486491</c:v>
                </c:pt>
                <c:pt idx="520">
                  <c:v>-2.6306306306306304</c:v>
                </c:pt>
                <c:pt idx="521">
                  <c:v>-2.6126126126126135</c:v>
                </c:pt>
                <c:pt idx="522">
                  <c:v>-2.5945945945945947</c:v>
                </c:pt>
                <c:pt idx="523">
                  <c:v>-2.576576576576576</c:v>
                </c:pt>
                <c:pt idx="524">
                  <c:v>-2.5585585585585591</c:v>
                </c:pt>
                <c:pt idx="525">
                  <c:v>-2.5405405405405403</c:v>
                </c:pt>
                <c:pt idx="526">
                  <c:v>-2.5225225225225234</c:v>
                </c:pt>
                <c:pt idx="527">
                  <c:v>-2.5045045045045047</c:v>
                </c:pt>
                <c:pt idx="528">
                  <c:v>-2.486486486486486</c:v>
                </c:pt>
                <c:pt idx="529">
                  <c:v>-2.468468468468469</c:v>
                </c:pt>
                <c:pt idx="530">
                  <c:v>-2.4504504504504503</c:v>
                </c:pt>
                <c:pt idx="531">
                  <c:v>-2.4324324324324316</c:v>
                </c:pt>
                <c:pt idx="532">
                  <c:v>-2.4144144144144146</c:v>
                </c:pt>
                <c:pt idx="533">
                  <c:v>-2.3963963963963959</c:v>
                </c:pt>
                <c:pt idx="534">
                  <c:v>-2.378378378378379</c:v>
                </c:pt>
                <c:pt idx="535">
                  <c:v>-2.3603603603603602</c:v>
                </c:pt>
                <c:pt idx="536">
                  <c:v>-2.3423423423423415</c:v>
                </c:pt>
                <c:pt idx="537">
                  <c:v>-2.3243243243243246</c:v>
                </c:pt>
                <c:pt idx="538">
                  <c:v>-2.3063063063063058</c:v>
                </c:pt>
                <c:pt idx="539">
                  <c:v>-2.2882882882882889</c:v>
                </c:pt>
                <c:pt idx="540">
                  <c:v>-2.2702702702702702</c:v>
                </c:pt>
                <c:pt idx="541">
                  <c:v>-2.2522522522522515</c:v>
                </c:pt>
                <c:pt idx="542">
                  <c:v>-2.2342342342342345</c:v>
                </c:pt>
                <c:pt idx="543">
                  <c:v>-2.2162162162162158</c:v>
                </c:pt>
                <c:pt idx="544">
                  <c:v>-2.1981981981981988</c:v>
                </c:pt>
                <c:pt idx="545">
                  <c:v>-2.1801801801801801</c:v>
                </c:pt>
                <c:pt idx="546">
                  <c:v>-2.1621621621621614</c:v>
                </c:pt>
                <c:pt idx="547">
                  <c:v>-2.1441441441441444</c:v>
                </c:pt>
                <c:pt idx="548">
                  <c:v>-2.1261261261261257</c:v>
                </c:pt>
                <c:pt idx="549">
                  <c:v>-2.1081081081081088</c:v>
                </c:pt>
                <c:pt idx="550">
                  <c:v>-2.0900900900900901</c:v>
                </c:pt>
                <c:pt idx="551">
                  <c:v>-2.0720720720720713</c:v>
                </c:pt>
                <c:pt idx="552">
                  <c:v>-2.0540540540540544</c:v>
                </c:pt>
                <c:pt idx="553">
                  <c:v>-2.0360360360360357</c:v>
                </c:pt>
                <c:pt idx="554">
                  <c:v>-2.0180180180180187</c:v>
                </c:pt>
                <c:pt idx="555">
                  <c:v>-2</c:v>
                </c:pt>
                <c:pt idx="556">
                  <c:v>-1.9819819819819813</c:v>
                </c:pt>
                <c:pt idx="557">
                  <c:v>-1.9639639639639643</c:v>
                </c:pt>
                <c:pt idx="558">
                  <c:v>-1.9459459459459456</c:v>
                </c:pt>
                <c:pt idx="559">
                  <c:v>-1.9279279279279287</c:v>
                </c:pt>
                <c:pt idx="560">
                  <c:v>-1.9099099099099099</c:v>
                </c:pt>
                <c:pt idx="561">
                  <c:v>-1.8918918918918912</c:v>
                </c:pt>
                <c:pt idx="562">
                  <c:v>-1.8738738738738743</c:v>
                </c:pt>
                <c:pt idx="563">
                  <c:v>-1.8558558558558556</c:v>
                </c:pt>
                <c:pt idx="564">
                  <c:v>-1.8378378378378386</c:v>
                </c:pt>
                <c:pt idx="565">
                  <c:v>-1.8198198198198199</c:v>
                </c:pt>
                <c:pt idx="566">
                  <c:v>-1.8018018018018012</c:v>
                </c:pt>
                <c:pt idx="567">
                  <c:v>-1.7837837837837842</c:v>
                </c:pt>
                <c:pt idx="568">
                  <c:v>-1.7657657657657655</c:v>
                </c:pt>
                <c:pt idx="569">
                  <c:v>-1.7477477477477485</c:v>
                </c:pt>
                <c:pt idx="570">
                  <c:v>-1.7297297297297298</c:v>
                </c:pt>
                <c:pt idx="571">
                  <c:v>-1.7117117117117111</c:v>
                </c:pt>
                <c:pt idx="572">
                  <c:v>-1.6936936936936942</c:v>
                </c:pt>
                <c:pt idx="573">
                  <c:v>-1.6756756756756754</c:v>
                </c:pt>
                <c:pt idx="574">
                  <c:v>-1.6576576576576585</c:v>
                </c:pt>
                <c:pt idx="575">
                  <c:v>-1.6396396396396398</c:v>
                </c:pt>
                <c:pt idx="576">
                  <c:v>-1.621621621621621</c:v>
                </c:pt>
                <c:pt idx="577">
                  <c:v>-1.6036036036036041</c:v>
                </c:pt>
                <c:pt idx="578">
                  <c:v>-1.5855855855855854</c:v>
                </c:pt>
                <c:pt idx="579">
                  <c:v>-1.5675675675675684</c:v>
                </c:pt>
                <c:pt idx="580">
                  <c:v>-1.5495495495495497</c:v>
                </c:pt>
                <c:pt idx="581">
                  <c:v>-1.531531531531531</c:v>
                </c:pt>
                <c:pt idx="582">
                  <c:v>-1.513513513513514</c:v>
                </c:pt>
                <c:pt idx="583">
                  <c:v>-1.4954954954954953</c:v>
                </c:pt>
                <c:pt idx="584">
                  <c:v>-1.4774774774774766</c:v>
                </c:pt>
                <c:pt idx="585">
                  <c:v>-1.4594594594594597</c:v>
                </c:pt>
                <c:pt idx="586">
                  <c:v>-1.4414414414414409</c:v>
                </c:pt>
                <c:pt idx="587">
                  <c:v>-1.423423423423424</c:v>
                </c:pt>
                <c:pt idx="588">
                  <c:v>-1.4054054054054053</c:v>
                </c:pt>
                <c:pt idx="589">
                  <c:v>-1.3873873873873865</c:v>
                </c:pt>
                <c:pt idx="590">
                  <c:v>-1.3693693693693696</c:v>
                </c:pt>
                <c:pt idx="591">
                  <c:v>-1.3513513513513509</c:v>
                </c:pt>
                <c:pt idx="592">
                  <c:v>-1.3333333333333339</c:v>
                </c:pt>
                <c:pt idx="593">
                  <c:v>-1.3153153153153152</c:v>
                </c:pt>
                <c:pt idx="594">
                  <c:v>-1.2972972972972965</c:v>
                </c:pt>
                <c:pt idx="595">
                  <c:v>-1.2792792792792795</c:v>
                </c:pt>
                <c:pt idx="596">
                  <c:v>-1.2612612612612608</c:v>
                </c:pt>
                <c:pt idx="597">
                  <c:v>-1.2432432432432439</c:v>
                </c:pt>
                <c:pt idx="598">
                  <c:v>-1.2252252252252251</c:v>
                </c:pt>
                <c:pt idx="599">
                  <c:v>-1.2072072072072064</c:v>
                </c:pt>
                <c:pt idx="600">
                  <c:v>-1.1891891891891895</c:v>
                </c:pt>
                <c:pt idx="601">
                  <c:v>-1.1711711711711708</c:v>
                </c:pt>
                <c:pt idx="602">
                  <c:v>-1.1531531531531538</c:v>
                </c:pt>
                <c:pt idx="603">
                  <c:v>-1.1351351351351351</c:v>
                </c:pt>
                <c:pt idx="604">
                  <c:v>-1.1171171171171164</c:v>
                </c:pt>
                <c:pt idx="605">
                  <c:v>-1.0990990990990994</c:v>
                </c:pt>
                <c:pt idx="606">
                  <c:v>-1.0810810810810807</c:v>
                </c:pt>
                <c:pt idx="607">
                  <c:v>-1.0630630630630638</c:v>
                </c:pt>
                <c:pt idx="608">
                  <c:v>-1.045045045045045</c:v>
                </c:pt>
                <c:pt idx="609">
                  <c:v>-1.0270270270270263</c:v>
                </c:pt>
                <c:pt idx="610">
                  <c:v>-1.0090090090090094</c:v>
                </c:pt>
                <c:pt idx="611">
                  <c:v>-0.99099099099099064</c:v>
                </c:pt>
                <c:pt idx="612">
                  <c:v>-0.97297297297297369</c:v>
                </c:pt>
                <c:pt idx="613">
                  <c:v>-0.95495495495495497</c:v>
                </c:pt>
                <c:pt idx="614">
                  <c:v>-0.93693693693693625</c:v>
                </c:pt>
                <c:pt idx="615">
                  <c:v>-0.9189189189189193</c:v>
                </c:pt>
                <c:pt idx="616">
                  <c:v>-0.90090090090090058</c:v>
                </c:pt>
                <c:pt idx="617">
                  <c:v>-0.88288288288288364</c:v>
                </c:pt>
                <c:pt idx="618">
                  <c:v>-0.86486486486486491</c:v>
                </c:pt>
                <c:pt idx="619">
                  <c:v>-0.84684684684684619</c:v>
                </c:pt>
                <c:pt idx="620">
                  <c:v>-0.82882882882882924</c:v>
                </c:pt>
                <c:pt idx="621">
                  <c:v>-0.81081081081081052</c:v>
                </c:pt>
                <c:pt idx="622">
                  <c:v>-0.79279279279279358</c:v>
                </c:pt>
                <c:pt idx="623">
                  <c:v>-0.77477477477477485</c:v>
                </c:pt>
                <c:pt idx="624">
                  <c:v>-0.75675675675675613</c:v>
                </c:pt>
                <c:pt idx="625">
                  <c:v>-0.73873873873873919</c:v>
                </c:pt>
                <c:pt idx="626">
                  <c:v>-0.72072072072072046</c:v>
                </c:pt>
                <c:pt idx="627">
                  <c:v>-0.70270270270270352</c:v>
                </c:pt>
                <c:pt idx="628">
                  <c:v>-0.6846846846846848</c:v>
                </c:pt>
                <c:pt idx="629">
                  <c:v>-0.66666666666666607</c:v>
                </c:pt>
                <c:pt idx="630">
                  <c:v>-0.64864864864864913</c:v>
                </c:pt>
                <c:pt idx="631">
                  <c:v>-0.63063063063063041</c:v>
                </c:pt>
                <c:pt idx="632">
                  <c:v>-0.61261261261261346</c:v>
                </c:pt>
                <c:pt idx="633">
                  <c:v>-0.59459459459459474</c:v>
                </c:pt>
                <c:pt idx="634">
                  <c:v>-0.57657657657657602</c:v>
                </c:pt>
                <c:pt idx="635">
                  <c:v>-0.55855855855855907</c:v>
                </c:pt>
                <c:pt idx="636">
                  <c:v>-0.54054054054054035</c:v>
                </c:pt>
                <c:pt idx="637">
                  <c:v>-0.5225225225225234</c:v>
                </c:pt>
                <c:pt idx="638">
                  <c:v>-0.50450450450450468</c:v>
                </c:pt>
                <c:pt idx="639">
                  <c:v>-0.48648648648648596</c:v>
                </c:pt>
                <c:pt idx="640">
                  <c:v>-0.46846846846846901</c:v>
                </c:pt>
                <c:pt idx="641">
                  <c:v>-0.45045045045045029</c:v>
                </c:pt>
                <c:pt idx="642">
                  <c:v>-0.43243243243243157</c:v>
                </c:pt>
                <c:pt idx="643">
                  <c:v>-0.41441441441441462</c:v>
                </c:pt>
                <c:pt idx="644">
                  <c:v>-0.3963963963963959</c:v>
                </c:pt>
                <c:pt idx="645">
                  <c:v>-0.37837837837837895</c:v>
                </c:pt>
                <c:pt idx="646">
                  <c:v>-0.36036036036036023</c:v>
                </c:pt>
                <c:pt idx="647">
                  <c:v>-0.34234234234234151</c:v>
                </c:pt>
                <c:pt idx="648">
                  <c:v>-0.32432432432432456</c:v>
                </c:pt>
                <c:pt idx="649">
                  <c:v>-0.30630630630630584</c:v>
                </c:pt>
                <c:pt idx="650">
                  <c:v>-0.2882882882882889</c:v>
                </c:pt>
                <c:pt idx="651">
                  <c:v>-0.27027027027027017</c:v>
                </c:pt>
                <c:pt idx="652">
                  <c:v>-0.25225225225225145</c:v>
                </c:pt>
                <c:pt idx="653">
                  <c:v>-0.23423423423423451</c:v>
                </c:pt>
                <c:pt idx="654">
                  <c:v>-0.21621621621621578</c:v>
                </c:pt>
                <c:pt idx="655">
                  <c:v>-0.19819819819819884</c:v>
                </c:pt>
                <c:pt idx="656">
                  <c:v>-0.18018018018018012</c:v>
                </c:pt>
                <c:pt idx="657">
                  <c:v>-0.16216216216216139</c:v>
                </c:pt>
                <c:pt idx="658">
                  <c:v>-0.14414414414414445</c:v>
                </c:pt>
                <c:pt idx="659">
                  <c:v>-0.12612612612612573</c:v>
                </c:pt>
                <c:pt idx="660">
                  <c:v>-0.10810810810810878</c:v>
                </c:pt>
                <c:pt idx="661">
                  <c:v>-9.0090090090090058E-2</c:v>
                </c:pt>
                <c:pt idx="662">
                  <c:v>-7.2072072072071336E-2</c:v>
                </c:pt>
                <c:pt idx="663">
                  <c:v>-5.405405405405439E-2</c:v>
                </c:pt>
                <c:pt idx="664">
                  <c:v>-3.6036036036035668E-2</c:v>
                </c:pt>
                <c:pt idx="665">
                  <c:v>-1.8018018018018722E-2</c:v>
                </c:pt>
                <c:pt idx="666">
                  <c:v>0</c:v>
                </c:pt>
                <c:pt idx="667">
                  <c:v>1.8018018018018722E-2</c:v>
                </c:pt>
                <c:pt idx="668">
                  <c:v>3.6036036036035668E-2</c:v>
                </c:pt>
                <c:pt idx="669">
                  <c:v>5.405405405405439E-2</c:v>
                </c:pt>
                <c:pt idx="670">
                  <c:v>7.2072072072071336E-2</c:v>
                </c:pt>
                <c:pt idx="671">
                  <c:v>9.0090090090090058E-2</c:v>
                </c:pt>
                <c:pt idx="672">
                  <c:v>0.10810810810810878</c:v>
                </c:pt>
                <c:pt idx="673">
                  <c:v>0.12612612612612573</c:v>
                </c:pt>
                <c:pt idx="674">
                  <c:v>0.14414414414414445</c:v>
                </c:pt>
                <c:pt idx="675">
                  <c:v>0.16216216216216139</c:v>
                </c:pt>
                <c:pt idx="676">
                  <c:v>0.18018018018018012</c:v>
                </c:pt>
                <c:pt idx="677">
                  <c:v>0.19819819819819884</c:v>
                </c:pt>
                <c:pt idx="678">
                  <c:v>0.21621621621621578</c:v>
                </c:pt>
                <c:pt idx="679">
                  <c:v>0.23423423423423451</c:v>
                </c:pt>
                <c:pt idx="680">
                  <c:v>0.25225225225225145</c:v>
                </c:pt>
                <c:pt idx="681">
                  <c:v>0.27027027027027017</c:v>
                </c:pt>
                <c:pt idx="682">
                  <c:v>0.2882882882882889</c:v>
                </c:pt>
                <c:pt idx="683">
                  <c:v>0.30630630630630584</c:v>
                </c:pt>
                <c:pt idx="684">
                  <c:v>0.32432432432432456</c:v>
                </c:pt>
                <c:pt idx="685">
                  <c:v>0.34234234234234151</c:v>
                </c:pt>
                <c:pt idx="686">
                  <c:v>0.36036036036036023</c:v>
                </c:pt>
                <c:pt idx="687">
                  <c:v>0.37837837837837895</c:v>
                </c:pt>
                <c:pt idx="688">
                  <c:v>0.3963963963963959</c:v>
                </c:pt>
                <c:pt idx="689">
                  <c:v>0.41441441441441462</c:v>
                </c:pt>
                <c:pt idx="690">
                  <c:v>0.43243243243243157</c:v>
                </c:pt>
                <c:pt idx="691">
                  <c:v>0.45045045045045029</c:v>
                </c:pt>
                <c:pt idx="692">
                  <c:v>0.46846846846846901</c:v>
                </c:pt>
                <c:pt idx="693">
                  <c:v>0.48648648648648596</c:v>
                </c:pt>
                <c:pt idx="694">
                  <c:v>0.50450450450450468</c:v>
                </c:pt>
                <c:pt idx="695">
                  <c:v>0.5225225225225234</c:v>
                </c:pt>
                <c:pt idx="696">
                  <c:v>0.54054054054054035</c:v>
                </c:pt>
                <c:pt idx="697">
                  <c:v>0.55855855855855907</c:v>
                </c:pt>
                <c:pt idx="698">
                  <c:v>0.57657657657657602</c:v>
                </c:pt>
                <c:pt idx="699">
                  <c:v>0.59459459459459474</c:v>
                </c:pt>
                <c:pt idx="700">
                  <c:v>0.61261261261261346</c:v>
                </c:pt>
                <c:pt idx="701">
                  <c:v>0.63063063063063041</c:v>
                </c:pt>
                <c:pt idx="702">
                  <c:v>0.64864864864864913</c:v>
                </c:pt>
                <c:pt idx="703">
                  <c:v>0.66666666666666607</c:v>
                </c:pt>
                <c:pt idx="704">
                  <c:v>0.6846846846846848</c:v>
                </c:pt>
                <c:pt idx="705">
                  <c:v>0.70270270270270352</c:v>
                </c:pt>
                <c:pt idx="706">
                  <c:v>0.72072072072072046</c:v>
                </c:pt>
                <c:pt idx="707">
                  <c:v>0.73873873873873919</c:v>
                </c:pt>
                <c:pt idx="708">
                  <c:v>0.75675675675675613</c:v>
                </c:pt>
                <c:pt idx="709">
                  <c:v>0.77477477477477485</c:v>
                </c:pt>
                <c:pt idx="710">
                  <c:v>0.79279279279279358</c:v>
                </c:pt>
                <c:pt idx="711">
                  <c:v>0.81081081081081052</c:v>
                </c:pt>
                <c:pt idx="712">
                  <c:v>0.82882882882882924</c:v>
                </c:pt>
                <c:pt idx="713">
                  <c:v>0.84684684684684619</c:v>
                </c:pt>
                <c:pt idx="714">
                  <c:v>0.86486486486486491</c:v>
                </c:pt>
                <c:pt idx="715">
                  <c:v>0.88288288288288364</c:v>
                </c:pt>
                <c:pt idx="716">
                  <c:v>0.90090090090090058</c:v>
                </c:pt>
                <c:pt idx="717">
                  <c:v>0.9189189189189193</c:v>
                </c:pt>
                <c:pt idx="718">
                  <c:v>0.93693693693693625</c:v>
                </c:pt>
                <c:pt idx="719">
                  <c:v>0.95495495495495497</c:v>
                </c:pt>
                <c:pt idx="720">
                  <c:v>0.97297297297297369</c:v>
                </c:pt>
                <c:pt idx="721">
                  <c:v>0.99099099099099064</c:v>
                </c:pt>
                <c:pt idx="722">
                  <c:v>1.0090090090090094</c:v>
                </c:pt>
                <c:pt idx="723">
                  <c:v>1.0270270270270263</c:v>
                </c:pt>
                <c:pt idx="724">
                  <c:v>1.045045045045045</c:v>
                </c:pt>
                <c:pt idx="725">
                  <c:v>1.0630630630630638</c:v>
                </c:pt>
                <c:pt idx="726">
                  <c:v>1.0810810810810807</c:v>
                </c:pt>
                <c:pt idx="727">
                  <c:v>1.0990990990990994</c:v>
                </c:pt>
                <c:pt idx="728">
                  <c:v>1.1171171171171164</c:v>
                </c:pt>
                <c:pt idx="729">
                  <c:v>1.1351351351351351</c:v>
                </c:pt>
                <c:pt idx="730">
                  <c:v>1.1531531531531538</c:v>
                </c:pt>
                <c:pt idx="731">
                  <c:v>1.1711711711711708</c:v>
                </c:pt>
                <c:pt idx="732">
                  <c:v>1.1891891891891895</c:v>
                </c:pt>
                <c:pt idx="733">
                  <c:v>1.2072072072072064</c:v>
                </c:pt>
                <c:pt idx="734">
                  <c:v>1.2252252252252251</c:v>
                </c:pt>
                <c:pt idx="735">
                  <c:v>1.2432432432432439</c:v>
                </c:pt>
                <c:pt idx="736">
                  <c:v>1.2612612612612608</c:v>
                </c:pt>
                <c:pt idx="737">
                  <c:v>1.2792792792792795</c:v>
                </c:pt>
                <c:pt idx="738">
                  <c:v>1.2972972972972965</c:v>
                </c:pt>
                <c:pt idx="739">
                  <c:v>1.3153153153153152</c:v>
                </c:pt>
                <c:pt idx="740">
                  <c:v>1.3333333333333339</c:v>
                </c:pt>
                <c:pt idx="741">
                  <c:v>1.3513513513513509</c:v>
                </c:pt>
                <c:pt idx="742">
                  <c:v>1.3693693693693696</c:v>
                </c:pt>
                <c:pt idx="743">
                  <c:v>1.3873873873873865</c:v>
                </c:pt>
                <c:pt idx="744">
                  <c:v>1.4054054054054053</c:v>
                </c:pt>
                <c:pt idx="745">
                  <c:v>1.423423423423424</c:v>
                </c:pt>
                <c:pt idx="746">
                  <c:v>1.4414414414414409</c:v>
                </c:pt>
                <c:pt idx="747">
                  <c:v>1.4594594594594597</c:v>
                </c:pt>
                <c:pt idx="748">
                  <c:v>1.4774774774774766</c:v>
                </c:pt>
                <c:pt idx="749">
                  <c:v>1.4954954954954953</c:v>
                </c:pt>
                <c:pt idx="750">
                  <c:v>1.513513513513514</c:v>
                </c:pt>
                <c:pt idx="751">
                  <c:v>1.531531531531531</c:v>
                </c:pt>
                <c:pt idx="752">
                  <c:v>1.5495495495495497</c:v>
                </c:pt>
                <c:pt idx="753">
                  <c:v>1.5675675675675684</c:v>
                </c:pt>
                <c:pt idx="754">
                  <c:v>1.5855855855855854</c:v>
                </c:pt>
                <c:pt idx="755">
                  <c:v>1.6036036036036041</c:v>
                </c:pt>
                <c:pt idx="756">
                  <c:v>1.621621621621621</c:v>
                </c:pt>
                <c:pt idx="757">
                  <c:v>1.6396396396396398</c:v>
                </c:pt>
                <c:pt idx="758">
                  <c:v>1.6576576576576585</c:v>
                </c:pt>
                <c:pt idx="759">
                  <c:v>1.6756756756756754</c:v>
                </c:pt>
                <c:pt idx="760">
                  <c:v>1.6936936936936942</c:v>
                </c:pt>
                <c:pt idx="761">
                  <c:v>1.7117117117117111</c:v>
                </c:pt>
                <c:pt idx="762">
                  <c:v>1.7297297297297298</c:v>
                </c:pt>
                <c:pt idx="763">
                  <c:v>1.7477477477477485</c:v>
                </c:pt>
                <c:pt idx="764">
                  <c:v>1.7657657657657655</c:v>
                </c:pt>
                <c:pt idx="765">
                  <c:v>1.7837837837837842</c:v>
                </c:pt>
                <c:pt idx="766">
                  <c:v>1.8018018018018012</c:v>
                </c:pt>
                <c:pt idx="767">
                  <c:v>1.8198198198198199</c:v>
                </c:pt>
                <c:pt idx="768">
                  <c:v>1.8378378378378386</c:v>
                </c:pt>
                <c:pt idx="769">
                  <c:v>1.8558558558558556</c:v>
                </c:pt>
                <c:pt idx="770">
                  <c:v>1.8738738738738743</c:v>
                </c:pt>
                <c:pt idx="771">
                  <c:v>1.8918918918918912</c:v>
                </c:pt>
                <c:pt idx="772">
                  <c:v>1.9099099099099099</c:v>
                </c:pt>
                <c:pt idx="773">
                  <c:v>1.9279279279279287</c:v>
                </c:pt>
                <c:pt idx="774">
                  <c:v>1.9459459459459456</c:v>
                </c:pt>
                <c:pt idx="775">
                  <c:v>1.9639639639639643</c:v>
                </c:pt>
                <c:pt idx="776">
                  <c:v>1.9819819819819813</c:v>
                </c:pt>
                <c:pt idx="777">
                  <c:v>2</c:v>
                </c:pt>
                <c:pt idx="778">
                  <c:v>2.0180180180180187</c:v>
                </c:pt>
                <c:pt idx="779">
                  <c:v>2.0360360360360357</c:v>
                </c:pt>
                <c:pt idx="780">
                  <c:v>2.0540540540540544</c:v>
                </c:pt>
                <c:pt idx="781">
                  <c:v>2.0720720720720713</c:v>
                </c:pt>
                <c:pt idx="782">
                  <c:v>2.0900900900900901</c:v>
                </c:pt>
                <c:pt idx="783">
                  <c:v>2.1081081081081088</c:v>
                </c:pt>
                <c:pt idx="784">
                  <c:v>2.1261261261261257</c:v>
                </c:pt>
                <c:pt idx="785">
                  <c:v>2.1441441441441444</c:v>
                </c:pt>
                <c:pt idx="786">
                  <c:v>2.1621621621621614</c:v>
                </c:pt>
                <c:pt idx="787">
                  <c:v>2.1801801801801801</c:v>
                </c:pt>
                <c:pt idx="788">
                  <c:v>2.1981981981981988</c:v>
                </c:pt>
                <c:pt idx="789">
                  <c:v>2.2162162162162158</c:v>
                </c:pt>
                <c:pt idx="790">
                  <c:v>2.2342342342342345</c:v>
                </c:pt>
                <c:pt idx="791">
                  <c:v>2.2522522522522515</c:v>
                </c:pt>
                <c:pt idx="792">
                  <c:v>2.2702702702702702</c:v>
                </c:pt>
                <c:pt idx="793">
                  <c:v>2.2882882882882889</c:v>
                </c:pt>
                <c:pt idx="794">
                  <c:v>2.3063063063063058</c:v>
                </c:pt>
                <c:pt idx="795">
                  <c:v>2.3243243243243246</c:v>
                </c:pt>
                <c:pt idx="796">
                  <c:v>2.3423423423423415</c:v>
                </c:pt>
                <c:pt idx="797">
                  <c:v>2.3603603603603602</c:v>
                </c:pt>
                <c:pt idx="798">
                  <c:v>2.378378378378379</c:v>
                </c:pt>
                <c:pt idx="799">
                  <c:v>2.3963963963963959</c:v>
                </c:pt>
                <c:pt idx="800">
                  <c:v>2.4144144144144146</c:v>
                </c:pt>
                <c:pt idx="801">
                  <c:v>2.4324324324324316</c:v>
                </c:pt>
                <c:pt idx="802">
                  <c:v>2.4504504504504503</c:v>
                </c:pt>
                <c:pt idx="803">
                  <c:v>2.468468468468469</c:v>
                </c:pt>
                <c:pt idx="804">
                  <c:v>2.486486486486486</c:v>
                </c:pt>
                <c:pt idx="805">
                  <c:v>2.5045045045045047</c:v>
                </c:pt>
                <c:pt idx="806">
                  <c:v>2.5225225225225234</c:v>
                </c:pt>
                <c:pt idx="807">
                  <c:v>2.5405405405405403</c:v>
                </c:pt>
                <c:pt idx="808">
                  <c:v>2.5585585585585591</c:v>
                </c:pt>
                <c:pt idx="809">
                  <c:v>2.576576576576576</c:v>
                </c:pt>
                <c:pt idx="810">
                  <c:v>2.5945945945945947</c:v>
                </c:pt>
                <c:pt idx="811">
                  <c:v>2.6126126126126135</c:v>
                </c:pt>
                <c:pt idx="812">
                  <c:v>2.6306306306306304</c:v>
                </c:pt>
                <c:pt idx="813">
                  <c:v>2.6486486486486491</c:v>
                </c:pt>
                <c:pt idx="814">
                  <c:v>2.6666666666666661</c:v>
                </c:pt>
                <c:pt idx="815">
                  <c:v>2.6846846846846848</c:v>
                </c:pt>
                <c:pt idx="816">
                  <c:v>2.7027027027027035</c:v>
                </c:pt>
                <c:pt idx="817">
                  <c:v>2.7207207207207205</c:v>
                </c:pt>
                <c:pt idx="818">
                  <c:v>2.7387387387387392</c:v>
                </c:pt>
                <c:pt idx="819">
                  <c:v>2.7567567567567561</c:v>
                </c:pt>
                <c:pt idx="820">
                  <c:v>2.7747747747747749</c:v>
                </c:pt>
                <c:pt idx="821">
                  <c:v>2.7927927927927936</c:v>
                </c:pt>
                <c:pt idx="822">
                  <c:v>2.8108108108108105</c:v>
                </c:pt>
                <c:pt idx="823">
                  <c:v>2.8288288288288292</c:v>
                </c:pt>
                <c:pt idx="824">
                  <c:v>2.8468468468468462</c:v>
                </c:pt>
                <c:pt idx="825">
                  <c:v>2.8648648648648649</c:v>
                </c:pt>
                <c:pt idx="826">
                  <c:v>2.8828828828828836</c:v>
                </c:pt>
                <c:pt idx="827">
                  <c:v>2.9009009009009006</c:v>
                </c:pt>
                <c:pt idx="828">
                  <c:v>2.9189189189189193</c:v>
                </c:pt>
                <c:pt idx="829">
                  <c:v>2.9369369369369362</c:v>
                </c:pt>
                <c:pt idx="830">
                  <c:v>2.954954954954955</c:v>
                </c:pt>
                <c:pt idx="831">
                  <c:v>2.9729729729729737</c:v>
                </c:pt>
                <c:pt idx="832">
                  <c:v>2.9909909909909906</c:v>
                </c:pt>
                <c:pt idx="833">
                  <c:v>3.0090090090090094</c:v>
                </c:pt>
                <c:pt idx="834">
                  <c:v>3.0270270270270263</c:v>
                </c:pt>
                <c:pt idx="835">
                  <c:v>3.045045045045045</c:v>
                </c:pt>
                <c:pt idx="836">
                  <c:v>3.0630630630630638</c:v>
                </c:pt>
                <c:pt idx="837">
                  <c:v>3.0810810810810807</c:v>
                </c:pt>
                <c:pt idx="838">
                  <c:v>3.0990990990990994</c:v>
                </c:pt>
                <c:pt idx="839">
                  <c:v>3.1171171171171164</c:v>
                </c:pt>
                <c:pt idx="840">
                  <c:v>3.1351351351351351</c:v>
                </c:pt>
                <c:pt idx="841">
                  <c:v>3.1531531531531538</c:v>
                </c:pt>
                <c:pt idx="842">
                  <c:v>3.1711711711711708</c:v>
                </c:pt>
                <c:pt idx="843">
                  <c:v>3.1891891891891895</c:v>
                </c:pt>
                <c:pt idx="844">
                  <c:v>3.2072072072072064</c:v>
                </c:pt>
                <c:pt idx="845">
                  <c:v>3.2252252252252251</c:v>
                </c:pt>
                <c:pt idx="846">
                  <c:v>3.2432432432432439</c:v>
                </c:pt>
                <c:pt idx="847">
                  <c:v>3.2612612612612608</c:v>
                </c:pt>
                <c:pt idx="848">
                  <c:v>3.2792792792792795</c:v>
                </c:pt>
                <c:pt idx="849">
                  <c:v>3.2972972972972965</c:v>
                </c:pt>
                <c:pt idx="850">
                  <c:v>3.3153153153153152</c:v>
                </c:pt>
                <c:pt idx="851">
                  <c:v>3.3333333333333339</c:v>
                </c:pt>
                <c:pt idx="852">
                  <c:v>3.3513513513513509</c:v>
                </c:pt>
                <c:pt idx="853">
                  <c:v>3.3693693693693696</c:v>
                </c:pt>
                <c:pt idx="854">
                  <c:v>3.3873873873873865</c:v>
                </c:pt>
                <c:pt idx="855">
                  <c:v>3.4054054054054053</c:v>
                </c:pt>
                <c:pt idx="856">
                  <c:v>3.423423423423424</c:v>
                </c:pt>
                <c:pt idx="857">
                  <c:v>3.4414414414414409</c:v>
                </c:pt>
                <c:pt idx="858">
                  <c:v>3.4594594594594597</c:v>
                </c:pt>
                <c:pt idx="859">
                  <c:v>3.4774774774774766</c:v>
                </c:pt>
                <c:pt idx="860">
                  <c:v>3.4954954954954953</c:v>
                </c:pt>
                <c:pt idx="861">
                  <c:v>3.513513513513514</c:v>
                </c:pt>
                <c:pt idx="862">
                  <c:v>3.531531531531531</c:v>
                </c:pt>
                <c:pt idx="863">
                  <c:v>3.5495495495495497</c:v>
                </c:pt>
                <c:pt idx="864">
                  <c:v>3.5675675675675684</c:v>
                </c:pt>
                <c:pt idx="865">
                  <c:v>3.5855855855855854</c:v>
                </c:pt>
                <c:pt idx="866">
                  <c:v>3.6036036036036041</c:v>
                </c:pt>
                <c:pt idx="867">
                  <c:v>3.621621621621621</c:v>
                </c:pt>
                <c:pt idx="868">
                  <c:v>3.6396396396396398</c:v>
                </c:pt>
                <c:pt idx="869">
                  <c:v>3.6576576576576585</c:v>
                </c:pt>
                <c:pt idx="870">
                  <c:v>3.6756756756756754</c:v>
                </c:pt>
                <c:pt idx="871">
                  <c:v>3.6936936936936942</c:v>
                </c:pt>
                <c:pt idx="872">
                  <c:v>3.7117117117117111</c:v>
                </c:pt>
                <c:pt idx="873">
                  <c:v>3.7297297297297298</c:v>
                </c:pt>
                <c:pt idx="874">
                  <c:v>3.7477477477477485</c:v>
                </c:pt>
                <c:pt idx="875">
                  <c:v>3.7657657657657655</c:v>
                </c:pt>
                <c:pt idx="876">
                  <c:v>3.7837837837837842</c:v>
                </c:pt>
                <c:pt idx="877">
                  <c:v>3.8018018018018012</c:v>
                </c:pt>
                <c:pt idx="878">
                  <c:v>3.8198198198198199</c:v>
                </c:pt>
                <c:pt idx="879">
                  <c:v>3.8378378378378386</c:v>
                </c:pt>
                <c:pt idx="880">
                  <c:v>3.8558558558558556</c:v>
                </c:pt>
                <c:pt idx="881">
                  <c:v>3.8738738738738743</c:v>
                </c:pt>
                <c:pt idx="882">
                  <c:v>3.8918918918918912</c:v>
                </c:pt>
                <c:pt idx="883">
                  <c:v>3.9099099099099099</c:v>
                </c:pt>
                <c:pt idx="884">
                  <c:v>3.9279279279279287</c:v>
                </c:pt>
                <c:pt idx="885">
                  <c:v>3.9459459459459456</c:v>
                </c:pt>
                <c:pt idx="886">
                  <c:v>3.9639639639639643</c:v>
                </c:pt>
                <c:pt idx="887">
                  <c:v>3.9819819819819813</c:v>
                </c:pt>
                <c:pt idx="888">
                  <c:v>4</c:v>
                </c:pt>
                <c:pt idx="889">
                  <c:v>4.0180180180180187</c:v>
                </c:pt>
                <c:pt idx="890">
                  <c:v>4.0360360360360374</c:v>
                </c:pt>
                <c:pt idx="891">
                  <c:v>4.0540540540540526</c:v>
                </c:pt>
                <c:pt idx="892">
                  <c:v>4.0720720720720713</c:v>
                </c:pt>
                <c:pt idx="893">
                  <c:v>4.0900900900900901</c:v>
                </c:pt>
                <c:pt idx="894">
                  <c:v>4.1081081081081088</c:v>
                </c:pt>
                <c:pt idx="895">
                  <c:v>4.1261261261261275</c:v>
                </c:pt>
                <c:pt idx="896">
                  <c:v>4.1441441441441427</c:v>
                </c:pt>
                <c:pt idx="897">
                  <c:v>4.1621621621621614</c:v>
                </c:pt>
                <c:pt idx="898">
                  <c:v>4.1801801801801801</c:v>
                </c:pt>
                <c:pt idx="899">
                  <c:v>4.1981981981981988</c:v>
                </c:pt>
                <c:pt idx="900">
                  <c:v>4.2162162162162176</c:v>
                </c:pt>
                <c:pt idx="901">
                  <c:v>4.2342342342342327</c:v>
                </c:pt>
                <c:pt idx="902">
                  <c:v>4.2522522522522515</c:v>
                </c:pt>
                <c:pt idx="903">
                  <c:v>4.2702702702702702</c:v>
                </c:pt>
                <c:pt idx="904">
                  <c:v>4.2882882882882889</c:v>
                </c:pt>
                <c:pt idx="905">
                  <c:v>4.3063063063063076</c:v>
                </c:pt>
                <c:pt idx="906">
                  <c:v>4.3243243243243228</c:v>
                </c:pt>
                <c:pt idx="907">
                  <c:v>4.3423423423423415</c:v>
                </c:pt>
                <c:pt idx="908">
                  <c:v>4.3603603603603602</c:v>
                </c:pt>
                <c:pt idx="909">
                  <c:v>4.378378378378379</c:v>
                </c:pt>
                <c:pt idx="910">
                  <c:v>4.3963963963963977</c:v>
                </c:pt>
                <c:pt idx="911">
                  <c:v>4.4144144144144128</c:v>
                </c:pt>
                <c:pt idx="912">
                  <c:v>4.4324324324324316</c:v>
                </c:pt>
                <c:pt idx="913">
                  <c:v>4.4504504504504503</c:v>
                </c:pt>
                <c:pt idx="914">
                  <c:v>4.468468468468469</c:v>
                </c:pt>
                <c:pt idx="915">
                  <c:v>4.4864864864864877</c:v>
                </c:pt>
                <c:pt idx="916">
                  <c:v>4.5045045045045029</c:v>
                </c:pt>
                <c:pt idx="917">
                  <c:v>4.5225225225225216</c:v>
                </c:pt>
                <c:pt idx="918">
                  <c:v>4.5405405405405403</c:v>
                </c:pt>
                <c:pt idx="919">
                  <c:v>4.5585585585585591</c:v>
                </c:pt>
                <c:pt idx="920">
                  <c:v>4.5765765765765778</c:v>
                </c:pt>
                <c:pt idx="921">
                  <c:v>4.594594594594593</c:v>
                </c:pt>
                <c:pt idx="922">
                  <c:v>4.6126126126126117</c:v>
                </c:pt>
                <c:pt idx="923">
                  <c:v>4.6306306306306304</c:v>
                </c:pt>
                <c:pt idx="924">
                  <c:v>4.6486486486486491</c:v>
                </c:pt>
                <c:pt idx="925">
                  <c:v>4.6666666666666679</c:v>
                </c:pt>
                <c:pt idx="926">
                  <c:v>4.684684684684683</c:v>
                </c:pt>
                <c:pt idx="927">
                  <c:v>4.7027027027027017</c:v>
                </c:pt>
                <c:pt idx="928">
                  <c:v>4.7207207207207205</c:v>
                </c:pt>
                <c:pt idx="929">
                  <c:v>4.7387387387387392</c:v>
                </c:pt>
                <c:pt idx="930">
                  <c:v>4.7567567567567579</c:v>
                </c:pt>
                <c:pt idx="931">
                  <c:v>4.7747747747747731</c:v>
                </c:pt>
                <c:pt idx="932">
                  <c:v>4.7927927927927918</c:v>
                </c:pt>
                <c:pt idx="933">
                  <c:v>4.8108108108108105</c:v>
                </c:pt>
                <c:pt idx="934">
                  <c:v>4.8288288288288292</c:v>
                </c:pt>
                <c:pt idx="935">
                  <c:v>4.846846846846848</c:v>
                </c:pt>
                <c:pt idx="936">
                  <c:v>4.8648648648648631</c:v>
                </c:pt>
                <c:pt idx="937">
                  <c:v>4.8828828828828819</c:v>
                </c:pt>
                <c:pt idx="938">
                  <c:v>4.9009009009009006</c:v>
                </c:pt>
                <c:pt idx="939">
                  <c:v>4.9189189189189193</c:v>
                </c:pt>
                <c:pt idx="940">
                  <c:v>4.936936936936938</c:v>
                </c:pt>
                <c:pt idx="941">
                  <c:v>4.9549549549549532</c:v>
                </c:pt>
                <c:pt idx="942">
                  <c:v>4.9729729729729719</c:v>
                </c:pt>
                <c:pt idx="943">
                  <c:v>4.9909909909909906</c:v>
                </c:pt>
                <c:pt idx="944">
                  <c:v>5.0090090090090094</c:v>
                </c:pt>
                <c:pt idx="945">
                  <c:v>5.0270270270270281</c:v>
                </c:pt>
                <c:pt idx="946">
                  <c:v>5.0450450450450468</c:v>
                </c:pt>
                <c:pt idx="947">
                  <c:v>5.063063063063062</c:v>
                </c:pt>
                <c:pt idx="948">
                  <c:v>5.0810810810810807</c:v>
                </c:pt>
                <c:pt idx="949">
                  <c:v>5.0990990990990994</c:v>
                </c:pt>
                <c:pt idx="950">
                  <c:v>5.1171171171171181</c:v>
                </c:pt>
                <c:pt idx="951">
                  <c:v>5.1351351351351369</c:v>
                </c:pt>
                <c:pt idx="952">
                  <c:v>5.153153153153152</c:v>
                </c:pt>
                <c:pt idx="953">
                  <c:v>5.1711711711711708</c:v>
                </c:pt>
                <c:pt idx="954">
                  <c:v>5.1891891891891895</c:v>
                </c:pt>
                <c:pt idx="955">
                  <c:v>5.2072072072072082</c:v>
                </c:pt>
                <c:pt idx="956">
                  <c:v>5.2252252252252269</c:v>
                </c:pt>
                <c:pt idx="957">
                  <c:v>5.2432432432432421</c:v>
                </c:pt>
                <c:pt idx="958">
                  <c:v>5.2612612612612608</c:v>
                </c:pt>
                <c:pt idx="959">
                  <c:v>5.2792792792792795</c:v>
                </c:pt>
                <c:pt idx="960">
                  <c:v>5.2972972972972983</c:v>
                </c:pt>
                <c:pt idx="961">
                  <c:v>5.315315315315317</c:v>
                </c:pt>
                <c:pt idx="962">
                  <c:v>5.3333333333333321</c:v>
                </c:pt>
                <c:pt idx="963">
                  <c:v>5.3513513513513509</c:v>
                </c:pt>
                <c:pt idx="964">
                  <c:v>5.3693693693693696</c:v>
                </c:pt>
                <c:pt idx="965">
                  <c:v>5.3873873873873883</c:v>
                </c:pt>
                <c:pt idx="966">
                  <c:v>5.405405405405407</c:v>
                </c:pt>
                <c:pt idx="967">
                  <c:v>5.4234234234234222</c:v>
                </c:pt>
                <c:pt idx="968">
                  <c:v>5.4414414414414409</c:v>
                </c:pt>
                <c:pt idx="969">
                  <c:v>5.4594594594594597</c:v>
                </c:pt>
                <c:pt idx="970">
                  <c:v>5.4774774774774784</c:v>
                </c:pt>
                <c:pt idx="971">
                  <c:v>5.4954954954954971</c:v>
                </c:pt>
                <c:pt idx="972">
                  <c:v>5.5135135135135123</c:v>
                </c:pt>
                <c:pt idx="973">
                  <c:v>5.531531531531531</c:v>
                </c:pt>
                <c:pt idx="974">
                  <c:v>5.5495495495495497</c:v>
                </c:pt>
                <c:pt idx="975">
                  <c:v>5.5675675675675684</c:v>
                </c:pt>
                <c:pt idx="976">
                  <c:v>5.5855855855855872</c:v>
                </c:pt>
                <c:pt idx="977">
                  <c:v>5.6036036036036023</c:v>
                </c:pt>
                <c:pt idx="978">
                  <c:v>5.621621621621621</c:v>
                </c:pt>
                <c:pt idx="979">
                  <c:v>5.6396396396396398</c:v>
                </c:pt>
                <c:pt idx="980">
                  <c:v>5.6576576576576585</c:v>
                </c:pt>
                <c:pt idx="981">
                  <c:v>5.6756756756756772</c:v>
                </c:pt>
                <c:pt idx="982">
                  <c:v>5.6936936936936924</c:v>
                </c:pt>
                <c:pt idx="983">
                  <c:v>5.7117117117117111</c:v>
                </c:pt>
                <c:pt idx="984">
                  <c:v>5.7297297297297298</c:v>
                </c:pt>
                <c:pt idx="985">
                  <c:v>5.7477477477477485</c:v>
                </c:pt>
                <c:pt idx="986">
                  <c:v>5.7657657657657673</c:v>
                </c:pt>
                <c:pt idx="987">
                  <c:v>5.7837837837837824</c:v>
                </c:pt>
                <c:pt idx="988">
                  <c:v>5.8018018018018012</c:v>
                </c:pt>
                <c:pt idx="989">
                  <c:v>5.8198198198198199</c:v>
                </c:pt>
                <c:pt idx="990">
                  <c:v>5.8378378378378386</c:v>
                </c:pt>
                <c:pt idx="991">
                  <c:v>5.8558558558558573</c:v>
                </c:pt>
                <c:pt idx="992">
                  <c:v>5.8738738738738725</c:v>
                </c:pt>
                <c:pt idx="993">
                  <c:v>5.8918918918918912</c:v>
                </c:pt>
                <c:pt idx="994">
                  <c:v>5.9099099099099099</c:v>
                </c:pt>
                <c:pt idx="995">
                  <c:v>5.9279279279279287</c:v>
                </c:pt>
                <c:pt idx="996">
                  <c:v>5.9459459459459474</c:v>
                </c:pt>
                <c:pt idx="997">
                  <c:v>5.9639639639639626</c:v>
                </c:pt>
                <c:pt idx="998">
                  <c:v>5.9819819819819813</c:v>
                </c:pt>
                <c:pt idx="999">
                  <c:v>6</c:v>
                </c:pt>
              </c:numCache>
            </c:numRef>
          </c:xVal>
          <c:yVal>
            <c:numRef>
              <c:f>data1000!$Q$3:$Q$1002</c:f>
              <c:numCache>
                <c:formatCode>0.000</c:formatCode>
                <c:ptCount val="1000"/>
                <c:pt idx="0">
                  <c:v>-14.967503421759398</c:v>
                </c:pt>
                <c:pt idx="1">
                  <c:v>-14.949485403741379</c:v>
                </c:pt>
                <c:pt idx="2">
                  <c:v>-14.931467385723362</c:v>
                </c:pt>
                <c:pt idx="3">
                  <c:v>-14.913449367705343</c:v>
                </c:pt>
                <c:pt idx="4">
                  <c:v>-14.895431349687327</c:v>
                </c:pt>
                <c:pt idx="5">
                  <c:v>-14.877413331669308</c:v>
                </c:pt>
                <c:pt idx="6">
                  <c:v>-14.859395313651289</c:v>
                </c:pt>
                <c:pt idx="7">
                  <c:v>-14.841377295633272</c:v>
                </c:pt>
                <c:pt idx="8">
                  <c:v>-14.823359277615253</c:v>
                </c:pt>
                <c:pt idx="9">
                  <c:v>-14.805341259597236</c:v>
                </c:pt>
                <c:pt idx="10">
                  <c:v>-14.787323241579218</c:v>
                </c:pt>
                <c:pt idx="11">
                  <c:v>-14.769305223561199</c:v>
                </c:pt>
                <c:pt idx="12">
                  <c:v>-14.751287205543182</c:v>
                </c:pt>
                <c:pt idx="13">
                  <c:v>-14.733269187525163</c:v>
                </c:pt>
                <c:pt idx="14">
                  <c:v>-14.715251169507146</c:v>
                </c:pt>
                <c:pt idx="15">
                  <c:v>-14.697233151489128</c:v>
                </c:pt>
                <c:pt idx="16">
                  <c:v>-14.679215133471109</c:v>
                </c:pt>
                <c:pt idx="17">
                  <c:v>-14.661197115453092</c:v>
                </c:pt>
                <c:pt idx="18">
                  <c:v>-14.643179097435073</c:v>
                </c:pt>
                <c:pt idx="19">
                  <c:v>-14.625161079417056</c:v>
                </c:pt>
                <c:pt idx="20">
                  <c:v>-14.607143061399038</c:v>
                </c:pt>
                <c:pt idx="21">
                  <c:v>-14.589125043381019</c:v>
                </c:pt>
                <c:pt idx="22">
                  <c:v>-14.571107025363002</c:v>
                </c:pt>
                <c:pt idx="23">
                  <c:v>-14.553089007344983</c:v>
                </c:pt>
                <c:pt idx="24">
                  <c:v>-14.535070989326966</c:v>
                </c:pt>
                <c:pt idx="25">
                  <c:v>-14.517052971308948</c:v>
                </c:pt>
                <c:pt idx="26">
                  <c:v>-14.499034953290929</c:v>
                </c:pt>
                <c:pt idx="27">
                  <c:v>-14.481016935272912</c:v>
                </c:pt>
                <c:pt idx="28">
                  <c:v>-14.462998917254893</c:v>
                </c:pt>
                <c:pt idx="29">
                  <c:v>-14.444980899236876</c:v>
                </c:pt>
                <c:pt idx="30">
                  <c:v>-14.426962881218858</c:v>
                </c:pt>
                <c:pt idx="31">
                  <c:v>-14.408944863200839</c:v>
                </c:pt>
                <c:pt idx="32">
                  <c:v>-14.390926845182822</c:v>
                </c:pt>
                <c:pt idx="33">
                  <c:v>-14.372908827164803</c:v>
                </c:pt>
                <c:pt idx="34">
                  <c:v>-14.354890809146786</c:v>
                </c:pt>
                <c:pt idx="35">
                  <c:v>-14.336872791128767</c:v>
                </c:pt>
                <c:pt idx="36">
                  <c:v>-14.318854773110749</c:v>
                </c:pt>
                <c:pt idx="37">
                  <c:v>-14.300836755092732</c:v>
                </c:pt>
                <c:pt idx="38">
                  <c:v>-14.282818737074713</c:v>
                </c:pt>
                <c:pt idx="39">
                  <c:v>-14.264800719056694</c:v>
                </c:pt>
                <c:pt idx="40">
                  <c:v>-14.246782701038677</c:v>
                </c:pt>
                <c:pt idx="41">
                  <c:v>-14.228764683020659</c:v>
                </c:pt>
                <c:pt idx="42">
                  <c:v>-14.210746665002642</c:v>
                </c:pt>
                <c:pt idx="43">
                  <c:v>-14.192728646984623</c:v>
                </c:pt>
                <c:pt idx="44">
                  <c:v>-14.174710628966604</c:v>
                </c:pt>
                <c:pt idx="45">
                  <c:v>-14.156692610948587</c:v>
                </c:pt>
                <c:pt idx="46">
                  <c:v>-14.138674592930569</c:v>
                </c:pt>
                <c:pt idx="47">
                  <c:v>-14.120656574912552</c:v>
                </c:pt>
                <c:pt idx="48">
                  <c:v>-14.102638556894533</c:v>
                </c:pt>
                <c:pt idx="49">
                  <c:v>-14.084620538876514</c:v>
                </c:pt>
                <c:pt idx="50">
                  <c:v>-14.066602520858497</c:v>
                </c:pt>
                <c:pt idx="51">
                  <c:v>-14.048584502840479</c:v>
                </c:pt>
                <c:pt idx="52">
                  <c:v>-14.030566484822462</c:v>
                </c:pt>
                <c:pt idx="53">
                  <c:v>-14.012548466804443</c:v>
                </c:pt>
                <c:pt idx="54">
                  <c:v>-13.994530448786424</c:v>
                </c:pt>
                <c:pt idx="55">
                  <c:v>-13.976512430768407</c:v>
                </c:pt>
                <c:pt idx="56">
                  <c:v>-13.958494412750388</c:v>
                </c:pt>
                <c:pt idx="57">
                  <c:v>-13.940476394732372</c:v>
                </c:pt>
                <c:pt idx="58">
                  <c:v>-13.922458376714353</c:v>
                </c:pt>
                <c:pt idx="59">
                  <c:v>-13.904440358696334</c:v>
                </c:pt>
                <c:pt idx="60">
                  <c:v>-13.886422340678317</c:v>
                </c:pt>
                <c:pt idx="61">
                  <c:v>-13.868404322660298</c:v>
                </c:pt>
                <c:pt idx="62">
                  <c:v>-13.850386304642281</c:v>
                </c:pt>
                <c:pt idx="63">
                  <c:v>-13.832368286624263</c:v>
                </c:pt>
                <c:pt idx="64">
                  <c:v>-13.814350268606244</c:v>
                </c:pt>
                <c:pt idx="65">
                  <c:v>-13.796332250588227</c:v>
                </c:pt>
                <c:pt idx="66">
                  <c:v>-13.778314232570208</c:v>
                </c:pt>
                <c:pt idx="67">
                  <c:v>-13.76029621455219</c:v>
                </c:pt>
                <c:pt idx="68">
                  <c:v>-13.742278196534173</c:v>
                </c:pt>
                <c:pt idx="69">
                  <c:v>-13.724260178516154</c:v>
                </c:pt>
                <c:pt idx="70">
                  <c:v>-13.706242160498137</c:v>
                </c:pt>
                <c:pt idx="71">
                  <c:v>-13.688224142480118</c:v>
                </c:pt>
                <c:pt idx="72">
                  <c:v>-13.6702061244621</c:v>
                </c:pt>
                <c:pt idx="73">
                  <c:v>-13.652188106444083</c:v>
                </c:pt>
                <c:pt idx="74">
                  <c:v>-13.634170088426064</c:v>
                </c:pt>
                <c:pt idx="75">
                  <c:v>-13.616152070408047</c:v>
                </c:pt>
                <c:pt idx="76">
                  <c:v>-13.598134052390028</c:v>
                </c:pt>
                <c:pt idx="77">
                  <c:v>-13.58011603437201</c:v>
                </c:pt>
                <c:pt idx="78">
                  <c:v>-13.562098016353993</c:v>
                </c:pt>
                <c:pt idx="79">
                  <c:v>-13.544079998335974</c:v>
                </c:pt>
                <c:pt idx="80">
                  <c:v>-13.526061980317957</c:v>
                </c:pt>
                <c:pt idx="81">
                  <c:v>-13.508043962299938</c:v>
                </c:pt>
                <c:pt idx="82">
                  <c:v>-13.490025944281919</c:v>
                </c:pt>
                <c:pt idx="83">
                  <c:v>-13.472007926263903</c:v>
                </c:pt>
                <c:pt idx="84">
                  <c:v>-13.453989908245884</c:v>
                </c:pt>
                <c:pt idx="85">
                  <c:v>-13.435971890227867</c:v>
                </c:pt>
                <c:pt idx="86">
                  <c:v>-13.417953872209848</c:v>
                </c:pt>
                <c:pt idx="87">
                  <c:v>-13.399935854191829</c:v>
                </c:pt>
                <c:pt idx="88">
                  <c:v>-13.381917836173812</c:v>
                </c:pt>
                <c:pt idx="89">
                  <c:v>-13.363899818155794</c:v>
                </c:pt>
                <c:pt idx="90">
                  <c:v>-13.345881800137777</c:v>
                </c:pt>
                <c:pt idx="91">
                  <c:v>-13.327863782119758</c:v>
                </c:pt>
                <c:pt idx="92">
                  <c:v>-13.309845764101739</c:v>
                </c:pt>
                <c:pt idx="93">
                  <c:v>-13.291827746083722</c:v>
                </c:pt>
                <c:pt idx="94">
                  <c:v>-13.273809728065704</c:v>
                </c:pt>
                <c:pt idx="95">
                  <c:v>-13.255791710047687</c:v>
                </c:pt>
                <c:pt idx="96">
                  <c:v>-13.237773692029668</c:v>
                </c:pt>
                <c:pt idx="97">
                  <c:v>-13.219755674011649</c:v>
                </c:pt>
                <c:pt idx="98">
                  <c:v>-13.201737655993632</c:v>
                </c:pt>
                <c:pt idx="99">
                  <c:v>-13.183719637975614</c:v>
                </c:pt>
                <c:pt idx="100">
                  <c:v>-13.165701619957597</c:v>
                </c:pt>
                <c:pt idx="101">
                  <c:v>-13.147683601939578</c:v>
                </c:pt>
                <c:pt idx="102">
                  <c:v>-13.129665583921559</c:v>
                </c:pt>
                <c:pt idx="103">
                  <c:v>-13.111647565903542</c:v>
                </c:pt>
                <c:pt idx="104">
                  <c:v>-13.093629547885524</c:v>
                </c:pt>
                <c:pt idx="105">
                  <c:v>-13.075611529867507</c:v>
                </c:pt>
                <c:pt idx="106">
                  <c:v>-13.057593511849488</c:v>
                </c:pt>
                <c:pt idx="107">
                  <c:v>-13.039575493831469</c:v>
                </c:pt>
                <c:pt idx="108">
                  <c:v>-13.021557475813452</c:v>
                </c:pt>
                <c:pt idx="109">
                  <c:v>-13.003539457795434</c:v>
                </c:pt>
                <c:pt idx="110">
                  <c:v>-12.985521439777417</c:v>
                </c:pt>
                <c:pt idx="111">
                  <c:v>-12.967503421759398</c:v>
                </c:pt>
                <c:pt idx="112">
                  <c:v>-12.949485403741379</c:v>
                </c:pt>
                <c:pt idx="113">
                  <c:v>-12.931467385723362</c:v>
                </c:pt>
                <c:pt idx="114">
                  <c:v>-12.913449367705343</c:v>
                </c:pt>
                <c:pt idx="115">
                  <c:v>-12.895431349687327</c:v>
                </c:pt>
                <c:pt idx="116">
                  <c:v>-12.877413331669308</c:v>
                </c:pt>
                <c:pt idx="117">
                  <c:v>-12.859395313651289</c:v>
                </c:pt>
                <c:pt idx="118">
                  <c:v>-12.841377295633272</c:v>
                </c:pt>
                <c:pt idx="119">
                  <c:v>-12.823359277615253</c:v>
                </c:pt>
                <c:pt idx="120">
                  <c:v>-12.805341259597236</c:v>
                </c:pt>
                <c:pt idx="121">
                  <c:v>-12.787323241579218</c:v>
                </c:pt>
                <c:pt idx="122">
                  <c:v>-12.769305223561199</c:v>
                </c:pt>
                <c:pt idx="123">
                  <c:v>-12.751287205543182</c:v>
                </c:pt>
                <c:pt idx="124">
                  <c:v>-12.733269187525163</c:v>
                </c:pt>
                <c:pt idx="125">
                  <c:v>-12.715251169507146</c:v>
                </c:pt>
                <c:pt idx="126">
                  <c:v>-12.697233151489128</c:v>
                </c:pt>
                <c:pt idx="127">
                  <c:v>-12.679215133471109</c:v>
                </c:pt>
                <c:pt idx="128">
                  <c:v>-12.661197115453092</c:v>
                </c:pt>
                <c:pt idx="129">
                  <c:v>-12.643179097435073</c:v>
                </c:pt>
                <c:pt idx="130">
                  <c:v>-12.625161079417056</c:v>
                </c:pt>
                <c:pt idx="131">
                  <c:v>-12.607143061399038</c:v>
                </c:pt>
                <c:pt idx="132">
                  <c:v>-12.589125043381019</c:v>
                </c:pt>
                <c:pt idx="133">
                  <c:v>-12.571107025363002</c:v>
                </c:pt>
                <c:pt idx="134">
                  <c:v>-12.553089007344983</c:v>
                </c:pt>
                <c:pt idx="135">
                  <c:v>-12.535070989326966</c:v>
                </c:pt>
                <c:pt idx="136">
                  <c:v>-12.517052971308948</c:v>
                </c:pt>
                <c:pt idx="137">
                  <c:v>-12.499034953290929</c:v>
                </c:pt>
                <c:pt idx="138">
                  <c:v>-12.481016935272912</c:v>
                </c:pt>
                <c:pt idx="139">
                  <c:v>-12.462998917254893</c:v>
                </c:pt>
                <c:pt idx="140">
                  <c:v>-12.444980899236876</c:v>
                </c:pt>
                <c:pt idx="141">
                  <c:v>-12.426962881218858</c:v>
                </c:pt>
                <c:pt idx="142">
                  <c:v>-12.408944863200839</c:v>
                </c:pt>
                <c:pt idx="143">
                  <c:v>-12.390926845182822</c:v>
                </c:pt>
                <c:pt idx="144">
                  <c:v>-12.372908827164803</c:v>
                </c:pt>
                <c:pt idx="145">
                  <c:v>-12.354890809146786</c:v>
                </c:pt>
                <c:pt idx="146">
                  <c:v>-12.336872791128767</c:v>
                </c:pt>
                <c:pt idx="147">
                  <c:v>-12.318854773110749</c:v>
                </c:pt>
                <c:pt idx="148">
                  <c:v>-12.300836755092732</c:v>
                </c:pt>
                <c:pt idx="149">
                  <c:v>-12.282818737074713</c:v>
                </c:pt>
                <c:pt idx="150">
                  <c:v>-12.264800719056696</c:v>
                </c:pt>
                <c:pt idx="151">
                  <c:v>-12.246782701038677</c:v>
                </c:pt>
                <c:pt idx="152">
                  <c:v>-12.228764683020659</c:v>
                </c:pt>
                <c:pt idx="153">
                  <c:v>-12.210746665002642</c:v>
                </c:pt>
                <c:pt idx="154">
                  <c:v>-12.192728646984623</c:v>
                </c:pt>
                <c:pt idx="155">
                  <c:v>-12.174710628966606</c:v>
                </c:pt>
                <c:pt idx="156">
                  <c:v>-12.156692610948587</c:v>
                </c:pt>
                <c:pt idx="157">
                  <c:v>-12.138674592930569</c:v>
                </c:pt>
                <c:pt idx="158">
                  <c:v>-12.120656574912552</c:v>
                </c:pt>
                <c:pt idx="159">
                  <c:v>-12.102638556894533</c:v>
                </c:pt>
                <c:pt idx="160">
                  <c:v>-12.084620538876516</c:v>
                </c:pt>
                <c:pt idx="161">
                  <c:v>-12.066602520858497</c:v>
                </c:pt>
                <c:pt idx="162">
                  <c:v>-12.048584502840479</c:v>
                </c:pt>
                <c:pt idx="163">
                  <c:v>-12.03056648482246</c:v>
                </c:pt>
                <c:pt idx="164">
                  <c:v>-12.012548466804443</c:v>
                </c:pt>
                <c:pt idx="165">
                  <c:v>-11.994530448786426</c:v>
                </c:pt>
                <c:pt idx="166">
                  <c:v>-11.976512430768407</c:v>
                </c:pt>
                <c:pt idx="167">
                  <c:v>-11.958494412750388</c:v>
                </c:pt>
                <c:pt idx="168">
                  <c:v>-11.94047639473237</c:v>
                </c:pt>
                <c:pt idx="169">
                  <c:v>-11.922458376714353</c:v>
                </c:pt>
                <c:pt idx="170">
                  <c:v>-11.904440358696336</c:v>
                </c:pt>
                <c:pt idx="171">
                  <c:v>-11.886422340678317</c:v>
                </c:pt>
                <c:pt idx="172">
                  <c:v>-11.868404322660298</c:v>
                </c:pt>
                <c:pt idx="173">
                  <c:v>-11.85038630464228</c:v>
                </c:pt>
                <c:pt idx="174">
                  <c:v>-11.832368286624263</c:v>
                </c:pt>
                <c:pt idx="175">
                  <c:v>-11.814350268606244</c:v>
                </c:pt>
                <c:pt idx="176">
                  <c:v>-11.796332250588227</c:v>
                </c:pt>
                <c:pt idx="177">
                  <c:v>-11.778314232570208</c:v>
                </c:pt>
                <c:pt idx="178">
                  <c:v>-11.76029621455219</c:v>
                </c:pt>
                <c:pt idx="179">
                  <c:v>-11.742278196534173</c:v>
                </c:pt>
                <c:pt idx="180">
                  <c:v>-11.724260178516154</c:v>
                </c:pt>
                <c:pt idx="181">
                  <c:v>-11.706242160498137</c:v>
                </c:pt>
                <c:pt idx="182">
                  <c:v>-11.688224142480118</c:v>
                </c:pt>
                <c:pt idx="183">
                  <c:v>-11.6702061244621</c:v>
                </c:pt>
                <c:pt idx="184">
                  <c:v>-11.652188106444083</c:v>
                </c:pt>
                <c:pt idx="185">
                  <c:v>-11.634170088426064</c:v>
                </c:pt>
                <c:pt idx="186">
                  <c:v>-11.616152070408047</c:v>
                </c:pt>
                <c:pt idx="187">
                  <c:v>-11.598134052390028</c:v>
                </c:pt>
                <c:pt idx="188">
                  <c:v>-11.58011603437201</c:v>
                </c:pt>
                <c:pt idx="189">
                  <c:v>-11.562098016353993</c:v>
                </c:pt>
                <c:pt idx="190">
                  <c:v>-11.544079998335974</c:v>
                </c:pt>
                <c:pt idx="191">
                  <c:v>-11.526061980317957</c:v>
                </c:pt>
                <c:pt idx="192">
                  <c:v>-11.508043962299938</c:v>
                </c:pt>
                <c:pt idx="193">
                  <c:v>-11.490025944281919</c:v>
                </c:pt>
                <c:pt idx="194">
                  <c:v>-11.472007926263903</c:v>
                </c:pt>
                <c:pt idx="195">
                  <c:v>-11.453989908245884</c:v>
                </c:pt>
                <c:pt idx="196">
                  <c:v>-11.435971890227867</c:v>
                </c:pt>
                <c:pt idx="197">
                  <c:v>-11.417953872209848</c:v>
                </c:pt>
                <c:pt idx="198">
                  <c:v>-11.399935854191829</c:v>
                </c:pt>
                <c:pt idx="199">
                  <c:v>-11.381917836173812</c:v>
                </c:pt>
                <c:pt idx="200">
                  <c:v>-11.363899818155794</c:v>
                </c:pt>
                <c:pt idx="201">
                  <c:v>-11.345881800137777</c:v>
                </c:pt>
                <c:pt idx="202">
                  <c:v>-11.327863782119758</c:v>
                </c:pt>
                <c:pt idx="203">
                  <c:v>-11.309845764101739</c:v>
                </c:pt>
                <c:pt idx="204">
                  <c:v>-11.291827746083722</c:v>
                </c:pt>
                <c:pt idx="205">
                  <c:v>-11.273809728065704</c:v>
                </c:pt>
                <c:pt idx="206">
                  <c:v>-11.255791710047687</c:v>
                </c:pt>
                <c:pt idx="207">
                  <c:v>-11.237773692029668</c:v>
                </c:pt>
                <c:pt idx="208">
                  <c:v>-11.219755674011649</c:v>
                </c:pt>
                <c:pt idx="209">
                  <c:v>-11.201737655993632</c:v>
                </c:pt>
                <c:pt idx="210">
                  <c:v>-11.183719637975614</c:v>
                </c:pt>
                <c:pt idx="211">
                  <c:v>-11.165701619957597</c:v>
                </c:pt>
                <c:pt idx="212">
                  <c:v>-11.147683601939578</c:v>
                </c:pt>
                <c:pt idx="213">
                  <c:v>-11.129665583921559</c:v>
                </c:pt>
                <c:pt idx="214">
                  <c:v>-11.111647565903542</c:v>
                </c:pt>
                <c:pt idx="215">
                  <c:v>-11.093629547885524</c:v>
                </c:pt>
                <c:pt idx="216">
                  <c:v>-11.075611529867507</c:v>
                </c:pt>
                <c:pt idx="217">
                  <c:v>-11.057593511849488</c:v>
                </c:pt>
                <c:pt idx="218">
                  <c:v>-11.039575493831469</c:v>
                </c:pt>
                <c:pt idx="219">
                  <c:v>-11.021557475813452</c:v>
                </c:pt>
                <c:pt idx="220">
                  <c:v>-11.003539457795434</c:v>
                </c:pt>
                <c:pt idx="221">
                  <c:v>-10.985521439777417</c:v>
                </c:pt>
                <c:pt idx="222">
                  <c:v>-10.967503421759398</c:v>
                </c:pt>
                <c:pt idx="223">
                  <c:v>-10.949485403741381</c:v>
                </c:pt>
                <c:pt idx="224">
                  <c:v>-10.931467385723362</c:v>
                </c:pt>
                <c:pt idx="225">
                  <c:v>-10.913449367705343</c:v>
                </c:pt>
                <c:pt idx="226">
                  <c:v>-10.895431349687327</c:v>
                </c:pt>
                <c:pt idx="227">
                  <c:v>-10.877413331669308</c:v>
                </c:pt>
                <c:pt idx="228">
                  <c:v>-10.859395313651291</c:v>
                </c:pt>
                <c:pt idx="229">
                  <c:v>-10.841377295633272</c:v>
                </c:pt>
                <c:pt idx="230">
                  <c:v>-10.823359277615253</c:v>
                </c:pt>
                <c:pt idx="231">
                  <c:v>-10.805341259597236</c:v>
                </c:pt>
                <c:pt idx="232">
                  <c:v>-10.787323241579218</c:v>
                </c:pt>
                <c:pt idx="233">
                  <c:v>-10.769305223561201</c:v>
                </c:pt>
                <c:pt idx="234">
                  <c:v>-10.751287205543182</c:v>
                </c:pt>
                <c:pt idx="235">
                  <c:v>-10.733269187525163</c:v>
                </c:pt>
                <c:pt idx="236">
                  <c:v>-10.715251169507146</c:v>
                </c:pt>
                <c:pt idx="237">
                  <c:v>-10.697233151489128</c:v>
                </c:pt>
                <c:pt idx="238">
                  <c:v>-10.679215133471111</c:v>
                </c:pt>
                <c:pt idx="239">
                  <c:v>-10.661197115453092</c:v>
                </c:pt>
                <c:pt idx="240">
                  <c:v>-10.643179097435073</c:v>
                </c:pt>
                <c:pt idx="241">
                  <c:v>-10.625161079417056</c:v>
                </c:pt>
                <c:pt idx="242">
                  <c:v>-10.607143061399038</c:v>
                </c:pt>
                <c:pt idx="243">
                  <c:v>-10.589125043381021</c:v>
                </c:pt>
                <c:pt idx="244">
                  <c:v>-10.571107025363002</c:v>
                </c:pt>
                <c:pt idx="245">
                  <c:v>-10.553089007344983</c:v>
                </c:pt>
                <c:pt idx="246">
                  <c:v>-10.535070989326966</c:v>
                </c:pt>
                <c:pt idx="247">
                  <c:v>-10.517052971308948</c:v>
                </c:pt>
                <c:pt idx="248">
                  <c:v>-10.499034953290931</c:v>
                </c:pt>
                <c:pt idx="249">
                  <c:v>-10.481016935272912</c:v>
                </c:pt>
                <c:pt idx="250">
                  <c:v>-10.462998917254893</c:v>
                </c:pt>
                <c:pt idx="251">
                  <c:v>-10.444980899236876</c:v>
                </c:pt>
                <c:pt idx="252">
                  <c:v>-10.426962881218858</c:v>
                </c:pt>
                <c:pt idx="253">
                  <c:v>-10.408944863200841</c:v>
                </c:pt>
                <c:pt idx="254">
                  <c:v>-10.390926845182822</c:v>
                </c:pt>
                <c:pt idx="255">
                  <c:v>-10.372908827164803</c:v>
                </c:pt>
                <c:pt idx="256">
                  <c:v>-10.354890809146786</c:v>
                </c:pt>
                <c:pt idx="257">
                  <c:v>-10.336872791128767</c:v>
                </c:pt>
                <c:pt idx="258">
                  <c:v>-10.318854773110751</c:v>
                </c:pt>
                <c:pt idx="259">
                  <c:v>-10.300836755092732</c:v>
                </c:pt>
                <c:pt idx="260">
                  <c:v>-10.282818737074713</c:v>
                </c:pt>
                <c:pt idx="261">
                  <c:v>-10.264800719056696</c:v>
                </c:pt>
                <c:pt idx="262">
                  <c:v>-10.246782701038677</c:v>
                </c:pt>
                <c:pt idx="263">
                  <c:v>-10.22876468302066</c:v>
                </c:pt>
                <c:pt idx="264">
                  <c:v>-10.210746665002642</c:v>
                </c:pt>
                <c:pt idx="265">
                  <c:v>-10.192728646984623</c:v>
                </c:pt>
                <c:pt idx="266">
                  <c:v>-10.174710628966606</c:v>
                </c:pt>
                <c:pt idx="267">
                  <c:v>-10.156692610948587</c:v>
                </c:pt>
                <c:pt idx="268">
                  <c:v>-10.138674592930569</c:v>
                </c:pt>
                <c:pt idx="269">
                  <c:v>-10.120656574912552</c:v>
                </c:pt>
                <c:pt idx="270">
                  <c:v>-10.102638556894533</c:v>
                </c:pt>
                <c:pt idx="271">
                  <c:v>-10.084620538876516</c:v>
                </c:pt>
                <c:pt idx="272">
                  <c:v>-10.066602520858497</c:v>
                </c:pt>
                <c:pt idx="273">
                  <c:v>-10.048584502840479</c:v>
                </c:pt>
                <c:pt idx="274">
                  <c:v>-10.030566484822462</c:v>
                </c:pt>
                <c:pt idx="275">
                  <c:v>-10.012548466804443</c:v>
                </c:pt>
                <c:pt idx="276">
                  <c:v>-9.9945304487864259</c:v>
                </c:pt>
                <c:pt idx="277">
                  <c:v>-9.9765124307684072</c:v>
                </c:pt>
                <c:pt idx="278">
                  <c:v>-9.9584944127503885</c:v>
                </c:pt>
                <c:pt idx="279">
                  <c:v>-9.9404763947323715</c:v>
                </c:pt>
                <c:pt idx="280">
                  <c:v>-9.9224583767143528</c:v>
                </c:pt>
                <c:pt idx="281">
                  <c:v>-9.9044403586963359</c:v>
                </c:pt>
                <c:pt idx="282">
                  <c:v>-9.8864223406783172</c:v>
                </c:pt>
                <c:pt idx="283">
                  <c:v>-9.8684043226602984</c:v>
                </c:pt>
                <c:pt idx="284">
                  <c:v>-9.8503863046422815</c:v>
                </c:pt>
                <c:pt idx="285">
                  <c:v>-9.8323682866242628</c:v>
                </c:pt>
                <c:pt idx="286">
                  <c:v>-9.8143502686062458</c:v>
                </c:pt>
                <c:pt idx="287">
                  <c:v>-9.7963322505882271</c:v>
                </c:pt>
                <c:pt idx="288">
                  <c:v>-9.7783142325702084</c:v>
                </c:pt>
                <c:pt idx="289">
                  <c:v>-9.7602962145521914</c:v>
                </c:pt>
                <c:pt idx="290">
                  <c:v>-9.7422781965341727</c:v>
                </c:pt>
                <c:pt idx="291">
                  <c:v>-9.7242601785161558</c:v>
                </c:pt>
                <c:pt idx="292">
                  <c:v>-9.706242160498137</c:v>
                </c:pt>
                <c:pt idx="293">
                  <c:v>-9.6882241424801183</c:v>
                </c:pt>
                <c:pt idx="294">
                  <c:v>-9.6702061244621014</c:v>
                </c:pt>
                <c:pt idx="295">
                  <c:v>-9.6521881064440826</c:v>
                </c:pt>
                <c:pt idx="296">
                  <c:v>-9.6341700884260657</c:v>
                </c:pt>
                <c:pt idx="297">
                  <c:v>-9.616152070408047</c:v>
                </c:pt>
                <c:pt idx="298">
                  <c:v>-9.5981340523900283</c:v>
                </c:pt>
                <c:pt idx="299">
                  <c:v>-9.5801160343720113</c:v>
                </c:pt>
                <c:pt idx="300">
                  <c:v>-9.5620980163539926</c:v>
                </c:pt>
                <c:pt idx="301">
                  <c:v>-9.5440799983359756</c:v>
                </c:pt>
                <c:pt idx="302">
                  <c:v>-9.5260619803179569</c:v>
                </c:pt>
                <c:pt idx="303">
                  <c:v>-9.5080439622999382</c:v>
                </c:pt>
                <c:pt idx="304">
                  <c:v>-9.4900259442819213</c:v>
                </c:pt>
                <c:pt idx="305">
                  <c:v>-9.4720079262639025</c:v>
                </c:pt>
                <c:pt idx="306">
                  <c:v>-9.4539899082458856</c:v>
                </c:pt>
                <c:pt idx="307">
                  <c:v>-9.4359718902278669</c:v>
                </c:pt>
                <c:pt idx="308">
                  <c:v>-9.4179538722098481</c:v>
                </c:pt>
                <c:pt idx="309">
                  <c:v>-9.3999358541918312</c:v>
                </c:pt>
                <c:pt idx="310">
                  <c:v>-9.3819178361738125</c:v>
                </c:pt>
                <c:pt idx="311">
                  <c:v>-9.3638998181557955</c:v>
                </c:pt>
                <c:pt idx="312">
                  <c:v>-9.3458818001377768</c:v>
                </c:pt>
                <c:pt idx="313">
                  <c:v>-9.3278637821197581</c:v>
                </c:pt>
                <c:pt idx="314">
                  <c:v>-9.3098457641017411</c:v>
                </c:pt>
                <c:pt idx="315">
                  <c:v>-9.2918277460837224</c:v>
                </c:pt>
                <c:pt idx="316">
                  <c:v>-9.2738097280657055</c:v>
                </c:pt>
                <c:pt idx="317">
                  <c:v>-9.2557917100476867</c:v>
                </c:pt>
                <c:pt idx="318">
                  <c:v>-9.237773692029668</c:v>
                </c:pt>
                <c:pt idx="319">
                  <c:v>-9.2197556740116511</c:v>
                </c:pt>
                <c:pt idx="320">
                  <c:v>-9.2017376559936324</c:v>
                </c:pt>
                <c:pt idx="321">
                  <c:v>-9.1837196379756136</c:v>
                </c:pt>
                <c:pt idx="322">
                  <c:v>-9.1657016199575967</c:v>
                </c:pt>
                <c:pt idx="323">
                  <c:v>-9.147683601939578</c:v>
                </c:pt>
                <c:pt idx="324">
                  <c:v>-9.129665583921561</c:v>
                </c:pt>
                <c:pt idx="325">
                  <c:v>-9.1116475659035423</c:v>
                </c:pt>
                <c:pt idx="326">
                  <c:v>-9.0936295478855236</c:v>
                </c:pt>
                <c:pt idx="327">
                  <c:v>-9.0756115298675066</c:v>
                </c:pt>
                <c:pt idx="328">
                  <c:v>-9.0575935118494879</c:v>
                </c:pt>
                <c:pt idx="329">
                  <c:v>-9.039575493831471</c:v>
                </c:pt>
                <c:pt idx="330">
                  <c:v>-9.0215574758134522</c:v>
                </c:pt>
                <c:pt idx="331">
                  <c:v>-9.0035394577954335</c:v>
                </c:pt>
                <c:pt idx="332">
                  <c:v>-8.9855214397774166</c:v>
                </c:pt>
                <c:pt idx="333">
                  <c:v>-8.9675034217593979</c:v>
                </c:pt>
                <c:pt idx="334">
                  <c:v>-8.9494854037413809</c:v>
                </c:pt>
                <c:pt idx="335">
                  <c:v>-8.9314673857233622</c:v>
                </c:pt>
                <c:pt idx="336">
                  <c:v>-8.9134493677053435</c:v>
                </c:pt>
                <c:pt idx="337">
                  <c:v>-8.8954313496873265</c:v>
                </c:pt>
                <c:pt idx="338">
                  <c:v>-8.8774133316693078</c:v>
                </c:pt>
                <c:pt idx="339">
                  <c:v>-8.8593953136512908</c:v>
                </c:pt>
                <c:pt idx="340">
                  <c:v>-8.8413772956332721</c:v>
                </c:pt>
                <c:pt idx="341">
                  <c:v>-8.8233592776152534</c:v>
                </c:pt>
                <c:pt idx="342">
                  <c:v>-8.8053412595972365</c:v>
                </c:pt>
                <c:pt idx="343">
                  <c:v>-8.7873232415792177</c:v>
                </c:pt>
                <c:pt idx="344">
                  <c:v>-8.7693052235612008</c:v>
                </c:pt>
                <c:pt idx="345">
                  <c:v>-8.7512872055431821</c:v>
                </c:pt>
                <c:pt idx="346">
                  <c:v>-8.7332691875251633</c:v>
                </c:pt>
                <c:pt idx="347">
                  <c:v>-8.7152511695071464</c:v>
                </c:pt>
                <c:pt idx="348">
                  <c:v>-8.6972331514891277</c:v>
                </c:pt>
                <c:pt idx="349">
                  <c:v>-8.6792151334711107</c:v>
                </c:pt>
                <c:pt idx="350">
                  <c:v>-8.661197115453092</c:v>
                </c:pt>
                <c:pt idx="351">
                  <c:v>-8.6431790974350733</c:v>
                </c:pt>
                <c:pt idx="352">
                  <c:v>-8.6251610794170563</c:v>
                </c:pt>
                <c:pt idx="353">
                  <c:v>-8.6071430613990376</c:v>
                </c:pt>
                <c:pt idx="354">
                  <c:v>-8.5891250433810207</c:v>
                </c:pt>
                <c:pt idx="355">
                  <c:v>-8.571107025363002</c:v>
                </c:pt>
                <c:pt idx="356">
                  <c:v>-8.5530890073449832</c:v>
                </c:pt>
                <c:pt idx="357">
                  <c:v>-8.5350709893269663</c:v>
                </c:pt>
                <c:pt idx="358">
                  <c:v>-8.5170529713089476</c:v>
                </c:pt>
                <c:pt idx="359">
                  <c:v>-8.4990349532909306</c:v>
                </c:pt>
                <c:pt idx="360">
                  <c:v>-8.4810169352729119</c:v>
                </c:pt>
                <c:pt idx="361">
                  <c:v>-8.4629989172548932</c:v>
                </c:pt>
                <c:pt idx="362">
                  <c:v>-8.4449808992368762</c:v>
                </c:pt>
                <c:pt idx="363">
                  <c:v>-8.4269628812188575</c:v>
                </c:pt>
                <c:pt idx="364">
                  <c:v>-8.4089448632008406</c:v>
                </c:pt>
                <c:pt idx="365">
                  <c:v>-8.3909268451828218</c:v>
                </c:pt>
                <c:pt idx="366">
                  <c:v>-8.3729088271648031</c:v>
                </c:pt>
                <c:pt idx="367">
                  <c:v>-8.3548908091467862</c:v>
                </c:pt>
                <c:pt idx="368">
                  <c:v>-8.3368727911287674</c:v>
                </c:pt>
                <c:pt idx="369">
                  <c:v>-8.3188547731107505</c:v>
                </c:pt>
                <c:pt idx="370">
                  <c:v>-8.3008367550927318</c:v>
                </c:pt>
                <c:pt idx="371">
                  <c:v>-8.2828187370747131</c:v>
                </c:pt>
                <c:pt idx="372">
                  <c:v>-8.2648007190566961</c:v>
                </c:pt>
                <c:pt idx="373">
                  <c:v>-8.2467827010386774</c:v>
                </c:pt>
                <c:pt idx="374">
                  <c:v>-8.2287646830206604</c:v>
                </c:pt>
                <c:pt idx="375">
                  <c:v>-8.2107466650026417</c:v>
                </c:pt>
                <c:pt idx="376">
                  <c:v>-8.192728646984623</c:v>
                </c:pt>
                <c:pt idx="377">
                  <c:v>-8.1747106289666061</c:v>
                </c:pt>
                <c:pt idx="378">
                  <c:v>-8.1566926109485873</c:v>
                </c:pt>
                <c:pt idx="379">
                  <c:v>-8.1386745929305686</c:v>
                </c:pt>
                <c:pt idx="380">
                  <c:v>-8.1206565749125517</c:v>
                </c:pt>
                <c:pt idx="381">
                  <c:v>-8.1026385568945329</c:v>
                </c:pt>
                <c:pt idx="382">
                  <c:v>-8.084620538876516</c:v>
                </c:pt>
                <c:pt idx="383">
                  <c:v>-8.0666025208584973</c:v>
                </c:pt>
                <c:pt idx="384">
                  <c:v>-8.0485845028404785</c:v>
                </c:pt>
                <c:pt idx="385">
                  <c:v>-8.0305664848224616</c:v>
                </c:pt>
                <c:pt idx="386">
                  <c:v>-8.0125484668044429</c:v>
                </c:pt>
                <c:pt idx="387">
                  <c:v>-7.9945304487864259</c:v>
                </c:pt>
                <c:pt idx="388">
                  <c:v>-7.9765124307684072</c:v>
                </c:pt>
                <c:pt idx="389">
                  <c:v>-7.9584944127503885</c:v>
                </c:pt>
                <c:pt idx="390">
                  <c:v>-7.9404763947323715</c:v>
                </c:pt>
                <c:pt idx="391">
                  <c:v>-7.9224583767143528</c:v>
                </c:pt>
                <c:pt idx="392">
                  <c:v>-7.9044403586963359</c:v>
                </c:pt>
                <c:pt idx="393">
                  <c:v>-7.8864223406783172</c:v>
                </c:pt>
                <c:pt idx="394">
                  <c:v>-7.8684043226602984</c:v>
                </c:pt>
                <c:pt idx="395">
                  <c:v>-7.8503863046422815</c:v>
                </c:pt>
                <c:pt idx="396">
                  <c:v>-7.8323682866242628</c:v>
                </c:pt>
                <c:pt idx="397">
                  <c:v>-7.8143502686062458</c:v>
                </c:pt>
                <c:pt idx="398">
                  <c:v>-7.7963322505882271</c:v>
                </c:pt>
                <c:pt idx="399">
                  <c:v>-7.7783142325702084</c:v>
                </c:pt>
                <c:pt idx="400">
                  <c:v>-7.7602962145521914</c:v>
                </c:pt>
                <c:pt idx="401">
                  <c:v>-7.7422781965341727</c:v>
                </c:pt>
                <c:pt idx="402">
                  <c:v>-7.7242601785161558</c:v>
                </c:pt>
                <c:pt idx="403">
                  <c:v>-7.706242160498137</c:v>
                </c:pt>
                <c:pt idx="404">
                  <c:v>-7.6882241424801183</c:v>
                </c:pt>
                <c:pt idx="405">
                  <c:v>-7.6702061244621014</c:v>
                </c:pt>
                <c:pt idx="406">
                  <c:v>-7.6521881064440826</c:v>
                </c:pt>
                <c:pt idx="407">
                  <c:v>-7.6341700884260657</c:v>
                </c:pt>
                <c:pt idx="408">
                  <c:v>-7.616152070408047</c:v>
                </c:pt>
                <c:pt idx="409">
                  <c:v>-7.5981340523900283</c:v>
                </c:pt>
                <c:pt idx="410">
                  <c:v>-7.5801160343720113</c:v>
                </c:pt>
                <c:pt idx="411">
                  <c:v>-7.5620980163539926</c:v>
                </c:pt>
                <c:pt idx="412">
                  <c:v>-7.5440799983359756</c:v>
                </c:pt>
                <c:pt idx="413">
                  <c:v>-7.5260619803179569</c:v>
                </c:pt>
                <c:pt idx="414">
                  <c:v>-7.5080439622999382</c:v>
                </c:pt>
                <c:pt idx="415">
                  <c:v>-7.4900259442819213</c:v>
                </c:pt>
                <c:pt idx="416">
                  <c:v>-7.4720079262639025</c:v>
                </c:pt>
                <c:pt idx="417">
                  <c:v>-7.4539899082458856</c:v>
                </c:pt>
                <c:pt idx="418">
                  <c:v>-7.4359718902278669</c:v>
                </c:pt>
                <c:pt idx="419">
                  <c:v>-7.4179538722098481</c:v>
                </c:pt>
                <c:pt idx="420">
                  <c:v>-7.3999358541918312</c:v>
                </c:pt>
                <c:pt idx="421">
                  <c:v>-7.3819178361738125</c:v>
                </c:pt>
                <c:pt idx="422">
                  <c:v>-7.3638998181557955</c:v>
                </c:pt>
                <c:pt idx="423">
                  <c:v>-7.3458818001377768</c:v>
                </c:pt>
                <c:pt idx="424">
                  <c:v>-7.3278637821197581</c:v>
                </c:pt>
                <c:pt idx="425">
                  <c:v>-7.3098457641017411</c:v>
                </c:pt>
                <c:pt idx="426">
                  <c:v>-7.2918277460837224</c:v>
                </c:pt>
                <c:pt idx="427">
                  <c:v>-7.2738097280657055</c:v>
                </c:pt>
                <c:pt idx="428">
                  <c:v>-7.2557917100476867</c:v>
                </c:pt>
                <c:pt idx="429">
                  <c:v>-7.237773692029668</c:v>
                </c:pt>
                <c:pt idx="430">
                  <c:v>-7.2197556740116511</c:v>
                </c:pt>
                <c:pt idx="431">
                  <c:v>-7.2017376559936324</c:v>
                </c:pt>
                <c:pt idx="432">
                  <c:v>-7.1837196379756136</c:v>
                </c:pt>
                <c:pt idx="433">
                  <c:v>-7.1657016199575967</c:v>
                </c:pt>
                <c:pt idx="434">
                  <c:v>-7.147683601939578</c:v>
                </c:pt>
                <c:pt idx="435">
                  <c:v>-7.129665583921561</c:v>
                </c:pt>
                <c:pt idx="436">
                  <c:v>-7.1116475659035423</c:v>
                </c:pt>
                <c:pt idx="437">
                  <c:v>-7.0936295478855236</c:v>
                </c:pt>
                <c:pt idx="438">
                  <c:v>-7.0756115298675066</c:v>
                </c:pt>
                <c:pt idx="439">
                  <c:v>-7.0575935118494879</c:v>
                </c:pt>
                <c:pt idx="440">
                  <c:v>-7.039575493831471</c:v>
                </c:pt>
                <c:pt idx="441">
                  <c:v>-7.0215574758134522</c:v>
                </c:pt>
                <c:pt idx="442">
                  <c:v>-7.0035394577954335</c:v>
                </c:pt>
                <c:pt idx="443">
                  <c:v>-6.9855214397774166</c:v>
                </c:pt>
                <c:pt idx="444">
                  <c:v>-6.9675034217593979</c:v>
                </c:pt>
                <c:pt idx="445">
                  <c:v>-6.9494854037413791</c:v>
                </c:pt>
                <c:pt idx="446">
                  <c:v>-6.9314673857233622</c:v>
                </c:pt>
                <c:pt idx="447">
                  <c:v>-6.9134493677053435</c:v>
                </c:pt>
                <c:pt idx="448">
                  <c:v>-6.8954313496873265</c:v>
                </c:pt>
                <c:pt idx="449">
                  <c:v>-6.8774133316693078</c:v>
                </c:pt>
                <c:pt idx="450">
                  <c:v>-6.8593953136512891</c:v>
                </c:pt>
                <c:pt idx="451">
                  <c:v>-6.8413772956332721</c:v>
                </c:pt>
                <c:pt idx="452">
                  <c:v>-6.8233592776152534</c:v>
                </c:pt>
                <c:pt idx="453">
                  <c:v>-6.8053412595972365</c:v>
                </c:pt>
                <c:pt idx="454">
                  <c:v>-6.7873232415792177</c:v>
                </c:pt>
                <c:pt idx="455">
                  <c:v>-6.769305223561199</c:v>
                </c:pt>
                <c:pt idx="456">
                  <c:v>-6.7512872055431821</c:v>
                </c:pt>
                <c:pt idx="457">
                  <c:v>-6.7332691875251633</c:v>
                </c:pt>
                <c:pt idx="458">
                  <c:v>-6.7152511695071464</c:v>
                </c:pt>
                <c:pt idx="459">
                  <c:v>-6.6972331514891277</c:v>
                </c:pt>
                <c:pt idx="460">
                  <c:v>-6.679215133471109</c:v>
                </c:pt>
                <c:pt idx="461">
                  <c:v>-6.661197115453092</c:v>
                </c:pt>
                <c:pt idx="462">
                  <c:v>-6.6431790974350733</c:v>
                </c:pt>
                <c:pt idx="463">
                  <c:v>-6.6251610794170563</c:v>
                </c:pt>
                <c:pt idx="464">
                  <c:v>-6.6071430613990376</c:v>
                </c:pt>
                <c:pt idx="465">
                  <c:v>-6.5891250433810189</c:v>
                </c:pt>
                <c:pt idx="466">
                  <c:v>-6.571107025363002</c:v>
                </c:pt>
                <c:pt idx="467">
                  <c:v>-6.5530890073449832</c:v>
                </c:pt>
                <c:pt idx="468">
                  <c:v>-6.5350709893269663</c:v>
                </c:pt>
                <c:pt idx="469">
                  <c:v>-6.5170529713089476</c:v>
                </c:pt>
                <c:pt idx="470">
                  <c:v>-6.4990349532909288</c:v>
                </c:pt>
                <c:pt idx="471">
                  <c:v>-6.4810169352729119</c:v>
                </c:pt>
                <c:pt idx="472">
                  <c:v>-6.4629989172548932</c:v>
                </c:pt>
                <c:pt idx="473">
                  <c:v>-6.4449808992368744</c:v>
                </c:pt>
                <c:pt idx="474">
                  <c:v>-6.4269628812188575</c:v>
                </c:pt>
                <c:pt idx="475">
                  <c:v>-6.4089448632008388</c:v>
                </c:pt>
                <c:pt idx="476">
                  <c:v>-6.3909268451828218</c:v>
                </c:pt>
                <c:pt idx="477">
                  <c:v>-6.3729088271648031</c:v>
                </c:pt>
                <c:pt idx="478">
                  <c:v>-6.3548908091467844</c:v>
                </c:pt>
                <c:pt idx="479">
                  <c:v>-6.3368727911287674</c:v>
                </c:pt>
                <c:pt idx="480">
                  <c:v>-6.3188547731107487</c:v>
                </c:pt>
                <c:pt idx="481">
                  <c:v>-6.3008367550927318</c:v>
                </c:pt>
                <c:pt idx="482">
                  <c:v>-6.2828187370747131</c:v>
                </c:pt>
                <c:pt idx="483">
                  <c:v>-6.2648007190566943</c:v>
                </c:pt>
                <c:pt idx="484">
                  <c:v>-6.2467827010386774</c:v>
                </c:pt>
                <c:pt idx="485">
                  <c:v>-6.2287646830206587</c:v>
                </c:pt>
                <c:pt idx="486">
                  <c:v>-6.2107466650026417</c:v>
                </c:pt>
                <c:pt idx="487">
                  <c:v>-6.192728646984623</c:v>
                </c:pt>
                <c:pt idx="488">
                  <c:v>-6.1747106289666043</c:v>
                </c:pt>
                <c:pt idx="489">
                  <c:v>-6.1566926109485873</c:v>
                </c:pt>
                <c:pt idx="490">
                  <c:v>-6.1386745929305686</c:v>
                </c:pt>
                <c:pt idx="491">
                  <c:v>-6.1206565749125517</c:v>
                </c:pt>
                <c:pt idx="492">
                  <c:v>-6.1026385568945329</c:v>
                </c:pt>
                <c:pt idx="493">
                  <c:v>-6.0846205388765142</c:v>
                </c:pt>
                <c:pt idx="494">
                  <c:v>-6.0666025208584973</c:v>
                </c:pt>
                <c:pt idx="495">
                  <c:v>-6.0485845028404785</c:v>
                </c:pt>
                <c:pt idx="496">
                  <c:v>-6.0305664848224616</c:v>
                </c:pt>
                <c:pt idx="497">
                  <c:v>-6.0125484668044429</c:v>
                </c:pt>
                <c:pt idx="498">
                  <c:v>-5.9945304487864242</c:v>
                </c:pt>
                <c:pt idx="499">
                  <c:v>-5.9765124307684072</c:v>
                </c:pt>
                <c:pt idx="500">
                  <c:v>-5.9584944127503885</c:v>
                </c:pt>
                <c:pt idx="501">
                  <c:v>-5.9404763947323715</c:v>
                </c:pt>
                <c:pt idx="502">
                  <c:v>-5.9224583767143528</c:v>
                </c:pt>
                <c:pt idx="503">
                  <c:v>-5.9044403586963341</c:v>
                </c:pt>
                <c:pt idx="504">
                  <c:v>-5.8864223406783172</c:v>
                </c:pt>
                <c:pt idx="505">
                  <c:v>-5.8684043226602984</c:v>
                </c:pt>
                <c:pt idx="506">
                  <c:v>-5.8503863046422815</c:v>
                </c:pt>
                <c:pt idx="507">
                  <c:v>-5.8323682866242628</c:v>
                </c:pt>
                <c:pt idx="508">
                  <c:v>-5.814350268606244</c:v>
                </c:pt>
                <c:pt idx="509">
                  <c:v>-5.7963322505882271</c:v>
                </c:pt>
                <c:pt idx="510">
                  <c:v>-5.7783142325702084</c:v>
                </c:pt>
                <c:pt idx="511">
                  <c:v>-5.7602962145521914</c:v>
                </c:pt>
                <c:pt idx="512">
                  <c:v>-5.7422781965341727</c:v>
                </c:pt>
                <c:pt idx="513">
                  <c:v>-5.724260178516154</c:v>
                </c:pt>
                <c:pt idx="514">
                  <c:v>-5.706242160498137</c:v>
                </c:pt>
                <c:pt idx="515">
                  <c:v>-5.6882241424801183</c:v>
                </c:pt>
                <c:pt idx="516">
                  <c:v>-5.6702061244621014</c:v>
                </c:pt>
                <c:pt idx="517">
                  <c:v>-5.6521881064440826</c:v>
                </c:pt>
                <c:pt idx="518">
                  <c:v>-5.6341700884260639</c:v>
                </c:pt>
                <c:pt idx="519">
                  <c:v>-5.616152070408047</c:v>
                </c:pt>
                <c:pt idx="520">
                  <c:v>-5.5981340523900283</c:v>
                </c:pt>
                <c:pt idx="521">
                  <c:v>-5.5801160343720113</c:v>
                </c:pt>
                <c:pt idx="522">
                  <c:v>-5.5620980163539926</c:v>
                </c:pt>
                <c:pt idx="523">
                  <c:v>-5.5440799983359739</c:v>
                </c:pt>
                <c:pt idx="524">
                  <c:v>-5.5260619803179569</c:v>
                </c:pt>
                <c:pt idx="525">
                  <c:v>-5.5080439622999382</c:v>
                </c:pt>
                <c:pt idx="526">
                  <c:v>-5.4900259442819213</c:v>
                </c:pt>
                <c:pt idx="527">
                  <c:v>-5.4720079262639025</c:v>
                </c:pt>
                <c:pt idx="528">
                  <c:v>-5.4539899082458838</c:v>
                </c:pt>
                <c:pt idx="529">
                  <c:v>-5.4359718902278669</c:v>
                </c:pt>
                <c:pt idx="530">
                  <c:v>-5.4179538722098481</c:v>
                </c:pt>
                <c:pt idx="531">
                  <c:v>-5.3999358541918294</c:v>
                </c:pt>
                <c:pt idx="532">
                  <c:v>-5.3819178361738125</c:v>
                </c:pt>
                <c:pt idx="533">
                  <c:v>-5.3638998181557938</c:v>
                </c:pt>
                <c:pt idx="534">
                  <c:v>-5.3458818001377768</c:v>
                </c:pt>
                <c:pt idx="535">
                  <c:v>-5.3278637821197581</c:v>
                </c:pt>
                <c:pt idx="536">
                  <c:v>-5.3098457641017394</c:v>
                </c:pt>
                <c:pt idx="537">
                  <c:v>-5.2918277460837224</c:v>
                </c:pt>
                <c:pt idx="538">
                  <c:v>-5.2738097280657037</c:v>
                </c:pt>
                <c:pt idx="539">
                  <c:v>-5.2557917100476867</c:v>
                </c:pt>
                <c:pt idx="540">
                  <c:v>-5.237773692029668</c:v>
                </c:pt>
                <c:pt idx="541">
                  <c:v>-5.2197556740116493</c:v>
                </c:pt>
                <c:pt idx="542">
                  <c:v>-5.2017376559936324</c:v>
                </c:pt>
                <c:pt idx="543">
                  <c:v>-5.1837196379756136</c:v>
                </c:pt>
                <c:pt idx="544">
                  <c:v>-5.1657016199575967</c:v>
                </c:pt>
                <c:pt idx="545">
                  <c:v>-5.147683601939578</c:v>
                </c:pt>
                <c:pt idx="546">
                  <c:v>-5.1296655839215592</c:v>
                </c:pt>
                <c:pt idx="547">
                  <c:v>-5.1116475659035423</c:v>
                </c:pt>
                <c:pt idx="548">
                  <c:v>-5.0936295478855236</c:v>
                </c:pt>
                <c:pt idx="549">
                  <c:v>-5.0756115298675066</c:v>
                </c:pt>
                <c:pt idx="550">
                  <c:v>-5.0575935118494879</c:v>
                </c:pt>
                <c:pt idx="551">
                  <c:v>-5.0395754938314692</c:v>
                </c:pt>
                <c:pt idx="552">
                  <c:v>-5.0215574758134522</c:v>
                </c:pt>
                <c:pt idx="553">
                  <c:v>-5.0035394577954335</c:v>
                </c:pt>
                <c:pt idx="554">
                  <c:v>-4.9855214397774166</c:v>
                </c:pt>
                <c:pt idx="555">
                  <c:v>-4.9675034217593979</c:v>
                </c:pt>
                <c:pt idx="556">
                  <c:v>-4.9494854037413791</c:v>
                </c:pt>
                <c:pt idx="557">
                  <c:v>-4.9314673857233622</c:v>
                </c:pt>
                <c:pt idx="558">
                  <c:v>-4.9134493677053435</c:v>
                </c:pt>
                <c:pt idx="559">
                  <c:v>-4.8954313496873265</c:v>
                </c:pt>
                <c:pt idx="560">
                  <c:v>-4.8774133316693078</c:v>
                </c:pt>
                <c:pt idx="561">
                  <c:v>-4.8593953136512891</c:v>
                </c:pt>
                <c:pt idx="562">
                  <c:v>-4.8413772956332721</c:v>
                </c:pt>
                <c:pt idx="563">
                  <c:v>-4.8233592776152534</c:v>
                </c:pt>
                <c:pt idx="564">
                  <c:v>-4.8053412595972365</c:v>
                </c:pt>
                <c:pt idx="565">
                  <c:v>-4.7873232415792177</c:v>
                </c:pt>
                <c:pt idx="566">
                  <c:v>-4.769305223561199</c:v>
                </c:pt>
                <c:pt idx="567">
                  <c:v>-4.7512872055431821</c:v>
                </c:pt>
                <c:pt idx="568">
                  <c:v>-4.7332691875251633</c:v>
                </c:pt>
                <c:pt idx="569">
                  <c:v>-4.7152511695071464</c:v>
                </c:pt>
                <c:pt idx="570">
                  <c:v>-4.6972331514891277</c:v>
                </c:pt>
                <c:pt idx="571">
                  <c:v>-4.679215133471109</c:v>
                </c:pt>
                <c:pt idx="572">
                  <c:v>-4.661197115453092</c:v>
                </c:pt>
                <c:pt idx="573">
                  <c:v>-4.6431790974350733</c:v>
                </c:pt>
                <c:pt idx="574">
                  <c:v>-4.6251610794170563</c:v>
                </c:pt>
                <c:pt idx="575">
                  <c:v>-4.6071430613990376</c:v>
                </c:pt>
                <c:pt idx="576">
                  <c:v>-4.5891250433810189</c:v>
                </c:pt>
                <c:pt idx="577">
                  <c:v>-4.571107025363002</c:v>
                </c:pt>
                <c:pt idx="578">
                  <c:v>-4.5530890073449832</c:v>
                </c:pt>
                <c:pt idx="579">
                  <c:v>-4.5350709893269663</c:v>
                </c:pt>
                <c:pt idx="580">
                  <c:v>-4.5170529713089476</c:v>
                </c:pt>
                <c:pt idx="581">
                  <c:v>-4.4990349532909288</c:v>
                </c:pt>
                <c:pt idx="582">
                  <c:v>-4.4810169352729119</c:v>
                </c:pt>
                <c:pt idx="583">
                  <c:v>-4.4629989172548932</c:v>
                </c:pt>
                <c:pt idx="584">
                  <c:v>-4.4449808992368744</c:v>
                </c:pt>
                <c:pt idx="585">
                  <c:v>-4.4269628812188575</c:v>
                </c:pt>
                <c:pt idx="586">
                  <c:v>-4.4089448632008388</c:v>
                </c:pt>
                <c:pt idx="587">
                  <c:v>-4.3909268451828218</c:v>
                </c:pt>
                <c:pt idx="588">
                  <c:v>-4.3729088271648031</c:v>
                </c:pt>
                <c:pt idx="589">
                  <c:v>-4.3548908091467844</c:v>
                </c:pt>
                <c:pt idx="590">
                  <c:v>-4.3368727911287674</c:v>
                </c:pt>
                <c:pt idx="591">
                  <c:v>-4.3188547731107487</c:v>
                </c:pt>
                <c:pt idx="592">
                  <c:v>-4.3008367550927318</c:v>
                </c:pt>
                <c:pt idx="593">
                  <c:v>-4.2828187370747131</c:v>
                </c:pt>
                <c:pt idx="594">
                  <c:v>-4.2648007190566943</c:v>
                </c:pt>
                <c:pt idx="595">
                  <c:v>-4.2467827010386774</c:v>
                </c:pt>
                <c:pt idx="596">
                  <c:v>-4.2287646830206587</c:v>
                </c:pt>
                <c:pt idx="597">
                  <c:v>-4.2107466650026417</c:v>
                </c:pt>
                <c:pt idx="598">
                  <c:v>-4.192728646984623</c:v>
                </c:pt>
                <c:pt idx="599">
                  <c:v>-4.1747106289666043</c:v>
                </c:pt>
                <c:pt idx="600">
                  <c:v>-4.1566926109485873</c:v>
                </c:pt>
                <c:pt idx="601">
                  <c:v>-4.1386745929305686</c:v>
                </c:pt>
                <c:pt idx="602">
                  <c:v>-4.1206565749125517</c:v>
                </c:pt>
                <c:pt idx="603">
                  <c:v>-4.1026385568945329</c:v>
                </c:pt>
                <c:pt idx="604">
                  <c:v>-4.0846205388765142</c:v>
                </c:pt>
                <c:pt idx="605">
                  <c:v>-4.0666025208584973</c:v>
                </c:pt>
                <c:pt idx="606">
                  <c:v>-4.0485845028404785</c:v>
                </c:pt>
                <c:pt idx="607">
                  <c:v>-4.0305664848224616</c:v>
                </c:pt>
                <c:pt idx="608">
                  <c:v>-4.0125484668044429</c:v>
                </c:pt>
                <c:pt idx="609">
                  <c:v>-3.9945304487864246</c:v>
                </c:pt>
                <c:pt idx="610">
                  <c:v>-3.9765124307684077</c:v>
                </c:pt>
                <c:pt idx="611">
                  <c:v>-3.9584944127503889</c:v>
                </c:pt>
                <c:pt idx="612">
                  <c:v>-3.940476394732372</c:v>
                </c:pt>
                <c:pt idx="613">
                  <c:v>-3.9224583767143533</c:v>
                </c:pt>
                <c:pt idx="614">
                  <c:v>-3.9044403586963345</c:v>
                </c:pt>
                <c:pt idx="615">
                  <c:v>-3.8864223406783176</c:v>
                </c:pt>
                <c:pt idx="616">
                  <c:v>-3.8684043226602989</c:v>
                </c:pt>
                <c:pt idx="617">
                  <c:v>-3.8503863046422819</c:v>
                </c:pt>
                <c:pt idx="618">
                  <c:v>-3.8323682866242632</c:v>
                </c:pt>
                <c:pt idx="619">
                  <c:v>-3.8143502686062445</c:v>
                </c:pt>
                <c:pt idx="620">
                  <c:v>-3.7963322505882275</c:v>
                </c:pt>
                <c:pt idx="621">
                  <c:v>-3.7783142325702088</c:v>
                </c:pt>
                <c:pt idx="622">
                  <c:v>-3.7602962145521919</c:v>
                </c:pt>
                <c:pt idx="623">
                  <c:v>-3.7422781965341732</c:v>
                </c:pt>
                <c:pt idx="624">
                  <c:v>-3.7242601785161544</c:v>
                </c:pt>
                <c:pt idx="625">
                  <c:v>-3.7062421604981375</c:v>
                </c:pt>
                <c:pt idx="626">
                  <c:v>-3.6882241424801188</c:v>
                </c:pt>
                <c:pt idx="627">
                  <c:v>-3.6702061244621018</c:v>
                </c:pt>
                <c:pt idx="628">
                  <c:v>-3.6521881064440831</c:v>
                </c:pt>
                <c:pt idx="629">
                  <c:v>-3.6341700884260644</c:v>
                </c:pt>
                <c:pt idx="630">
                  <c:v>-3.6161520704080474</c:v>
                </c:pt>
                <c:pt idx="631">
                  <c:v>-3.5981340523900287</c:v>
                </c:pt>
                <c:pt idx="632">
                  <c:v>-3.5801160343720118</c:v>
                </c:pt>
                <c:pt idx="633">
                  <c:v>-3.562098016353993</c:v>
                </c:pt>
                <c:pt idx="634">
                  <c:v>-3.5440799983359743</c:v>
                </c:pt>
                <c:pt idx="635">
                  <c:v>-3.5260619803179574</c:v>
                </c:pt>
                <c:pt idx="636">
                  <c:v>-3.5080439622999386</c:v>
                </c:pt>
                <c:pt idx="637">
                  <c:v>-3.4900259442819217</c:v>
                </c:pt>
                <c:pt idx="638">
                  <c:v>-3.472007926263903</c:v>
                </c:pt>
                <c:pt idx="639">
                  <c:v>-3.4539899082458843</c:v>
                </c:pt>
                <c:pt idx="640">
                  <c:v>-3.4359718902278673</c:v>
                </c:pt>
                <c:pt idx="641">
                  <c:v>-3.4179538722098486</c:v>
                </c:pt>
                <c:pt idx="642">
                  <c:v>-3.3999358541918299</c:v>
                </c:pt>
                <c:pt idx="643">
                  <c:v>-3.3819178361738129</c:v>
                </c:pt>
                <c:pt idx="644">
                  <c:v>-3.3638998181557942</c:v>
                </c:pt>
                <c:pt idx="645">
                  <c:v>-3.3458818001377773</c:v>
                </c:pt>
                <c:pt idx="646">
                  <c:v>-3.3278637821197585</c:v>
                </c:pt>
                <c:pt idx="647">
                  <c:v>-3.3098457641017398</c:v>
                </c:pt>
                <c:pt idx="648">
                  <c:v>-3.2918277460837229</c:v>
                </c:pt>
                <c:pt idx="649">
                  <c:v>-3.2738097280657041</c:v>
                </c:pt>
                <c:pt idx="650">
                  <c:v>-3.2557917100476872</c:v>
                </c:pt>
                <c:pt idx="651">
                  <c:v>-3.2377736920296685</c:v>
                </c:pt>
                <c:pt idx="652">
                  <c:v>-3.2197556740116497</c:v>
                </c:pt>
                <c:pt idx="653">
                  <c:v>-3.2017376559936328</c:v>
                </c:pt>
                <c:pt idx="654">
                  <c:v>-3.1837196379756141</c:v>
                </c:pt>
                <c:pt idx="655">
                  <c:v>-3.1657016199575971</c:v>
                </c:pt>
                <c:pt idx="656">
                  <c:v>-3.1476836019395784</c:v>
                </c:pt>
                <c:pt idx="657">
                  <c:v>-3.1296655839215597</c:v>
                </c:pt>
                <c:pt idx="658">
                  <c:v>-3.1116475659035427</c:v>
                </c:pt>
                <c:pt idx="659">
                  <c:v>-3.093629547885524</c:v>
                </c:pt>
                <c:pt idx="660">
                  <c:v>-3.0756115298675071</c:v>
                </c:pt>
                <c:pt idx="661">
                  <c:v>-3.0575935118494884</c:v>
                </c:pt>
                <c:pt idx="662">
                  <c:v>-3.0395754938314696</c:v>
                </c:pt>
                <c:pt idx="663">
                  <c:v>-3.0215574758134527</c:v>
                </c:pt>
                <c:pt idx="664">
                  <c:v>-3.003539457795434</c:v>
                </c:pt>
                <c:pt idx="665">
                  <c:v>-2.985521439777417</c:v>
                </c:pt>
                <c:pt idx="666">
                  <c:v>-2.9675034217593983</c:v>
                </c:pt>
                <c:pt idx="667">
                  <c:v>-2.9494854037413796</c:v>
                </c:pt>
                <c:pt idx="668">
                  <c:v>-2.9314673857233626</c:v>
                </c:pt>
                <c:pt idx="669">
                  <c:v>-2.9134493677053439</c:v>
                </c:pt>
                <c:pt idx="670">
                  <c:v>-2.895431349687327</c:v>
                </c:pt>
                <c:pt idx="671">
                  <c:v>-2.8774133316693082</c:v>
                </c:pt>
                <c:pt idx="672">
                  <c:v>-2.8593953136512895</c:v>
                </c:pt>
                <c:pt idx="673">
                  <c:v>-2.8413772956332726</c:v>
                </c:pt>
                <c:pt idx="674">
                  <c:v>-2.8233592776152538</c:v>
                </c:pt>
                <c:pt idx="675">
                  <c:v>-2.8053412595972369</c:v>
                </c:pt>
                <c:pt idx="676">
                  <c:v>-2.7873232415792182</c:v>
                </c:pt>
                <c:pt idx="677">
                  <c:v>-2.7693052235611995</c:v>
                </c:pt>
                <c:pt idx="678">
                  <c:v>-2.7512872055431825</c:v>
                </c:pt>
                <c:pt idx="679">
                  <c:v>-2.7332691875251638</c:v>
                </c:pt>
                <c:pt idx="680">
                  <c:v>-2.7152511695071468</c:v>
                </c:pt>
                <c:pt idx="681">
                  <c:v>-2.6972331514891281</c:v>
                </c:pt>
                <c:pt idx="682">
                  <c:v>-2.6792151334711094</c:v>
                </c:pt>
                <c:pt idx="683">
                  <c:v>-2.6611971154530925</c:v>
                </c:pt>
                <c:pt idx="684">
                  <c:v>-2.6431790974350737</c:v>
                </c:pt>
                <c:pt idx="685">
                  <c:v>-2.6251610794170568</c:v>
                </c:pt>
                <c:pt idx="686">
                  <c:v>-2.6071430613990381</c:v>
                </c:pt>
                <c:pt idx="687">
                  <c:v>-2.5891250433810193</c:v>
                </c:pt>
                <c:pt idx="688">
                  <c:v>-2.5711070253630024</c:v>
                </c:pt>
                <c:pt idx="689">
                  <c:v>-2.5530890073449837</c:v>
                </c:pt>
                <c:pt idx="690">
                  <c:v>-2.5350709893269667</c:v>
                </c:pt>
                <c:pt idx="691">
                  <c:v>-2.517052971308948</c:v>
                </c:pt>
                <c:pt idx="692">
                  <c:v>-2.4990349532909293</c:v>
                </c:pt>
                <c:pt idx="693">
                  <c:v>-2.4810169352729123</c:v>
                </c:pt>
                <c:pt idx="694">
                  <c:v>-2.4629989172548936</c:v>
                </c:pt>
                <c:pt idx="695">
                  <c:v>-2.4449808992368749</c:v>
                </c:pt>
                <c:pt idx="696">
                  <c:v>-2.4269628812188579</c:v>
                </c:pt>
                <c:pt idx="697">
                  <c:v>-2.4089448632008392</c:v>
                </c:pt>
                <c:pt idx="698">
                  <c:v>-2.3909268451828223</c:v>
                </c:pt>
                <c:pt idx="699">
                  <c:v>-2.3729088271648036</c:v>
                </c:pt>
                <c:pt idx="700">
                  <c:v>-2.3548908091467848</c:v>
                </c:pt>
                <c:pt idx="701">
                  <c:v>-2.3368727911287679</c:v>
                </c:pt>
                <c:pt idx="702">
                  <c:v>-2.3188547731107492</c:v>
                </c:pt>
                <c:pt idx="703">
                  <c:v>-2.3008367550927322</c:v>
                </c:pt>
                <c:pt idx="704">
                  <c:v>-2.2828187370747135</c:v>
                </c:pt>
                <c:pt idx="705">
                  <c:v>-2.2648007190566948</c:v>
                </c:pt>
                <c:pt idx="706">
                  <c:v>-2.2467827010386778</c:v>
                </c:pt>
                <c:pt idx="707">
                  <c:v>-2.2287646830206591</c:v>
                </c:pt>
                <c:pt idx="708">
                  <c:v>-2.2107466650026422</c:v>
                </c:pt>
                <c:pt idx="709">
                  <c:v>-2.1927286469846234</c:v>
                </c:pt>
                <c:pt idx="710">
                  <c:v>-2.1747106289666047</c:v>
                </c:pt>
                <c:pt idx="711">
                  <c:v>-2.1566926109485878</c:v>
                </c:pt>
                <c:pt idx="712">
                  <c:v>-2.1386745929305691</c:v>
                </c:pt>
                <c:pt idx="713">
                  <c:v>-2.1206565749125521</c:v>
                </c:pt>
                <c:pt idx="714">
                  <c:v>-2.1026385568945334</c:v>
                </c:pt>
                <c:pt idx="715">
                  <c:v>-2.0846205388765147</c:v>
                </c:pt>
                <c:pt idx="716">
                  <c:v>-2.0666025208584977</c:v>
                </c:pt>
                <c:pt idx="717">
                  <c:v>-2.048584502840479</c:v>
                </c:pt>
                <c:pt idx="718">
                  <c:v>-2.030566484822462</c:v>
                </c:pt>
                <c:pt idx="719">
                  <c:v>-2.0125484668044433</c:v>
                </c:pt>
                <c:pt idx="720">
                  <c:v>-1.9945304487864246</c:v>
                </c:pt>
                <c:pt idx="721">
                  <c:v>-1.9765124307684077</c:v>
                </c:pt>
                <c:pt idx="722">
                  <c:v>-1.9584944127503889</c:v>
                </c:pt>
                <c:pt idx="723">
                  <c:v>-1.940476394732372</c:v>
                </c:pt>
                <c:pt idx="724">
                  <c:v>-1.9224583767143533</c:v>
                </c:pt>
                <c:pt idx="725">
                  <c:v>-1.9044403586963345</c:v>
                </c:pt>
                <c:pt idx="726">
                  <c:v>-1.8864223406783176</c:v>
                </c:pt>
                <c:pt idx="727">
                  <c:v>-1.8684043226602989</c:v>
                </c:pt>
                <c:pt idx="728">
                  <c:v>-1.8503863046422819</c:v>
                </c:pt>
                <c:pt idx="729">
                  <c:v>-1.8323682866242632</c:v>
                </c:pt>
                <c:pt idx="730">
                  <c:v>-1.8143502686062445</c:v>
                </c:pt>
                <c:pt idx="731">
                  <c:v>-1.7963322505882275</c:v>
                </c:pt>
                <c:pt idx="732">
                  <c:v>-1.7783142325702088</c:v>
                </c:pt>
                <c:pt idx="733">
                  <c:v>-1.7602962145521919</c:v>
                </c:pt>
                <c:pt idx="734">
                  <c:v>-1.7422781965341732</c:v>
                </c:pt>
                <c:pt idx="735">
                  <c:v>-1.7242601785161544</c:v>
                </c:pt>
                <c:pt idx="736">
                  <c:v>-1.7062421604981375</c:v>
                </c:pt>
                <c:pt idx="737">
                  <c:v>-1.6882241424801188</c:v>
                </c:pt>
                <c:pt idx="738">
                  <c:v>-1.6702061244621018</c:v>
                </c:pt>
                <c:pt idx="739">
                  <c:v>-1.6521881064440831</c:v>
                </c:pt>
                <c:pt idx="740">
                  <c:v>-1.6341700884260644</c:v>
                </c:pt>
                <c:pt idx="741">
                  <c:v>-1.6161520704080474</c:v>
                </c:pt>
                <c:pt idx="742">
                  <c:v>-1.5981340523900287</c:v>
                </c:pt>
                <c:pt idx="743">
                  <c:v>-1.5801160343720118</c:v>
                </c:pt>
                <c:pt idx="744">
                  <c:v>-1.562098016353993</c:v>
                </c:pt>
                <c:pt idx="745">
                  <c:v>-1.5440799983359743</c:v>
                </c:pt>
                <c:pt idx="746">
                  <c:v>-1.5260619803179574</c:v>
                </c:pt>
                <c:pt idx="747">
                  <c:v>-1.5080439622999386</c:v>
                </c:pt>
                <c:pt idx="748">
                  <c:v>-1.4900259442819217</c:v>
                </c:pt>
                <c:pt idx="749">
                  <c:v>-1.472007926263903</c:v>
                </c:pt>
                <c:pt idx="750">
                  <c:v>-1.4539899082458843</c:v>
                </c:pt>
                <c:pt idx="751">
                  <c:v>-1.4359718902278673</c:v>
                </c:pt>
                <c:pt idx="752">
                  <c:v>-1.4179538722098486</c:v>
                </c:pt>
                <c:pt idx="753">
                  <c:v>-1.3999358541918299</c:v>
                </c:pt>
                <c:pt idx="754">
                  <c:v>-1.3819178361738129</c:v>
                </c:pt>
                <c:pt idx="755">
                  <c:v>-1.3638998181557942</c:v>
                </c:pt>
                <c:pt idx="756">
                  <c:v>-1.3458818001377773</c:v>
                </c:pt>
                <c:pt idx="757">
                  <c:v>-1.3278637821197585</c:v>
                </c:pt>
                <c:pt idx="758">
                  <c:v>-1.3098457641017398</c:v>
                </c:pt>
                <c:pt idx="759">
                  <c:v>-1.2918277460837229</c:v>
                </c:pt>
                <c:pt idx="760">
                  <c:v>-1.2738097280657041</c:v>
                </c:pt>
                <c:pt idx="761">
                  <c:v>-1.2557917100476872</c:v>
                </c:pt>
                <c:pt idx="762">
                  <c:v>-1.2377736920296685</c:v>
                </c:pt>
                <c:pt idx="763">
                  <c:v>-1.2197556740116497</c:v>
                </c:pt>
                <c:pt idx="764">
                  <c:v>-1.2017376559936328</c:v>
                </c:pt>
                <c:pt idx="765">
                  <c:v>-1.1837196379756141</c:v>
                </c:pt>
                <c:pt idx="766">
                  <c:v>-1.1657016199575971</c:v>
                </c:pt>
                <c:pt idx="767">
                  <c:v>-1.1476836019395784</c:v>
                </c:pt>
                <c:pt idx="768">
                  <c:v>-1.1296655839215597</c:v>
                </c:pt>
                <c:pt idx="769">
                  <c:v>-1.1116475659035427</c:v>
                </c:pt>
                <c:pt idx="770">
                  <c:v>-1.093629547885524</c:v>
                </c:pt>
                <c:pt idx="771">
                  <c:v>-1.0756115298675071</c:v>
                </c:pt>
                <c:pt idx="772">
                  <c:v>-1.0575935118494884</c:v>
                </c:pt>
                <c:pt idx="773">
                  <c:v>-1.0395754938314696</c:v>
                </c:pt>
                <c:pt idx="774">
                  <c:v>-1.0215574758134527</c:v>
                </c:pt>
                <c:pt idx="775">
                  <c:v>-1.003539457795434</c:v>
                </c:pt>
                <c:pt idx="776">
                  <c:v>-0.98552143977741702</c:v>
                </c:pt>
                <c:pt idx="777">
                  <c:v>-0.9675034217593983</c:v>
                </c:pt>
                <c:pt idx="778">
                  <c:v>-0.94948540374137957</c:v>
                </c:pt>
                <c:pt idx="779">
                  <c:v>-0.93146738572336263</c:v>
                </c:pt>
                <c:pt idx="780">
                  <c:v>-0.91344936770534391</c:v>
                </c:pt>
                <c:pt idx="781">
                  <c:v>-0.89543134968732696</c:v>
                </c:pt>
                <c:pt idx="782">
                  <c:v>-0.87741333166930824</c:v>
                </c:pt>
                <c:pt idx="783">
                  <c:v>-0.85939531365128952</c:v>
                </c:pt>
                <c:pt idx="784">
                  <c:v>-0.84137729563327257</c:v>
                </c:pt>
                <c:pt idx="785">
                  <c:v>-0.82335927761525385</c:v>
                </c:pt>
                <c:pt idx="786">
                  <c:v>-0.8053412595972369</c:v>
                </c:pt>
                <c:pt idx="787">
                  <c:v>-0.78732324157921818</c:v>
                </c:pt>
                <c:pt idx="788">
                  <c:v>-0.76930522356119946</c:v>
                </c:pt>
                <c:pt idx="789">
                  <c:v>-0.75128720554318251</c:v>
                </c:pt>
                <c:pt idx="790">
                  <c:v>-0.73326918752516379</c:v>
                </c:pt>
                <c:pt idx="791">
                  <c:v>-0.71525116950714684</c:v>
                </c:pt>
                <c:pt idx="792">
                  <c:v>-0.69723315148912812</c:v>
                </c:pt>
                <c:pt idx="793">
                  <c:v>-0.6792151334711094</c:v>
                </c:pt>
                <c:pt idx="794">
                  <c:v>-0.66119711545309245</c:v>
                </c:pt>
                <c:pt idx="795">
                  <c:v>-0.64317909743507373</c:v>
                </c:pt>
                <c:pt idx="796">
                  <c:v>-0.62516107941705679</c:v>
                </c:pt>
                <c:pt idx="797">
                  <c:v>-0.60714306139903806</c:v>
                </c:pt>
                <c:pt idx="798">
                  <c:v>-0.58912504338101934</c:v>
                </c:pt>
                <c:pt idx="799">
                  <c:v>-0.5711070253630024</c:v>
                </c:pt>
                <c:pt idx="800">
                  <c:v>-0.55308900734498367</c:v>
                </c:pt>
                <c:pt idx="801">
                  <c:v>-0.53507098932696673</c:v>
                </c:pt>
                <c:pt idx="802">
                  <c:v>-0.51705297130894801</c:v>
                </c:pt>
                <c:pt idx="803">
                  <c:v>-0.49903495329092928</c:v>
                </c:pt>
                <c:pt idx="804">
                  <c:v>-0.48101693527291234</c:v>
                </c:pt>
                <c:pt idx="805">
                  <c:v>-0.46299891725489362</c:v>
                </c:pt>
                <c:pt idx="806">
                  <c:v>-0.44498089923687489</c:v>
                </c:pt>
                <c:pt idx="807">
                  <c:v>-0.42696288121885795</c:v>
                </c:pt>
                <c:pt idx="808">
                  <c:v>-0.40894486320083923</c:v>
                </c:pt>
                <c:pt idx="809">
                  <c:v>-0.39092684518282228</c:v>
                </c:pt>
                <c:pt idx="810">
                  <c:v>-0.37290882716480356</c:v>
                </c:pt>
                <c:pt idx="811">
                  <c:v>-0.35489080914678484</c:v>
                </c:pt>
                <c:pt idx="812">
                  <c:v>-0.33687279112876789</c:v>
                </c:pt>
                <c:pt idx="813">
                  <c:v>-0.31885477311074917</c:v>
                </c:pt>
                <c:pt idx="814">
                  <c:v>-0.30083675509273222</c:v>
                </c:pt>
                <c:pt idx="815">
                  <c:v>-0.2828187370747135</c:v>
                </c:pt>
                <c:pt idx="816">
                  <c:v>-0.26480071905669478</c:v>
                </c:pt>
                <c:pt idx="817">
                  <c:v>-0.24678270103867783</c:v>
                </c:pt>
                <c:pt idx="818">
                  <c:v>-0.22876468302065911</c:v>
                </c:pt>
                <c:pt idx="819">
                  <c:v>-0.21074666500264216</c:v>
                </c:pt>
                <c:pt idx="820">
                  <c:v>-0.19272864698462344</c:v>
                </c:pt>
                <c:pt idx="821">
                  <c:v>-0.17471062896660472</c:v>
                </c:pt>
                <c:pt idx="822">
                  <c:v>-0.15669261094858777</c:v>
                </c:pt>
                <c:pt idx="823">
                  <c:v>-0.13867459293056905</c:v>
                </c:pt>
                <c:pt idx="824">
                  <c:v>-0.12065657491255211</c:v>
                </c:pt>
                <c:pt idx="825">
                  <c:v>-0.10263855689453338</c:v>
                </c:pt>
                <c:pt idx="826">
                  <c:v>-8.4620538876514662E-2</c:v>
                </c:pt>
                <c:pt idx="827">
                  <c:v>-6.6602520858497716E-2</c:v>
                </c:pt>
                <c:pt idx="828">
                  <c:v>-4.8584502840478994E-2</c:v>
                </c:pt>
                <c:pt idx="829">
                  <c:v>-3.0566484822462048E-2</c:v>
                </c:pt>
                <c:pt idx="830">
                  <c:v>-1.2548466804443326E-2</c:v>
                </c:pt>
                <c:pt idx="831">
                  <c:v>5.4695512135753965E-3</c:v>
                </c:pt>
                <c:pt idx="832">
                  <c:v>2.3487569231592342E-2</c:v>
                </c:pt>
                <c:pt idx="833">
                  <c:v>4.1505587249611064E-2</c:v>
                </c:pt>
                <c:pt idx="834">
                  <c:v>5.952360526762801E-2</c:v>
                </c:pt>
                <c:pt idx="835">
                  <c:v>7.7541623285646732E-2</c:v>
                </c:pt>
                <c:pt idx="836">
                  <c:v>9.5559641303665455E-2</c:v>
                </c:pt>
                <c:pt idx="837">
                  <c:v>0.1135776593216824</c:v>
                </c:pt>
                <c:pt idx="838">
                  <c:v>0.13159567733970112</c:v>
                </c:pt>
                <c:pt idx="839">
                  <c:v>0.14961369535771807</c:v>
                </c:pt>
                <c:pt idx="840">
                  <c:v>0.16763171337573679</c:v>
                </c:pt>
                <c:pt idx="841">
                  <c:v>0.18564973139375551</c:v>
                </c:pt>
                <c:pt idx="842">
                  <c:v>0.20366774941177246</c:v>
                </c:pt>
                <c:pt idx="843">
                  <c:v>0.22168576742979118</c:v>
                </c:pt>
                <c:pt idx="844">
                  <c:v>0.23970378544780813</c:v>
                </c:pt>
                <c:pt idx="845">
                  <c:v>0.25772180346582685</c:v>
                </c:pt>
                <c:pt idx="846">
                  <c:v>0.27573982148384557</c:v>
                </c:pt>
                <c:pt idx="847">
                  <c:v>0.29375783950186252</c:v>
                </c:pt>
                <c:pt idx="848">
                  <c:v>0.31177585751988124</c:v>
                </c:pt>
                <c:pt idx="849">
                  <c:v>0.32979387553789818</c:v>
                </c:pt>
                <c:pt idx="850">
                  <c:v>0.34781189355591691</c:v>
                </c:pt>
                <c:pt idx="851">
                  <c:v>0.36582991157393563</c:v>
                </c:pt>
                <c:pt idx="852">
                  <c:v>0.38384792959195257</c:v>
                </c:pt>
                <c:pt idx="853">
                  <c:v>0.4018659476099713</c:v>
                </c:pt>
                <c:pt idx="854">
                  <c:v>0.41988396562798824</c:v>
                </c:pt>
                <c:pt idx="855">
                  <c:v>0.43790198364600696</c:v>
                </c:pt>
                <c:pt idx="856">
                  <c:v>0.45592000166402569</c:v>
                </c:pt>
                <c:pt idx="857">
                  <c:v>0.47393801968204263</c:v>
                </c:pt>
                <c:pt idx="858">
                  <c:v>0.49195603770006135</c:v>
                </c:pt>
                <c:pt idx="859">
                  <c:v>0.5099740557180783</c:v>
                </c:pt>
                <c:pt idx="860">
                  <c:v>0.52799207373609702</c:v>
                </c:pt>
                <c:pt idx="861">
                  <c:v>0.54601009175411575</c:v>
                </c:pt>
                <c:pt idx="862">
                  <c:v>0.56402810977213269</c:v>
                </c:pt>
                <c:pt idx="863">
                  <c:v>0.58204612779015141</c:v>
                </c:pt>
                <c:pt idx="864">
                  <c:v>0.60006414580817014</c:v>
                </c:pt>
                <c:pt idx="865">
                  <c:v>0.61808216382618708</c:v>
                </c:pt>
                <c:pt idx="866">
                  <c:v>0.6361001818442058</c:v>
                </c:pt>
                <c:pt idx="867">
                  <c:v>0.65411819986222275</c:v>
                </c:pt>
                <c:pt idx="868">
                  <c:v>0.67213621788024147</c:v>
                </c:pt>
                <c:pt idx="869">
                  <c:v>0.69015423589826019</c:v>
                </c:pt>
                <c:pt idx="870">
                  <c:v>0.70817225391627714</c:v>
                </c:pt>
                <c:pt idx="871">
                  <c:v>0.72619027193429586</c:v>
                </c:pt>
                <c:pt idx="872">
                  <c:v>0.74420828995231281</c:v>
                </c:pt>
                <c:pt idx="873">
                  <c:v>0.76222630797033153</c:v>
                </c:pt>
                <c:pt idx="874">
                  <c:v>0.78024432598835025</c:v>
                </c:pt>
                <c:pt idx="875">
                  <c:v>0.7982623440063672</c:v>
                </c:pt>
                <c:pt idx="876">
                  <c:v>0.81628036202438592</c:v>
                </c:pt>
                <c:pt idx="877">
                  <c:v>0.83429838004240287</c:v>
                </c:pt>
                <c:pt idx="878">
                  <c:v>0.85231639806042159</c:v>
                </c:pt>
                <c:pt idx="879">
                  <c:v>0.87033441607844031</c:v>
                </c:pt>
                <c:pt idx="880">
                  <c:v>0.88835243409645726</c:v>
                </c:pt>
                <c:pt idx="881">
                  <c:v>0.90637045211447598</c:v>
                </c:pt>
                <c:pt idx="882">
                  <c:v>0.92438847013249292</c:v>
                </c:pt>
                <c:pt idx="883">
                  <c:v>0.94240648815051165</c:v>
                </c:pt>
                <c:pt idx="884">
                  <c:v>0.96042450616853037</c:v>
                </c:pt>
                <c:pt idx="885">
                  <c:v>0.97844252418654731</c:v>
                </c:pt>
                <c:pt idx="886">
                  <c:v>0.99646054220456604</c:v>
                </c:pt>
                <c:pt idx="887">
                  <c:v>1.014478560222583</c:v>
                </c:pt>
                <c:pt idx="888">
                  <c:v>1.0324965782406017</c:v>
                </c:pt>
                <c:pt idx="889">
                  <c:v>1.0505145962586204</c:v>
                </c:pt>
                <c:pt idx="890">
                  <c:v>1.0685326142766391</c:v>
                </c:pt>
                <c:pt idx="891">
                  <c:v>1.0865506322946543</c:v>
                </c:pt>
                <c:pt idx="892">
                  <c:v>1.104568650312673</c:v>
                </c:pt>
                <c:pt idx="893">
                  <c:v>1.1225866683306918</c:v>
                </c:pt>
                <c:pt idx="894">
                  <c:v>1.1406046863487105</c:v>
                </c:pt>
                <c:pt idx="895">
                  <c:v>1.1586227043667292</c:v>
                </c:pt>
                <c:pt idx="896">
                  <c:v>1.1766407223847444</c:v>
                </c:pt>
                <c:pt idx="897">
                  <c:v>1.1946587404027631</c:v>
                </c:pt>
                <c:pt idx="898">
                  <c:v>1.2126767584207818</c:v>
                </c:pt>
                <c:pt idx="899">
                  <c:v>1.2306947764388005</c:v>
                </c:pt>
                <c:pt idx="900">
                  <c:v>1.2487127944568193</c:v>
                </c:pt>
                <c:pt idx="901">
                  <c:v>1.2667308124748344</c:v>
                </c:pt>
                <c:pt idx="902">
                  <c:v>1.2847488304928532</c:v>
                </c:pt>
                <c:pt idx="903">
                  <c:v>1.3027668485108719</c:v>
                </c:pt>
                <c:pt idx="904">
                  <c:v>1.3207848665288906</c:v>
                </c:pt>
                <c:pt idx="905">
                  <c:v>1.3388028845469093</c:v>
                </c:pt>
                <c:pt idx="906">
                  <c:v>1.3568209025649245</c:v>
                </c:pt>
                <c:pt idx="907">
                  <c:v>1.3748389205829432</c:v>
                </c:pt>
                <c:pt idx="908">
                  <c:v>1.3928569386009619</c:v>
                </c:pt>
                <c:pt idx="909">
                  <c:v>1.4108749566189807</c:v>
                </c:pt>
                <c:pt idx="910">
                  <c:v>1.4288929746369994</c:v>
                </c:pt>
                <c:pt idx="911">
                  <c:v>1.4469109926550145</c:v>
                </c:pt>
                <c:pt idx="912">
                  <c:v>1.4649290106730333</c:v>
                </c:pt>
                <c:pt idx="913">
                  <c:v>1.482947028691052</c:v>
                </c:pt>
                <c:pt idx="914">
                  <c:v>1.5009650467090707</c:v>
                </c:pt>
                <c:pt idx="915">
                  <c:v>1.5189830647270894</c:v>
                </c:pt>
                <c:pt idx="916">
                  <c:v>1.5370010827451046</c:v>
                </c:pt>
                <c:pt idx="917">
                  <c:v>1.5550191007631233</c:v>
                </c:pt>
                <c:pt idx="918">
                  <c:v>1.5730371187811421</c:v>
                </c:pt>
                <c:pt idx="919">
                  <c:v>1.5910551367991608</c:v>
                </c:pt>
                <c:pt idx="920">
                  <c:v>1.6090731548171795</c:v>
                </c:pt>
                <c:pt idx="921">
                  <c:v>1.6270911728351947</c:v>
                </c:pt>
                <c:pt idx="922">
                  <c:v>1.6451091908532134</c:v>
                </c:pt>
                <c:pt idx="923">
                  <c:v>1.6631272088712321</c:v>
                </c:pt>
                <c:pt idx="924">
                  <c:v>1.6811452268892508</c:v>
                </c:pt>
                <c:pt idx="925">
                  <c:v>1.6991632449072696</c:v>
                </c:pt>
                <c:pt idx="926">
                  <c:v>1.7171812629252847</c:v>
                </c:pt>
                <c:pt idx="927">
                  <c:v>1.7351992809433034</c:v>
                </c:pt>
                <c:pt idx="928">
                  <c:v>1.7532172989613222</c:v>
                </c:pt>
                <c:pt idx="929">
                  <c:v>1.7712353169793409</c:v>
                </c:pt>
                <c:pt idx="930">
                  <c:v>1.7892533349973596</c:v>
                </c:pt>
                <c:pt idx="931">
                  <c:v>1.8072713530153748</c:v>
                </c:pt>
                <c:pt idx="932">
                  <c:v>1.8252893710333935</c:v>
                </c:pt>
                <c:pt idx="933">
                  <c:v>1.8433073890514122</c:v>
                </c:pt>
                <c:pt idx="934">
                  <c:v>1.8613254070694309</c:v>
                </c:pt>
                <c:pt idx="935">
                  <c:v>1.8793434250874497</c:v>
                </c:pt>
                <c:pt idx="936">
                  <c:v>1.8973614431054648</c:v>
                </c:pt>
                <c:pt idx="937">
                  <c:v>1.9153794611234836</c:v>
                </c:pt>
                <c:pt idx="938">
                  <c:v>1.9333974791415023</c:v>
                </c:pt>
                <c:pt idx="939">
                  <c:v>1.951415497159521</c:v>
                </c:pt>
                <c:pt idx="940">
                  <c:v>1.9694335151775397</c:v>
                </c:pt>
                <c:pt idx="941">
                  <c:v>1.9874515331955549</c:v>
                </c:pt>
                <c:pt idx="942">
                  <c:v>2.0054695512135736</c:v>
                </c:pt>
                <c:pt idx="943">
                  <c:v>2.0234875692315923</c:v>
                </c:pt>
                <c:pt idx="944">
                  <c:v>2.0415055872496111</c:v>
                </c:pt>
                <c:pt idx="945">
                  <c:v>2.0595236052676298</c:v>
                </c:pt>
                <c:pt idx="946">
                  <c:v>2.0775416232856485</c:v>
                </c:pt>
                <c:pt idx="947">
                  <c:v>2.0955596413036637</c:v>
                </c:pt>
                <c:pt idx="948">
                  <c:v>2.1135776593216824</c:v>
                </c:pt>
                <c:pt idx="949">
                  <c:v>2.1315956773397011</c:v>
                </c:pt>
                <c:pt idx="950">
                  <c:v>2.1496136953577198</c:v>
                </c:pt>
                <c:pt idx="951">
                  <c:v>2.1676317133757386</c:v>
                </c:pt>
                <c:pt idx="952">
                  <c:v>2.1856497313937537</c:v>
                </c:pt>
                <c:pt idx="953">
                  <c:v>2.2036677494117725</c:v>
                </c:pt>
                <c:pt idx="954">
                  <c:v>2.2216857674297912</c:v>
                </c:pt>
                <c:pt idx="955">
                  <c:v>2.2397037854478099</c:v>
                </c:pt>
                <c:pt idx="956">
                  <c:v>2.2577218034658286</c:v>
                </c:pt>
                <c:pt idx="957">
                  <c:v>2.2757398214838438</c:v>
                </c:pt>
                <c:pt idx="958">
                  <c:v>2.2937578395018625</c:v>
                </c:pt>
                <c:pt idx="959">
                  <c:v>2.3117758575198812</c:v>
                </c:pt>
                <c:pt idx="960">
                  <c:v>2.3297938755379</c:v>
                </c:pt>
                <c:pt idx="961">
                  <c:v>2.3478118935559187</c:v>
                </c:pt>
                <c:pt idx="962">
                  <c:v>2.3658299115739339</c:v>
                </c:pt>
                <c:pt idx="963">
                  <c:v>2.3838479295919526</c:v>
                </c:pt>
                <c:pt idx="964">
                  <c:v>2.4018659476099713</c:v>
                </c:pt>
                <c:pt idx="965">
                  <c:v>2.41988396562799</c:v>
                </c:pt>
                <c:pt idx="966">
                  <c:v>2.4379019836460087</c:v>
                </c:pt>
                <c:pt idx="967">
                  <c:v>2.4559200016640239</c:v>
                </c:pt>
                <c:pt idx="968">
                  <c:v>2.4739380196820426</c:v>
                </c:pt>
                <c:pt idx="969">
                  <c:v>2.4919560377000614</c:v>
                </c:pt>
                <c:pt idx="970">
                  <c:v>2.5099740557180801</c:v>
                </c:pt>
                <c:pt idx="971">
                  <c:v>2.5279920737360988</c:v>
                </c:pt>
                <c:pt idx="972">
                  <c:v>2.546010091754114</c:v>
                </c:pt>
                <c:pt idx="973">
                  <c:v>2.5640281097721327</c:v>
                </c:pt>
                <c:pt idx="974">
                  <c:v>2.5820461277901514</c:v>
                </c:pt>
                <c:pt idx="975">
                  <c:v>2.6000641458081701</c:v>
                </c:pt>
                <c:pt idx="976">
                  <c:v>2.6180821638261889</c:v>
                </c:pt>
                <c:pt idx="977">
                  <c:v>2.636100181844204</c:v>
                </c:pt>
                <c:pt idx="978">
                  <c:v>2.6541181998622227</c:v>
                </c:pt>
                <c:pt idx="979">
                  <c:v>2.6721362178802415</c:v>
                </c:pt>
                <c:pt idx="980">
                  <c:v>2.6901542358982602</c:v>
                </c:pt>
                <c:pt idx="981">
                  <c:v>2.7081722539162789</c:v>
                </c:pt>
                <c:pt idx="982">
                  <c:v>2.7261902719342941</c:v>
                </c:pt>
                <c:pt idx="983">
                  <c:v>2.7442082899523128</c:v>
                </c:pt>
                <c:pt idx="984">
                  <c:v>2.7622263079703315</c:v>
                </c:pt>
                <c:pt idx="985">
                  <c:v>2.7802443259883503</c:v>
                </c:pt>
                <c:pt idx="986">
                  <c:v>2.798262344006369</c:v>
                </c:pt>
                <c:pt idx="987">
                  <c:v>2.8162803620243841</c:v>
                </c:pt>
                <c:pt idx="988">
                  <c:v>2.8342983800424029</c:v>
                </c:pt>
                <c:pt idx="989">
                  <c:v>2.8523163980604216</c:v>
                </c:pt>
                <c:pt idx="990">
                  <c:v>2.8703344160784403</c:v>
                </c:pt>
                <c:pt idx="991">
                  <c:v>2.888352434096459</c:v>
                </c:pt>
                <c:pt idx="992">
                  <c:v>2.9063704521144742</c:v>
                </c:pt>
                <c:pt idx="993">
                  <c:v>2.9243884701324929</c:v>
                </c:pt>
                <c:pt idx="994">
                  <c:v>2.9424064881505116</c:v>
                </c:pt>
                <c:pt idx="995">
                  <c:v>2.9604245061685304</c:v>
                </c:pt>
                <c:pt idx="996">
                  <c:v>2.9784425241865491</c:v>
                </c:pt>
                <c:pt idx="997">
                  <c:v>2.9964605422045643</c:v>
                </c:pt>
                <c:pt idx="998">
                  <c:v>3.014478560222583</c:v>
                </c:pt>
                <c:pt idx="999">
                  <c:v>3.0324965782406017</c:v>
                </c:pt>
              </c:numCache>
            </c:numRef>
          </c:yVal>
        </c:ser>
        <c:ser>
          <c:idx val="3"/>
          <c:order val="3"/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data1000!$P$3:$P$1002</c:f>
              <c:numCache>
                <c:formatCode>0.000</c:formatCode>
                <c:ptCount val="1000"/>
                <c:pt idx="0">
                  <c:v>-12</c:v>
                </c:pt>
                <c:pt idx="1">
                  <c:v>-11.981981981981981</c:v>
                </c:pt>
                <c:pt idx="2">
                  <c:v>-11.963963963963964</c:v>
                </c:pt>
                <c:pt idx="3">
                  <c:v>-11.945945945945946</c:v>
                </c:pt>
                <c:pt idx="4">
                  <c:v>-11.927927927927929</c:v>
                </c:pt>
                <c:pt idx="5">
                  <c:v>-11.90990990990991</c:v>
                </c:pt>
                <c:pt idx="6">
                  <c:v>-11.891891891891891</c:v>
                </c:pt>
                <c:pt idx="7">
                  <c:v>-11.873873873873874</c:v>
                </c:pt>
                <c:pt idx="8">
                  <c:v>-11.855855855855856</c:v>
                </c:pt>
                <c:pt idx="9">
                  <c:v>-11.837837837837839</c:v>
                </c:pt>
                <c:pt idx="10">
                  <c:v>-11.81981981981982</c:v>
                </c:pt>
                <c:pt idx="11">
                  <c:v>-11.801801801801801</c:v>
                </c:pt>
                <c:pt idx="12">
                  <c:v>-11.783783783783784</c:v>
                </c:pt>
                <c:pt idx="13">
                  <c:v>-11.765765765765765</c:v>
                </c:pt>
                <c:pt idx="14">
                  <c:v>-11.747747747747749</c:v>
                </c:pt>
                <c:pt idx="15">
                  <c:v>-11.72972972972973</c:v>
                </c:pt>
                <c:pt idx="16">
                  <c:v>-11.711711711711711</c:v>
                </c:pt>
                <c:pt idx="17">
                  <c:v>-11.693693693693694</c:v>
                </c:pt>
                <c:pt idx="18">
                  <c:v>-11.675675675675675</c:v>
                </c:pt>
                <c:pt idx="19">
                  <c:v>-11.657657657657658</c:v>
                </c:pt>
                <c:pt idx="20">
                  <c:v>-11.63963963963964</c:v>
                </c:pt>
                <c:pt idx="21">
                  <c:v>-11.621621621621621</c:v>
                </c:pt>
                <c:pt idx="22">
                  <c:v>-11.603603603603604</c:v>
                </c:pt>
                <c:pt idx="23">
                  <c:v>-11.585585585585585</c:v>
                </c:pt>
                <c:pt idx="24">
                  <c:v>-11.567567567567568</c:v>
                </c:pt>
                <c:pt idx="25">
                  <c:v>-11.54954954954955</c:v>
                </c:pt>
                <c:pt idx="26">
                  <c:v>-11.531531531531531</c:v>
                </c:pt>
                <c:pt idx="27">
                  <c:v>-11.513513513513514</c:v>
                </c:pt>
                <c:pt idx="28">
                  <c:v>-11.495495495495495</c:v>
                </c:pt>
                <c:pt idx="29">
                  <c:v>-11.477477477477478</c:v>
                </c:pt>
                <c:pt idx="30">
                  <c:v>-11.45945945945946</c:v>
                </c:pt>
                <c:pt idx="31">
                  <c:v>-11.441441441441441</c:v>
                </c:pt>
                <c:pt idx="32">
                  <c:v>-11.423423423423424</c:v>
                </c:pt>
                <c:pt idx="33">
                  <c:v>-11.405405405405405</c:v>
                </c:pt>
                <c:pt idx="34">
                  <c:v>-11.387387387387388</c:v>
                </c:pt>
                <c:pt idx="35">
                  <c:v>-11.36936936936937</c:v>
                </c:pt>
                <c:pt idx="36">
                  <c:v>-11.351351351351351</c:v>
                </c:pt>
                <c:pt idx="37">
                  <c:v>-11.333333333333334</c:v>
                </c:pt>
                <c:pt idx="38">
                  <c:v>-11.315315315315315</c:v>
                </c:pt>
                <c:pt idx="39">
                  <c:v>-11.297297297297296</c:v>
                </c:pt>
                <c:pt idx="40">
                  <c:v>-11.27927927927928</c:v>
                </c:pt>
                <c:pt idx="41">
                  <c:v>-11.261261261261261</c:v>
                </c:pt>
                <c:pt idx="42">
                  <c:v>-11.243243243243244</c:v>
                </c:pt>
                <c:pt idx="43">
                  <c:v>-11.225225225225225</c:v>
                </c:pt>
                <c:pt idx="44">
                  <c:v>-11.207207207207206</c:v>
                </c:pt>
                <c:pt idx="45">
                  <c:v>-11.189189189189189</c:v>
                </c:pt>
                <c:pt idx="46">
                  <c:v>-11.171171171171171</c:v>
                </c:pt>
                <c:pt idx="47">
                  <c:v>-11.153153153153154</c:v>
                </c:pt>
                <c:pt idx="48">
                  <c:v>-11.135135135135135</c:v>
                </c:pt>
                <c:pt idx="49">
                  <c:v>-11.117117117117116</c:v>
                </c:pt>
                <c:pt idx="50">
                  <c:v>-11.099099099099099</c:v>
                </c:pt>
                <c:pt idx="51">
                  <c:v>-11.081081081081081</c:v>
                </c:pt>
                <c:pt idx="52">
                  <c:v>-11.063063063063064</c:v>
                </c:pt>
                <c:pt idx="53">
                  <c:v>-11.045045045045045</c:v>
                </c:pt>
                <c:pt idx="54">
                  <c:v>-11.027027027027026</c:v>
                </c:pt>
                <c:pt idx="55">
                  <c:v>-11.009009009009009</c:v>
                </c:pt>
                <c:pt idx="56">
                  <c:v>-10.990990990990991</c:v>
                </c:pt>
                <c:pt idx="57">
                  <c:v>-10.972972972972974</c:v>
                </c:pt>
                <c:pt idx="58">
                  <c:v>-10.954954954954955</c:v>
                </c:pt>
                <c:pt idx="59">
                  <c:v>-10.936936936936936</c:v>
                </c:pt>
                <c:pt idx="60">
                  <c:v>-10.918918918918919</c:v>
                </c:pt>
                <c:pt idx="61">
                  <c:v>-10.900900900900901</c:v>
                </c:pt>
                <c:pt idx="62">
                  <c:v>-10.882882882882884</c:v>
                </c:pt>
                <c:pt idx="63">
                  <c:v>-10.864864864864865</c:v>
                </c:pt>
                <c:pt idx="64">
                  <c:v>-10.846846846846846</c:v>
                </c:pt>
                <c:pt idx="65">
                  <c:v>-10.828828828828829</c:v>
                </c:pt>
                <c:pt idx="66">
                  <c:v>-10.810810810810811</c:v>
                </c:pt>
                <c:pt idx="67">
                  <c:v>-10.792792792792792</c:v>
                </c:pt>
                <c:pt idx="68">
                  <c:v>-10.774774774774775</c:v>
                </c:pt>
                <c:pt idx="69">
                  <c:v>-10.756756756756756</c:v>
                </c:pt>
                <c:pt idx="70">
                  <c:v>-10.738738738738739</c:v>
                </c:pt>
                <c:pt idx="71">
                  <c:v>-10.72072072072072</c:v>
                </c:pt>
                <c:pt idx="72">
                  <c:v>-10.702702702702702</c:v>
                </c:pt>
                <c:pt idx="73">
                  <c:v>-10.684684684684685</c:v>
                </c:pt>
                <c:pt idx="74">
                  <c:v>-10.666666666666666</c:v>
                </c:pt>
                <c:pt idx="75">
                  <c:v>-10.648648648648649</c:v>
                </c:pt>
                <c:pt idx="76">
                  <c:v>-10.63063063063063</c:v>
                </c:pt>
                <c:pt idx="77">
                  <c:v>-10.612612612612612</c:v>
                </c:pt>
                <c:pt idx="78">
                  <c:v>-10.594594594594595</c:v>
                </c:pt>
                <c:pt idx="79">
                  <c:v>-10.576576576576576</c:v>
                </c:pt>
                <c:pt idx="80">
                  <c:v>-10.558558558558559</c:v>
                </c:pt>
                <c:pt idx="81">
                  <c:v>-10.54054054054054</c:v>
                </c:pt>
                <c:pt idx="82">
                  <c:v>-10.522522522522522</c:v>
                </c:pt>
                <c:pt idx="83">
                  <c:v>-10.504504504504505</c:v>
                </c:pt>
                <c:pt idx="84">
                  <c:v>-10.486486486486486</c:v>
                </c:pt>
                <c:pt idx="85">
                  <c:v>-10.468468468468469</c:v>
                </c:pt>
                <c:pt idx="86">
                  <c:v>-10.45045045045045</c:v>
                </c:pt>
                <c:pt idx="87">
                  <c:v>-10.432432432432432</c:v>
                </c:pt>
                <c:pt idx="88">
                  <c:v>-10.414414414414415</c:v>
                </c:pt>
                <c:pt idx="89">
                  <c:v>-10.396396396396396</c:v>
                </c:pt>
                <c:pt idx="90">
                  <c:v>-10.378378378378379</c:v>
                </c:pt>
                <c:pt idx="91">
                  <c:v>-10.36036036036036</c:v>
                </c:pt>
                <c:pt idx="92">
                  <c:v>-10.342342342342342</c:v>
                </c:pt>
                <c:pt idx="93">
                  <c:v>-10.324324324324325</c:v>
                </c:pt>
                <c:pt idx="94">
                  <c:v>-10.306306306306306</c:v>
                </c:pt>
                <c:pt idx="95">
                  <c:v>-10.288288288288289</c:v>
                </c:pt>
                <c:pt idx="96">
                  <c:v>-10.27027027027027</c:v>
                </c:pt>
                <c:pt idx="97">
                  <c:v>-10.252252252252251</c:v>
                </c:pt>
                <c:pt idx="98">
                  <c:v>-10.234234234234235</c:v>
                </c:pt>
                <c:pt idx="99">
                  <c:v>-10.216216216216216</c:v>
                </c:pt>
                <c:pt idx="100">
                  <c:v>-10.198198198198199</c:v>
                </c:pt>
                <c:pt idx="101">
                  <c:v>-10.18018018018018</c:v>
                </c:pt>
                <c:pt idx="102">
                  <c:v>-10.162162162162161</c:v>
                </c:pt>
                <c:pt idx="103">
                  <c:v>-10.144144144144144</c:v>
                </c:pt>
                <c:pt idx="104">
                  <c:v>-10.126126126126126</c:v>
                </c:pt>
                <c:pt idx="105">
                  <c:v>-10.108108108108109</c:v>
                </c:pt>
                <c:pt idx="106">
                  <c:v>-10.09009009009009</c:v>
                </c:pt>
                <c:pt idx="107">
                  <c:v>-10.072072072072071</c:v>
                </c:pt>
                <c:pt idx="108">
                  <c:v>-10.054054054054054</c:v>
                </c:pt>
                <c:pt idx="109">
                  <c:v>-10.036036036036036</c:v>
                </c:pt>
                <c:pt idx="110">
                  <c:v>-10.018018018018019</c:v>
                </c:pt>
                <c:pt idx="111">
                  <c:v>-10</c:v>
                </c:pt>
                <c:pt idx="112">
                  <c:v>-9.9819819819819813</c:v>
                </c:pt>
                <c:pt idx="113">
                  <c:v>-9.9639639639639643</c:v>
                </c:pt>
                <c:pt idx="114">
                  <c:v>-9.9459459459459456</c:v>
                </c:pt>
                <c:pt idx="115">
                  <c:v>-9.9279279279279287</c:v>
                </c:pt>
                <c:pt idx="116">
                  <c:v>-9.9099099099099099</c:v>
                </c:pt>
                <c:pt idx="117">
                  <c:v>-9.8918918918918912</c:v>
                </c:pt>
                <c:pt idx="118">
                  <c:v>-9.8738738738738743</c:v>
                </c:pt>
                <c:pt idx="119">
                  <c:v>-9.8558558558558556</c:v>
                </c:pt>
                <c:pt idx="120">
                  <c:v>-9.8378378378378386</c:v>
                </c:pt>
                <c:pt idx="121">
                  <c:v>-9.8198198198198199</c:v>
                </c:pt>
                <c:pt idx="122">
                  <c:v>-9.8018018018018012</c:v>
                </c:pt>
                <c:pt idx="123">
                  <c:v>-9.7837837837837842</c:v>
                </c:pt>
                <c:pt idx="124">
                  <c:v>-9.7657657657657655</c:v>
                </c:pt>
                <c:pt idx="125">
                  <c:v>-9.7477477477477485</c:v>
                </c:pt>
                <c:pt idx="126">
                  <c:v>-9.7297297297297298</c:v>
                </c:pt>
                <c:pt idx="127">
                  <c:v>-9.7117117117117111</c:v>
                </c:pt>
                <c:pt idx="128">
                  <c:v>-9.6936936936936942</c:v>
                </c:pt>
                <c:pt idx="129">
                  <c:v>-9.6756756756756754</c:v>
                </c:pt>
                <c:pt idx="130">
                  <c:v>-9.6576576576576585</c:v>
                </c:pt>
                <c:pt idx="131">
                  <c:v>-9.6396396396396398</c:v>
                </c:pt>
                <c:pt idx="132">
                  <c:v>-9.621621621621621</c:v>
                </c:pt>
                <c:pt idx="133">
                  <c:v>-9.6036036036036041</c:v>
                </c:pt>
                <c:pt idx="134">
                  <c:v>-9.5855855855855854</c:v>
                </c:pt>
                <c:pt idx="135">
                  <c:v>-9.5675675675675684</c:v>
                </c:pt>
                <c:pt idx="136">
                  <c:v>-9.5495495495495497</c:v>
                </c:pt>
                <c:pt idx="137">
                  <c:v>-9.531531531531531</c:v>
                </c:pt>
                <c:pt idx="138">
                  <c:v>-9.513513513513514</c:v>
                </c:pt>
                <c:pt idx="139">
                  <c:v>-9.4954954954954953</c:v>
                </c:pt>
                <c:pt idx="140">
                  <c:v>-9.4774774774774784</c:v>
                </c:pt>
                <c:pt idx="141">
                  <c:v>-9.4594594594594597</c:v>
                </c:pt>
                <c:pt idx="142">
                  <c:v>-9.4414414414414409</c:v>
                </c:pt>
                <c:pt idx="143">
                  <c:v>-9.423423423423424</c:v>
                </c:pt>
                <c:pt idx="144">
                  <c:v>-9.4054054054054053</c:v>
                </c:pt>
                <c:pt idx="145">
                  <c:v>-9.3873873873873883</c:v>
                </c:pt>
                <c:pt idx="146">
                  <c:v>-9.3693693693693696</c:v>
                </c:pt>
                <c:pt idx="147">
                  <c:v>-9.3513513513513509</c:v>
                </c:pt>
                <c:pt idx="148">
                  <c:v>-9.3333333333333339</c:v>
                </c:pt>
                <c:pt idx="149">
                  <c:v>-9.3153153153153152</c:v>
                </c:pt>
                <c:pt idx="150">
                  <c:v>-9.2972972972972983</c:v>
                </c:pt>
                <c:pt idx="151">
                  <c:v>-9.2792792792792795</c:v>
                </c:pt>
                <c:pt idx="152">
                  <c:v>-9.2612612612612608</c:v>
                </c:pt>
                <c:pt idx="153">
                  <c:v>-9.2432432432432439</c:v>
                </c:pt>
                <c:pt idx="154">
                  <c:v>-9.2252252252252251</c:v>
                </c:pt>
                <c:pt idx="155">
                  <c:v>-9.2072072072072082</c:v>
                </c:pt>
                <c:pt idx="156">
                  <c:v>-9.1891891891891895</c:v>
                </c:pt>
                <c:pt idx="157">
                  <c:v>-9.1711711711711708</c:v>
                </c:pt>
                <c:pt idx="158">
                  <c:v>-9.1531531531531538</c:v>
                </c:pt>
                <c:pt idx="159">
                  <c:v>-9.1351351351351351</c:v>
                </c:pt>
                <c:pt idx="160">
                  <c:v>-9.1171171171171181</c:v>
                </c:pt>
                <c:pt idx="161">
                  <c:v>-9.0990990990990994</c:v>
                </c:pt>
                <c:pt idx="162">
                  <c:v>-9.0810810810810807</c:v>
                </c:pt>
                <c:pt idx="163">
                  <c:v>-9.063063063063062</c:v>
                </c:pt>
                <c:pt idx="164">
                  <c:v>-9.045045045045045</c:v>
                </c:pt>
                <c:pt idx="165">
                  <c:v>-9.0270270270270281</c:v>
                </c:pt>
                <c:pt idx="166">
                  <c:v>-9.0090090090090094</c:v>
                </c:pt>
                <c:pt idx="167">
                  <c:v>-8.9909909909909906</c:v>
                </c:pt>
                <c:pt idx="168">
                  <c:v>-8.9729729729729719</c:v>
                </c:pt>
                <c:pt idx="169">
                  <c:v>-8.954954954954955</c:v>
                </c:pt>
                <c:pt idx="170">
                  <c:v>-8.936936936936938</c:v>
                </c:pt>
                <c:pt idx="171">
                  <c:v>-8.9189189189189193</c:v>
                </c:pt>
                <c:pt idx="172">
                  <c:v>-8.9009009009009006</c:v>
                </c:pt>
                <c:pt idx="173">
                  <c:v>-8.8828828828828819</c:v>
                </c:pt>
                <c:pt idx="174">
                  <c:v>-8.8648648648648649</c:v>
                </c:pt>
                <c:pt idx="175">
                  <c:v>-8.8468468468468462</c:v>
                </c:pt>
                <c:pt idx="176">
                  <c:v>-8.8288288288288292</c:v>
                </c:pt>
                <c:pt idx="177">
                  <c:v>-8.8108108108108105</c:v>
                </c:pt>
                <c:pt idx="178">
                  <c:v>-8.7927927927927918</c:v>
                </c:pt>
                <c:pt idx="179">
                  <c:v>-8.7747747747747749</c:v>
                </c:pt>
                <c:pt idx="180">
                  <c:v>-8.7567567567567561</c:v>
                </c:pt>
                <c:pt idx="181">
                  <c:v>-8.7387387387387392</c:v>
                </c:pt>
                <c:pt idx="182">
                  <c:v>-8.7207207207207205</c:v>
                </c:pt>
                <c:pt idx="183">
                  <c:v>-8.7027027027027017</c:v>
                </c:pt>
                <c:pt idx="184">
                  <c:v>-8.6846846846846848</c:v>
                </c:pt>
                <c:pt idx="185">
                  <c:v>-8.6666666666666661</c:v>
                </c:pt>
                <c:pt idx="186">
                  <c:v>-8.6486486486486491</c:v>
                </c:pt>
                <c:pt idx="187">
                  <c:v>-8.6306306306306304</c:v>
                </c:pt>
                <c:pt idx="188">
                  <c:v>-8.6126126126126117</c:v>
                </c:pt>
                <c:pt idx="189">
                  <c:v>-8.5945945945945947</c:v>
                </c:pt>
                <c:pt idx="190">
                  <c:v>-8.576576576576576</c:v>
                </c:pt>
                <c:pt idx="191">
                  <c:v>-8.5585585585585591</c:v>
                </c:pt>
                <c:pt idx="192">
                  <c:v>-8.5405405405405403</c:v>
                </c:pt>
                <c:pt idx="193">
                  <c:v>-8.5225225225225216</c:v>
                </c:pt>
                <c:pt idx="194">
                  <c:v>-8.5045045045045047</c:v>
                </c:pt>
                <c:pt idx="195">
                  <c:v>-8.486486486486486</c:v>
                </c:pt>
                <c:pt idx="196">
                  <c:v>-8.468468468468469</c:v>
                </c:pt>
                <c:pt idx="197">
                  <c:v>-8.4504504504504503</c:v>
                </c:pt>
                <c:pt idx="198">
                  <c:v>-8.4324324324324316</c:v>
                </c:pt>
                <c:pt idx="199">
                  <c:v>-8.4144144144144146</c:v>
                </c:pt>
                <c:pt idx="200">
                  <c:v>-8.3963963963963959</c:v>
                </c:pt>
                <c:pt idx="201">
                  <c:v>-8.378378378378379</c:v>
                </c:pt>
                <c:pt idx="202">
                  <c:v>-8.3603603603603602</c:v>
                </c:pt>
                <c:pt idx="203">
                  <c:v>-8.3423423423423415</c:v>
                </c:pt>
                <c:pt idx="204">
                  <c:v>-8.3243243243243246</c:v>
                </c:pt>
                <c:pt idx="205">
                  <c:v>-8.3063063063063058</c:v>
                </c:pt>
                <c:pt idx="206">
                  <c:v>-8.2882882882882889</c:v>
                </c:pt>
                <c:pt idx="207">
                  <c:v>-8.2702702702702702</c:v>
                </c:pt>
                <c:pt idx="208">
                  <c:v>-8.2522522522522515</c:v>
                </c:pt>
                <c:pt idx="209">
                  <c:v>-8.2342342342342345</c:v>
                </c:pt>
                <c:pt idx="210">
                  <c:v>-8.2162162162162158</c:v>
                </c:pt>
                <c:pt idx="211">
                  <c:v>-8.1981981981981988</c:v>
                </c:pt>
                <c:pt idx="212">
                  <c:v>-8.1801801801801801</c:v>
                </c:pt>
                <c:pt idx="213">
                  <c:v>-8.1621621621621614</c:v>
                </c:pt>
                <c:pt idx="214">
                  <c:v>-8.1441441441441444</c:v>
                </c:pt>
                <c:pt idx="215">
                  <c:v>-8.1261261261261257</c:v>
                </c:pt>
                <c:pt idx="216">
                  <c:v>-8.1081081081081088</c:v>
                </c:pt>
                <c:pt idx="217">
                  <c:v>-8.0900900900900901</c:v>
                </c:pt>
                <c:pt idx="218">
                  <c:v>-8.0720720720720713</c:v>
                </c:pt>
                <c:pt idx="219">
                  <c:v>-8.0540540540540544</c:v>
                </c:pt>
                <c:pt idx="220">
                  <c:v>-8.0360360360360357</c:v>
                </c:pt>
                <c:pt idx="221">
                  <c:v>-8.0180180180180187</c:v>
                </c:pt>
                <c:pt idx="222">
                  <c:v>-8</c:v>
                </c:pt>
                <c:pt idx="223">
                  <c:v>-7.9819819819819822</c:v>
                </c:pt>
                <c:pt idx="224">
                  <c:v>-7.9639639639639643</c:v>
                </c:pt>
                <c:pt idx="225">
                  <c:v>-7.9459459459459456</c:v>
                </c:pt>
                <c:pt idx="226">
                  <c:v>-7.9279279279279278</c:v>
                </c:pt>
                <c:pt idx="227">
                  <c:v>-7.9099099099099099</c:v>
                </c:pt>
                <c:pt idx="228">
                  <c:v>-7.8918918918918921</c:v>
                </c:pt>
                <c:pt idx="229">
                  <c:v>-7.8738738738738743</c:v>
                </c:pt>
                <c:pt idx="230">
                  <c:v>-7.8558558558558556</c:v>
                </c:pt>
                <c:pt idx="231">
                  <c:v>-7.8378378378378377</c:v>
                </c:pt>
                <c:pt idx="232">
                  <c:v>-7.8198198198198199</c:v>
                </c:pt>
                <c:pt idx="233">
                  <c:v>-7.801801801801802</c:v>
                </c:pt>
                <c:pt idx="234">
                  <c:v>-7.7837837837837842</c:v>
                </c:pt>
                <c:pt idx="235">
                  <c:v>-7.7657657657657655</c:v>
                </c:pt>
                <c:pt idx="236">
                  <c:v>-7.7477477477477477</c:v>
                </c:pt>
                <c:pt idx="237">
                  <c:v>-7.7297297297297298</c:v>
                </c:pt>
                <c:pt idx="238">
                  <c:v>-7.711711711711712</c:v>
                </c:pt>
                <c:pt idx="239">
                  <c:v>-7.6936936936936933</c:v>
                </c:pt>
                <c:pt idx="240">
                  <c:v>-7.6756756756756754</c:v>
                </c:pt>
                <c:pt idx="241">
                  <c:v>-7.6576576576576576</c:v>
                </c:pt>
                <c:pt idx="242">
                  <c:v>-7.6396396396396398</c:v>
                </c:pt>
                <c:pt idx="243">
                  <c:v>-7.6216216216216219</c:v>
                </c:pt>
                <c:pt idx="244">
                  <c:v>-7.6036036036036032</c:v>
                </c:pt>
                <c:pt idx="245">
                  <c:v>-7.5855855855855854</c:v>
                </c:pt>
                <c:pt idx="246">
                  <c:v>-7.5675675675675675</c:v>
                </c:pt>
                <c:pt idx="247">
                  <c:v>-7.5495495495495497</c:v>
                </c:pt>
                <c:pt idx="248">
                  <c:v>-7.5315315315315319</c:v>
                </c:pt>
                <c:pt idx="249">
                  <c:v>-7.5135135135135132</c:v>
                </c:pt>
                <c:pt idx="250">
                  <c:v>-7.4954954954954953</c:v>
                </c:pt>
                <c:pt idx="251">
                  <c:v>-7.4774774774774775</c:v>
                </c:pt>
                <c:pt idx="252">
                  <c:v>-7.4594594594594597</c:v>
                </c:pt>
                <c:pt idx="253">
                  <c:v>-7.4414414414414418</c:v>
                </c:pt>
                <c:pt idx="254">
                  <c:v>-7.4234234234234231</c:v>
                </c:pt>
                <c:pt idx="255">
                  <c:v>-7.4054054054054053</c:v>
                </c:pt>
                <c:pt idx="256">
                  <c:v>-7.3873873873873874</c:v>
                </c:pt>
                <c:pt idx="257">
                  <c:v>-7.3693693693693696</c:v>
                </c:pt>
                <c:pt idx="258">
                  <c:v>-7.3513513513513518</c:v>
                </c:pt>
                <c:pt idx="259">
                  <c:v>-7.333333333333333</c:v>
                </c:pt>
                <c:pt idx="260">
                  <c:v>-7.3153153153153152</c:v>
                </c:pt>
                <c:pt idx="261">
                  <c:v>-7.2972972972972974</c:v>
                </c:pt>
                <c:pt idx="262">
                  <c:v>-7.2792792792792795</c:v>
                </c:pt>
                <c:pt idx="263">
                  <c:v>-7.2612612612612617</c:v>
                </c:pt>
                <c:pt idx="264">
                  <c:v>-7.243243243243243</c:v>
                </c:pt>
                <c:pt idx="265">
                  <c:v>-7.2252252252252251</c:v>
                </c:pt>
                <c:pt idx="266">
                  <c:v>-7.2072072072072073</c:v>
                </c:pt>
                <c:pt idx="267">
                  <c:v>-7.1891891891891895</c:v>
                </c:pt>
                <c:pt idx="268">
                  <c:v>-7.1711711711711708</c:v>
                </c:pt>
                <c:pt idx="269">
                  <c:v>-7.1531531531531529</c:v>
                </c:pt>
                <c:pt idx="270">
                  <c:v>-7.1351351351351351</c:v>
                </c:pt>
                <c:pt idx="271">
                  <c:v>-7.1171171171171173</c:v>
                </c:pt>
                <c:pt idx="272">
                  <c:v>-7.0990990990990994</c:v>
                </c:pt>
                <c:pt idx="273">
                  <c:v>-7.0810810810810807</c:v>
                </c:pt>
                <c:pt idx="274">
                  <c:v>-7.0630630630630629</c:v>
                </c:pt>
                <c:pt idx="275">
                  <c:v>-7.045045045045045</c:v>
                </c:pt>
                <c:pt idx="276">
                  <c:v>-7.0270270270270272</c:v>
                </c:pt>
                <c:pt idx="277">
                  <c:v>-7.0090090090090094</c:v>
                </c:pt>
                <c:pt idx="278">
                  <c:v>-6.9909909909909906</c:v>
                </c:pt>
                <c:pt idx="279">
                  <c:v>-6.9729729729729728</c:v>
                </c:pt>
                <c:pt idx="280">
                  <c:v>-6.954954954954955</c:v>
                </c:pt>
                <c:pt idx="281">
                  <c:v>-6.9369369369369371</c:v>
                </c:pt>
                <c:pt idx="282">
                  <c:v>-6.9189189189189193</c:v>
                </c:pt>
                <c:pt idx="283">
                  <c:v>-6.9009009009009006</c:v>
                </c:pt>
                <c:pt idx="284">
                  <c:v>-6.8828828828828827</c:v>
                </c:pt>
                <c:pt idx="285">
                  <c:v>-6.8648648648648649</c:v>
                </c:pt>
                <c:pt idx="286">
                  <c:v>-6.8468468468468471</c:v>
                </c:pt>
                <c:pt idx="287">
                  <c:v>-6.8288288288288292</c:v>
                </c:pt>
                <c:pt idx="288">
                  <c:v>-6.8108108108108105</c:v>
                </c:pt>
                <c:pt idx="289">
                  <c:v>-6.7927927927927927</c:v>
                </c:pt>
                <c:pt idx="290">
                  <c:v>-6.7747747747747749</c:v>
                </c:pt>
                <c:pt idx="291">
                  <c:v>-6.756756756756757</c:v>
                </c:pt>
                <c:pt idx="292">
                  <c:v>-6.7387387387387383</c:v>
                </c:pt>
                <c:pt idx="293">
                  <c:v>-6.7207207207207205</c:v>
                </c:pt>
                <c:pt idx="294">
                  <c:v>-6.7027027027027026</c:v>
                </c:pt>
                <c:pt idx="295">
                  <c:v>-6.6846846846846848</c:v>
                </c:pt>
                <c:pt idx="296">
                  <c:v>-6.666666666666667</c:v>
                </c:pt>
                <c:pt idx="297">
                  <c:v>-6.6486486486486482</c:v>
                </c:pt>
                <c:pt idx="298">
                  <c:v>-6.6306306306306304</c:v>
                </c:pt>
                <c:pt idx="299">
                  <c:v>-6.6126126126126126</c:v>
                </c:pt>
                <c:pt idx="300">
                  <c:v>-6.5945945945945947</c:v>
                </c:pt>
                <c:pt idx="301">
                  <c:v>-6.5765765765765769</c:v>
                </c:pt>
                <c:pt idx="302">
                  <c:v>-6.5585585585585582</c:v>
                </c:pt>
                <c:pt idx="303">
                  <c:v>-6.5405405405405403</c:v>
                </c:pt>
                <c:pt idx="304">
                  <c:v>-6.5225225225225225</c:v>
                </c:pt>
                <c:pt idx="305">
                  <c:v>-6.5045045045045047</c:v>
                </c:pt>
                <c:pt idx="306">
                  <c:v>-6.4864864864864868</c:v>
                </c:pt>
                <c:pt idx="307">
                  <c:v>-6.4684684684684681</c:v>
                </c:pt>
                <c:pt idx="308">
                  <c:v>-6.4504504504504503</c:v>
                </c:pt>
                <c:pt idx="309">
                  <c:v>-6.4324324324324325</c:v>
                </c:pt>
                <c:pt idx="310">
                  <c:v>-6.4144144144144146</c:v>
                </c:pt>
                <c:pt idx="311">
                  <c:v>-6.3963963963963968</c:v>
                </c:pt>
                <c:pt idx="312">
                  <c:v>-6.3783783783783781</c:v>
                </c:pt>
                <c:pt idx="313">
                  <c:v>-6.3603603603603602</c:v>
                </c:pt>
                <c:pt idx="314">
                  <c:v>-6.3423423423423424</c:v>
                </c:pt>
                <c:pt idx="315">
                  <c:v>-6.3243243243243246</c:v>
                </c:pt>
                <c:pt idx="316">
                  <c:v>-6.3063063063063067</c:v>
                </c:pt>
                <c:pt idx="317">
                  <c:v>-6.288288288288288</c:v>
                </c:pt>
                <c:pt idx="318">
                  <c:v>-6.2702702702702702</c:v>
                </c:pt>
                <c:pt idx="319">
                  <c:v>-6.2522522522522523</c:v>
                </c:pt>
                <c:pt idx="320">
                  <c:v>-6.2342342342342345</c:v>
                </c:pt>
                <c:pt idx="321">
                  <c:v>-6.2162162162162158</c:v>
                </c:pt>
                <c:pt idx="322">
                  <c:v>-6.198198198198198</c:v>
                </c:pt>
                <c:pt idx="323">
                  <c:v>-6.1801801801801801</c:v>
                </c:pt>
                <c:pt idx="324">
                  <c:v>-6.1621621621621623</c:v>
                </c:pt>
                <c:pt idx="325">
                  <c:v>-6.1441441441441444</c:v>
                </c:pt>
                <c:pt idx="326">
                  <c:v>-6.1261261261261257</c:v>
                </c:pt>
                <c:pt idx="327">
                  <c:v>-6.1081081081081079</c:v>
                </c:pt>
                <c:pt idx="328">
                  <c:v>-6.0900900900900901</c:v>
                </c:pt>
                <c:pt idx="329">
                  <c:v>-6.0720720720720722</c:v>
                </c:pt>
                <c:pt idx="330">
                  <c:v>-6.0540540540540544</c:v>
                </c:pt>
                <c:pt idx="331">
                  <c:v>-6.0360360360360357</c:v>
                </c:pt>
                <c:pt idx="332">
                  <c:v>-6.0180180180180178</c:v>
                </c:pt>
                <c:pt idx="333">
                  <c:v>-6</c:v>
                </c:pt>
                <c:pt idx="334">
                  <c:v>-5.9819819819819822</c:v>
                </c:pt>
                <c:pt idx="335">
                  <c:v>-5.9639639639639643</c:v>
                </c:pt>
                <c:pt idx="336">
                  <c:v>-5.9459459459459456</c:v>
                </c:pt>
                <c:pt idx="337">
                  <c:v>-5.9279279279279278</c:v>
                </c:pt>
                <c:pt idx="338">
                  <c:v>-5.9099099099099099</c:v>
                </c:pt>
                <c:pt idx="339">
                  <c:v>-5.8918918918918921</c:v>
                </c:pt>
                <c:pt idx="340">
                  <c:v>-5.8738738738738743</c:v>
                </c:pt>
                <c:pt idx="341">
                  <c:v>-5.8558558558558556</c:v>
                </c:pt>
                <c:pt idx="342">
                  <c:v>-5.8378378378378377</c:v>
                </c:pt>
                <c:pt idx="343">
                  <c:v>-5.8198198198198199</c:v>
                </c:pt>
                <c:pt idx="344">
                  <c:v>-5.801801801801802</c:v>
                </c:pt>
                <c:pt idx="345">
                  <c:v>-5.7837837837837842</c:v>
                </c:pt>
                <c:pt idx="346">
                  <c:v>-5.7657657657657655</c:v>
                </c:pt>
                <c:pt idx="347">
                  <c:v>-5.7477477477477477</c:v>
                </c:pt>
                <c:pt idx="348">
                  <c:v>-5.7297297297297298</c:v>
                </c:pt>
                <c:pt idx="349">
                  <c:v>-5.711711711711712</c:v>
                </c:pt>
                <c:pt idx="350">
                  <c:v>-5.6936936936936933</c:v>
                </c:pt>
                <c:pt idx="351">
                  <c:v>-5.6756756756756754</c:v>
                </c:pt>
                <c:pt idx="352">
                  <c:v>-5.6576576576576576</c:v>
                </c:pt>
                <c:pt idx="353">
                  <c:v>-5.6396396396396398</c:v>
                </c:pt>
                <c:pt idx="354">
                  <c:v>-5.6216216216216219</c:v>
                </c:pt>
                <c:pt idx="355">
                  <c:v>-5.6036036036036032</c:v>
                </c:pt>
                <c:pt idx="356">
                  <c:v>-5.5855855855855854</c:v>
                </c:pt>
                <c:pt idx="357">
                  <c:v>-5.5675675675675675</c:v>
                </c:pt>
                <c:pt idx="358">
                  <c:v>-5.5495495495495497</c:v>
                </c:pt>
                <c:pt idx="359">
                  <c:v>-5.5315315315315319</c:v>
                </c:pt>
                <c:pt idx="360">
                  <c:v>-5.5135135135135132</c:v>
                </c:pt>
                <c:pt idx="361">
                  <c:v>-5.4954954954954953</c:v>
                </c:pt>
                <c:pt idx="362">
                  <c:v>-5.4774774774774775</c:v>
                </c:pt>
                <c:pt idx="363">
                  <c:v>-5.4594594594594597</c:v>
                </c:pt>
                <c:pt idx="364">
                  <c:v>-5.4414414414414418</c:v>
                </c:pt>
                <c:pt idx="365">
                  <c:v>-5.4234234234234231</c:v>
                </c:pt>
                <c:pt idx="366">
                  <c:v>-5.4054054054054053</c:v>
                </c:pt>
                <c:pt idx="367">
                  <c:v>-5.3873873873873874</c:v>
                </c:pt>
                <c:pt idx="368">
                  <c:v>-5.3693693693693696</c:v>
                </c:pt>
                <c:pt idx="369">
                  <c:v>-5.3513513513513518</c:v>
                </c:pt>
                <c:pt idx="370">
                  <c:v>-5.333333333333333</c:v>
                </c:pt>
                <c:pt idx="371">
                  <c:v>-5.3153153153153152</c:v>
                </c:pt>
                <c:pt idx="372">
                  <c:v>-5.2972972972972974</c:v>
                </c:pt>
                <c:pt idx="373">
                  <c:v>-5.2792792792792795</c:v>
                </c:pt>
                <c:pt idx="374">
                  <c:v>-5.2612612612612617</c:v>
                </c:pt>
                <c:pt idx="375">
                  <c:v>-5.243243243243243</c:v>
                </c:pt>
                <c:pt idx="376">
                  <c:v>-5.2252252252252251</c:v>
                </c:pt>
                <c:pt idx="377">
                  <c:v>-5.2072072072072073</c:v>
                </c:pt>
                <c:pt idx="378">
                  <c:v>-5.1891891891891895</c:v>
                </c:pt>
                <c:pt idx="379">
                  <c:v>-5.1711711711711708</c:v>
                </c:pt>
                <c:pt idx="380">
                  <c:v>-5.1531531531531529</c:v>
                </c:pt>
                <c:pt idx="381">
                  <c:v>-5.1351351351351351</c:v>
                </c:pt>
                <c:pt idx="382">
                  <c:v>-5.1171171171171173</c:v>
                </c:pt>
                <c:pt idx="383">
                  <c:v>-5.0990990990990994</c:v>
                </c:pt>
                <c:pt idx="384">
                  <c:v>-5.0810810810810807</c:v>
                </c:pt>
                <c:pt idx="385">
                  <c:v>-5.0630630630630629</c:v>
                </c:pt>
                <c:pt idx="386">
                  <c:v>-5.045045045045045</c:v>
                </c:pt>
                <c:pt idx="387">
                  <c:v>-5.0270270270270272</c:v>
                </c:pt>
                <c:pt idx="388">
                  <c:v>-5.0090090090090094</c:v>
                </c:pt>
                <c:pt idx="389">
                  <c:v>-4.9909909909909906</c:v>
                </c:pt>
                <c:pt idx="390">
                  <c:v>-4.9729729729729728</c:v>
                </c:pt>
                <c:pt idx="391">
                  <c:v>-4.954954954954955</c:v>
                </c:pt>
                <c:pt idx="392">
                  <c:v>-4.9369369369369371</c:v>
                </c:pt>
                <c:pt idx="393">
                  <c:v>-4.9189189189189193</c:v>
                </c:pt>
                <c:pt idx="394">
                  <c:v>-4.9009009009009006</c:v>
                </c:pt>
                <c:pt idx="395">
                  <c:v>-4.8828828828828827</c:v>
                </c:pt>
                <c:pt idx="396">
                  <c:v>-4.8648648648648649</c:v>
                </c:pt>
                <c:pt idx="397">
                  <c:v>-4.8468468468468471</c:v>
                </c:pt>
                <c:pt idx="398">
                  <c:v>-4.8288288288288292</c:v>
                </c:pt>
                <c:pt idx="399">
                  <c:v>-4.8108108108108105</c:v>
                </c:pt>
                <c:pt idx="400">
                  <c:v>-4.7927927927927927</c:v>
                </c:pt>
                <c:pt idx="401">
                  <c:v>-4.7747747747747749</c:v>
                </c:pt>
                <c:pt idx="402">
                  <c:v>-4.756756756756757</c:v>
                </c:pt>
                <c:pt idx="403">
                  <c:v>-4.7387387387387383</c:v>
                </c:pt>
                <c:pt idx="404">
                  <c:v>-4.7207207207207205</c:v>
                </c:pt>
                <c:pt idx="405">
                  <c:v>-4.7027027027027026</c:v>
                </c:pt>
                <c:pt idx="406">
                  <c:v>-4.6846846846846848</c:v>
                </c:pt>
                <c:pt idx="407">
                  <c:v>-4.666666666666667</c:v>
                </c:pt>
                <c:pt idx="408">
                  <c:v>-4.6486486486486482</c:v>
                </c:pt>
                <c:pt idx="409">
                  <c:v>-4.6306306306306304</c:v>
                </c:pt>
                <c:pt idx="410">
                  <c:v>-4.6126126126126126</c:v>
                </c:pt>
                <c:pt idx="411">
                  <c:v>-4.5945945945945947</c:v>
                </c:pt>
                <c:pt idx="412">
                  <c:v>-4.5765765765765769</c:v>
                </c:pt>
                <c:pt idx="413">
                  <c:v>-4.5585585585585582</c:v>
                </c:pt>
                <c:pt idx="414">
                  <c:v>-4.5405405405405403</c:v>
                </c:pt>
                <c:pt idx="415">
                  <c:v>-4.5225225225225225</c:v>
                </c:pt>
                <c:pt idx="416">
                  <c:v>-4.5045045045045047</c:v>
                </c:pt>
                <c:pt idx="417">
                  <c:v>-4.4864864864864868</c:v>
                </c:pt>
                <c:pt idx="418">
                  <c:v>-4.4684684684684681</c:v>
                </c:pt>
                <c:pt idx="419">
                  <c:v>-4.4504504504504503</c:v>
                </c:pt>
                <c:pt idx="420">
                  <c:v>-4.4324324324324325</c:v>
                </c:pt>
                <c:pt idx="421">
                  <c:v>-4.4144144144144146</c:v>
                </c:pt>
                <c:pt idx="422">
                  <c:v>-4.3963963963963968</c:v>
                </c:pt>
                <c:pt idx="423">
                  <c:v>-4.3783783783783781</c:v>
                </c:pt>
                <c:pt idx="424">
                  <c:v>-4.3603603603603602</c:v>
                </c:pt>
                <c:pt idx="425">
                  <c:v>-4.3423423423423424</c:v>
                </c:pt>
                <c:pt idx="426">
                  <c:v>-4.3243243243243246</c:v>
                </c:pt>
                <c:pt idx="427">
                  <c:v>-4.3063063063063067</c:v>
                </c:pt>
                <c:pt idx="428">
                  <c:v>-4.288288288288288</c:v>
                </c:pt>
                <c:pt idx="429">
                  <c:v>-4.2702702702702702</c:v>
                </c:pt>
                <c:pt idx="430">
                  <c:v>-4.2522522522522523</c:v>
                </c:pt>
                <c:pt idx="431">
                  <c:v>-4.2342342342342345</c:v>
                </c:pt>
                <c:pt idx="432">
                  <c:v>-4.2162162162162158</c:v>
                </c:pt>
                <c:pt idx="433">
                  <c:v>-4.198198198198198</c:v>
                </c:pt>
                <c:pt idx="434">
                  <c:v>-4.1801801801801801</c:v>
                </c:pt>
                <c:pt idx="435">
                  <c:v>-4.1621621621621623</c:v>
                </c:pt>
                <c:pt idx="436">
                  <c:v>-4.1441441441441444</c:v>
                </c:pt>
                <c:pt idx="437">
                  <c:v>-4.1261261261261257</c:v>
                </c:pt>
                <c:pt idx="438">
                  <c:v>-4.1081081081081079</c:v>
                </c:pt>
                <c:pt idx="439">
                  <c:v>-4.0900900900900901</c:v>
                </c:pt>
                <c:pt idx="440">
                  <c:v>-4.0720720720720722</c:v>
                </c:pt>
                <c:pt idx="441">
                  <c:v>-4.0540540540540544</c:v>
                </c:pt>
                <c:pt idx="442">
                  <c:v>-4.0360360360360357</c:v>
                </c:pt>
                <c:pt idx="443">
                  <c:v>-4.0180180180180178</c:v>
                </c:pt>
                <c:pt idx="444">
                  <c:v>-4</c:v>
                </c:pt>
                <c:pt idx="445">
                  <c:v>-3.9819819819819813</c:v>
                </c:pt>
                <c:pt idx="446">
                  <c:v>-3.9639639639639643</c:v>
                </c:pt>
                <c:pt idx="447">
                  <c:v>-3.9459459459459456</c:v>
                </c:pt>
                <c:pt idx="448">
                  <c:v>-3.9279279279279287</c:v>
                </c:pt>
                <c:pt idx="449">
                  <c:v>-3.9099099099099099</c:v>
                </c:pt>
                <c:pt idx="450">
                  <c:v>-3.8918918918918912</c:v>
                </c:pt>
                <c:pt idx="451">
                  <c:v>-3.8738738738738743</c:v>
                </c:pt>
                <c:pt idx="452">
                  <c:v>-3.8558558558558556</c:v>
                </c:pt>
                <c:pt idx="453">
                  <c:v>-3.8378378378378386</c:v>
                </c:pt>
                <c:pt idx="454">
                  <c:v>-3.8198198198198199</c:v>
                </c:pt>
                <c:pt idx="455">
                  <c:v>-3.8018018018018012</c:v>
                </c:pt>
                <c:pt idx="456">
                  <c:v>-3.7837837837837842</c:v>
                </c:pt>
                <c:pt idx="457">
                  <c:v>-3.7657657657657655</c:v>
                </c:pt>
                <c:pt idx="458">
                  <c:v>-3.7477477477477485</c:v>
                </c:pt>
                <c:pt idx="459">
                  <c:v>-3.7297297297297298</c:v>
                </c:pt>
                <c:pt idx="460">
                  <c:v>-3.7117117117117111</c:v>
                </c:pt>
                <c:pt idx="461">
                  <c:v>-3.6936936936936942</c:v>
                </c:pt>
                <c:pt idx="462">
                  <c:v>-3.6756756756756754</c:v>
                </c:pt>
                <c:pt idx="463">
                  <c:v>-3.6576576576576585</c:v>
                </c:pt>
                <c:pt idx="464">
                  <c:v>-3.6396396396396398</c:v>
                </c:pt>
                <c:pt idx="465">
                  <c:v>-3.621621621621621</c:v>
                </c:pt>
                <c:pt idx="466">
                  <c:v>-3.6036036036036041</c:v>
                </c:pt>
                <c:pt idx="467">
                  <c:v>-3.5855855855855854</c:v>
                </c:pt>
                <c:pt idx="468">
                  <c:v>-3.5675675675675684</c:v>
                </c:pt>
                <c:pt idx="469">
                  <c:v>-3.5495495495495497</c:v>
                </c:pt>
                <c:pt idx="470">
                  <c:v>-3.531531531531531</c:v>
                </c:pt>
                <c:pt idx="471">
                  <c:v>-3.513513513513514</c:v>
                </c:pt>
                <c:pt idx="472">
                  <c:v>-3.4954954954954953</c:v>
                </c:pt>
                <c:pt idx="473">
                  <c:v>-3.4774774774774766</c:v>
                </c:pt>
                <c:pt idx="474">
                  <c:v>-3.4594594594594597</c:v>
                </c:pt>
                <c:pt idx="475">
                  <c:v>-3.4414414414414409</c:v>
                </c:pt>
                <c:pt idx="476">
                  <c:v>-3.423423423423424</c:v>
                </c:pt>
                <c:pt idx="477">
                  <c:v>-3.4054054054054053</c:v>
                </c:pt>
                <c:pt idx="478">
                  <c:v>-3.3873873873873865</c:v>
                </c:pt>
                <c:pt idx="479">
                  <c:v>-3.3693693693693696</c:v>
                </c:pt>
                <c:pt idx="480">
                  <c:v>-3.3513513513513509</c:v>
                </c:pt>
                <c:pt idx="481">
                  <c:v>-3.3333333333333339</c:v>
                </c:pt>
                <c:pt idx="482">
                  <c:v>-3.3153153153153152</c:v>
                </c:pt>
                <c:pt idx="483">
                  <c:v>-3.2972972972972965</c:v>
                </c:pt>
                <c:pt idx="484">
                  <c:v>-3.2792792792792795</c:v>
                </c:pt>
                <c:pt idx="485">
                  <c:v>-3.2612612612612608</c:v>
                </c:pt>
                <c:pt idx="486">
                  <c:v>-3.2432432432432439</c:v>
                </c:pt>
                <c:pt idx="487">
                  <c:v>-3.2252252252252251</c:v>
                </c:pt>
                <c:pt idx="488">
                  <c:v>-3.2072072072072064</c:v>
                </c:pt>
                <c:pt idx="489">
                  <c:v>-3.1891891891891895</c:v>
                </c:pt>
                <c:pt idx="490">
                  <c:v>-3.1711711711711708</c:v>
                </c:pt>
                <c:pt idx="491">
                  <c:v>-3.1531531531531538</c:v>
                </c:pt>
                <c:pt idx="492">
                  <c:v>-3.1351351351351351</c:v>
                </c:pt>
                <c:pt idx="493">
                  <c:v>-3.1171171171171164</c:v>
                </c:pt>
                <c:pt idx="494">
                  <c:v>-3.0990990990990994</c:v>
                </c:pt>
                <c:pt idx="495">
                  <c:v>-3.0810810810810807</c:v>
                </c:pt>
                <c:pt idx="496">
                  <c:v>-3.0630630630630638</c:v>
                </c:pt>
                <c:pt idx="497">
                  <c:v>-3.045045045045045</c:v>
                </c:pt>
                <c:pt idx="498">
                  <c:v>-3.0270270270270263</c:v>
                </c:pt>
                <c:pt idx="499">
                  <c:v>-3.0090090090090094</c:v>
                </c:pt>
                <c:pt idx="500">
                  <c:v>-2.9909909909909906</c:v>
                </c:pt>
                <c:pt idx="501">
                  <c:v>-2.9729729729729737</c:v>
                </c:pt>
                <c:pt idx="502">
                  <c:v>-2.954954954954955</c:v>
                </c:pt>
                <c:pt idx="503">
                  <c:v>-2.9369369369369362</c:v>
                </c:pt>
                <c:pt idx="504">
                  <c:v>-2.9189189189189193</c:v>
                </c:pt>
                <c:pt idx="505">
                  <c:v>-2.9009009009009006</c:v>
                </c:pt>
                <c:pt idx="506">
                  <c:v>-2.8828828828828836</c:v>
                </c:pt>
                <c:pt idx="507">
                  <c:v>-2.8648648648648649</c:v>
                </c:pt>
                <c:pt idx="508">
                  <c:v>-2.8468468468468462</c:v>
                </c:pt>
                <c:pt idx="509">
                  <c:v>-2.8288288288288292</c:v>
                </c:pt>
                <c:pt idx="510">
                  <c:v>-2.8108108108108105</c:v>
                </c:pt>
                <c:pt idx="511">
                  <c:v>-2.7927927927927936</c:v>
                </c:pt>
                <c:pt idx="512">
                  <c:v>-2.7747747747747749</c:v>
                </c:pt>
                <c:pt idx="513">
                  <c:v>-2.7567567567567561</c:v>
                </c:pt>
                <c:pt idx="514">
                  <c:v>-2.7387387387387392</c:v>
                </c:pt>
                <c:pt idx="515">
                  <c:v>-2.7207207207207205</c:v>
                </c:pt>
                <c:pt idx="516">
                  <c:v>-2.7027027027027035</c:v>
                </c:pt>
                <c:pt idx="517">
                  <c:v>-2.6846846846846848</c:v>
                </c:pt>
                <c:pt idx="518">
                  <c:v>-2.6666666666666661</c:v>
                </c:pt>
                <c:pt idx="519">
                  <c:v>-2.6486486486486491</c:v>
                </c:pt>
                <c:pt idx="520">
                  <c:v>-2.6306306306306304</c:v>
                </c:pt>
                <c:pt idx="521">
                  <c:v>-2.6126126126126135</c:v>
                </c:pt>
                <c:pt idx="522">
                  <c:v>-2.5945945945945947</c:v>
                </c:pt>
                <c:pt idx="523">
                  <c:v>-2.576576576576576</c:v>
                </c:pt>
                <c:pt idx="524">
                  <c:v>-2.5585585585585591</c:v>
                </c:pt>
                <c:pt idx="525">
                  <c:v>-2.5405405405405403</c:v>
                </c:pt>
                <c:pt idx="526">
                  <c:v>-2.5225225225225234</c:v>
                </c:pt>
                <c:pt idx="527">
                  <c:v>-2.5045045045045047</c:v>
                </c:pt>
                <c:pt idx="528">
                  <c:v>-2.486486486486486</c:v>
                </c:pt>
                <c:pt idx="529">
                  <c:v>-2.468468468468469</c:v>
                </c:pt>
                <c:pt idx="530">
                  <c:v>-2.4504504504504503</c:v>
                </c:pt>
                <c:pt idx="531">
                  <c:v>-2.4324324324324316</c:v>
                </c:pt>
                <c:pt idx="532">
                  <c:v>-2.4144144144144146</c:v>
                </c:pt>
                <c:pt idx="533">
                  <c:v>-2.3963963963963959</c:v>
                </c:pt>
                <c:pt idx="534">
                  <c:v>-2.378378378378379</c:v>
                </c:pt>
                <c:pt idx="535">
                  <c:v>-2.3603603603603602</c:v>
                </c:pt>
                <c:pt idx="536">
                  <c:v>-2.3423423423423415</c:v>
                </c:pt>
                <c:pt idx="537">
                  <c:v>-2.3243243243243246</c:v>
                </c:pt>
                <c:pt idx="538">
                  <c:v>-2.3063063063063058</c:v>
                </c:pt>
                <c:pt idx="539">
                  <c:v>-2.2882882882882889</c:v>
                </c:pt>
                <c:pt idx="540">
                  <c:v>-2.2702702702702702</c:v>
                </c:pt>
                <c:pt idx="541">
                  <c:v>-2.2522522522522515</c:v>
                </c:pt>
                <c:pt idx="542">
                  <c:v>-2.2342342342342345</c:v>
                </c:pt>
                <c:pt idx="543">
                  <c:v>-2.2162162162162158</c:v>
                </c:pt>
                <c:pt idx="544">
                  <c:v>-2.1981981981981988</c:v>
                </c:pt>
                <c:pt idx="545">
                  <c:v>-2.1801801801801801</c:v>
                </c:pt>
                <c:pt idx="546">
                  <c:v>-2.1621621621621614</c:v>
                </c:pt>
                <c:pt idx="547">
                  <c:v>-2.1441441441441444</c:v>
                </c:pt>
                <c:pt idx="548">
                  <c:v>-2.1261261261261257</c:v>
                </c:pt>
                <c:pt idx="549">
                  <c:v>-2.1081081081081088</c:v>
                </c:pt>
                <c:pt idx="550">
                  <c:v>-2.0900900900900901</c:v>
                </c:pt>
                <c:pt idx="551">
                  <c:v>-2.0720720720720713</c:v>
                </c:pt>
                <c:pt idx="552">
                  <c:v>-2.0540540540540544</c:v>
                </c:pt>
                <c:pt idx="553">
                  <c:v>-2.0360360360360357</c:v>
                </c:pt>
                <c:pt idx="554">
                  <c:v>-2.0180180180180187</c:v>
                </c:pt>
                <c:pt idx="555">
                  <c:v>-2</c:v>
                </c:pt>
                <c:pt idx="556">
                  <c:v>-1.9819819819819813</c:v>
                </c:pt>
                <c:pt idx="557">
                  <c:v>-1.9639639639639643</c:v>
                </c:pt>
                <c:pt idx="558">
                  <c:v>-1.9459459459459456</c:v>
                </c:pt>
                <c:pt idx="559">
                  <c:v>-1.9279279279279287</c:v>
                </c:pt>
                <c:pt idx="560">
                  <c:v>-1.9099099099099099</c:v>
                </c:pt>
                <c:pt idx="561">
                  <c:v>-1.8918918918918912</c:v>
                </c:pt>
                <c:pt idx="562">
                  <c:v>-1.8738738738738743</c:v>
                </c:pt>
                <c:pt idx="563">
                  <c:v>-1.8558558558558556</c:v>
                </c:pt>
                <c:pt idx="564">
                  <c:v>-1.8378378378378386</c:v>
                </c:pt>
                <c:pt idx="565">
                  <c:v>-1.8198198198198199</c:v>
                </c:pt>
                <c:pt idx="566">
                  <c:v>-1.8018018018018012</c:v>
                </c:pt>
                <c:pt idx="567">
                  <c:v>-1.7837837837837842</c:v>
                </c:pt>
                <c:pt idx="568">
                  <c:v>-1.7657657657657655</c:v>
                </c:pt>
                <c:pt idx="569">
                  <c:v>-1.7477477477477485</c:v>
                </c:pt>
                <c:pt idx="570">
                  <c:v>-1.7297297297297298</c:v>
                </c:pt>
                <c:pt idx="571">
                  <c:v>-1.7117117117117111</c:v>
                </c:pt>
                <c:pt idx="572">
                  <c:v>-1.6936936936936942</c:v>
                </c:pt>
                <c:pt idx="573">
                  <c:v>-1.6756756756756754</c:v>
                </c:pt>
                <c:pt idx="574">
                  <c:v>-1.6576576576576585</c:v>
                </c:pt>
                <c:pt idx="575">
                  <c:v>-1.6396396396396398</c:v>
                </c:pt>
                <c:pt idx="576">
                  <c:v>-1.621621621621621</c:v>
                </c:pt>
                <c:pt idx="577">
                  <c:v>-1.6036036036036041</c:v>
                </c:pt>
                <c:pt idx="578">
                  <c:v>-1.5855855855855854</c:v>
                </c:pt>
                <c:pt idx="579">
                  <c:v>-1.5675675675675684</c:v>
                </c:pt>
                <c:pt idx="580">
                  <c:v>-1.5495495495495497</c:v>
                </c:pt>
                <c:pt idx="581">
                  <c:v>-1.531531531531531</c:v>
                </c:pt>
                <c:pt idx="582">
                  <c:v>-1.513513513513514</c:v>
                </c:pt>
                <c:pt idx="583">
                  <c:v>-1.4954954954954953</c:v>
                </c:pt>
                <c:pt idx="584">
                  <c:v>-1.4774774774774766</c:v>
                </c:pt>
                <c:pt idx="585">
                  <c:v>-1.4594594594594597</c:v>
                </c:pt>
                <c:pt idx="586">
                  <c:v>-1.4414414414414409</c:v>
                </c:pt>
                <c:pt idx="587">
                  <c:v>-1.423423423423424</c:v>
                </c:pt>
                <c:pt idx="588">
                  <c:v>-1.4054054054054053</c:v>
                </c:pt>
                <c:pt idx="589">
                  <c:v>-1.3873873873873865</c:v>
                </c:pt>
                <c:pt idx="590">
                  <c:v>-1.3693693693693696</c:v>
                </c:pt>
                <c:pt idx="591">
                  <c:v>-1.3513513513513509</c:v>
                </c:pt>
                <c:pt idx="592">
                  <c:v>-1.3333333333333339</c:v>
                </c:pt>
                <c:pt idx="593">
                  <c:v>-1.3153153153153152</c:v>
                </c:pt>
                <c:pt idx="594">
                  <c:v>-1.2972972972972965</c:v>
                </c:pt>
                <c:pt idx="595">
                  <c:v>-1.2792792792792795</c:v>
                </c:pt>
                <c:pt idx="596">
                  <c:v>-1.2612612612612608</c:v>
                </c:pt>
                <c:pt idx="597">
                  <c:v>-1.2432432432432439</c:v>
                </c:pt>
                <c:pt idx="598">
                  <c:v>-1.2252252252252251</c:v>
                </c:pt>
                <c:pt idx="599">
                  <c:v>-1.2072072072072064</c:v>
                </c:pt>
                <c:pt idx="600">
                  <c:v>-1.1891891891891895</c:v>
                </c:pt>
                <c:pt idx="601">
                  <c:v>-1.1711711711711708</c:v>
                </c:pt>
                <c:pt idx="602">
                  <c:v>-1.1531531531531538</c:v>
                </c:pt>
                <c:pt idx="603">
                  <c:v>-1.1351351351351351</c:v>
                </c:pt>
                <c:pt idx="604">
                  <c:v>-1.1171171171171164</c:v>
                </c:pt>
                <c:pt idx="605">
                  <c:v>-1.0990990990990994</c:v>
                </c:pt>
                <c:pt idx="606">
                  <c:v>-1.0810810810810807</c:v>
                </c:pt>
                <c:pt idx="607">
                  <c:v>-1.0630630630630638</c:v>
                </c:pt>
                <c:pt idx="608">
                  <c:v>-1.045045045045045</c:v>
                </c:pt>
                <c:pt idx="609">
                  <c:v>-1.0270270270270263</c:v>
                </c:pt>
                <c:pt idx="610">
                  <c:v>-1.0090090090090094</c:v>
                </c:pt>
                <c:pt idx="611">
                  <c:v>-0.99099099099099064</c:v>
                </c:pt>
                <c:pt idx="612">
                  <c:v>-0.97297297297297369</c:v>
                </c:pt>
                <c:pt idx="613">
                  <c:v>-0.95495495495495497</c:v>
                </c:pt>
                <c:pt idx="614">
                  <c:v>-0.93693693693693625</c:v>
                </c:pt>
                <c:pt idx="615">
                  <c:v>-0.9189189189189193</c:v>
                </c:pt>
                <c:pt idx="616">
                  <c:v>-0.90090090090090058</c:v>
                </c:pt>
                <c:pt idx="617">
                  <c:v>-0.88288288288288364</c:v>
                </c:pt>
                <c:pt idx="618">
                  <c:v>-0.86486486486486491</c:v>
                </c:pt>
                <c:pt idx="619">
                  <c:v>-0.84684684684684619</c:v>
                </c:pt>
                <c:pt idx="620">
                  <c:v>-0.82882882882882924</c:v>
                </c:pt>
                <c:pt idx="621">
                  <c:v>-0.81081081081081052</c:v>
                </c:pt>
                <c:pt idx="622">
                  <c:v>-0.79279279279279358</c:v>
                </c:pt>
                <c:pt idx="623">
                  <c:v>-0.77477477477477485</c:v>
                </c:pt>
                <c:pt idx="624">
                  <c:v>-0.75675675675675613</c:v>
                </c:pt>
                <c:pt idx="625">
                  <c:v>-0.73873873873873919</c:v>
                </c:pt>
                <c:pt idx="626">
                  <c:v>-0.72072072072072046</c:v>
                </c:pt>
                <c:pt idx="627">
                  <c:v>-0.70270270270270352</c:v>
                </c:pt>
                <c:pt idx="628">
                  <c:v>-0.6846846846846848</c:v>
                </c:pt>
                <c:pt idx="629">
                  <c:v>-0.66666666666666607</c:v>
                </c:pt>
                <c:pt idx="630">
                  <c:v>-0.64864864864864913</c:v>
                </c:pt>
                <c:pt idx="631">
                  <c:v>-0.63063063063063041</c:v>
                </c:pt>
                <c:pt idx="632">
                  <c:v>-0.61261261261261346</c:v>
                </c:pt>
                <c:pt idx="633">
                  <c:v>-0.59459459459459474</c:v>
                </c:pt>
                <c:pt idx="634">
                  <c:v>-0.57657657657657602</c:v>
                </c:pt>
                <c:pt idx="635">
                  <c:v>-0.55855855855855907</c:v>
                </c:pt>
                <c:pt idx="636">
                  <c:v>-0.54054054054054035</c:v>
                </c:pt>
                <c:pt idx="637">
                  <c:v>-0.5225225225225234</c:v>
                </c:pt>
                <c:pt idx="638">
                  <c:v>-0.50450450450450468</c:v>
                </c:pt>
                <c:pt idx="639">
                  <c:v>-0.48648648648648596</c:v>
                </c:pt>
                <c:pt idx="640">
                  <c:v>-0.46846846846846901</c:v>
                </c:pt>
                <c:pt idx="641">
                  <c:v>-0.45045045045045029</c:v>
                </c:pt>
                <c:pt idx="642">
                  <c:v>-0.43243243243243157</c:v>
                </c:pt>
                <c:pt idx="643">
                  <c:v>-0.41441441441441462</c:v>
                </c:pt>
                <c:pt idx="644">
                  <c:v>-0.3963963963963959</c:v>
                </c:pt>
                <c:pt idx="645">
                  <c:v>-0.37837837837837895</c:v>
                </c:pt>
                <c:pt idx="646">
                  <c:v>-0.36036036036036023</c:v>
                </c:pt>
                <c:pt idx="647">
                  <c:v>-0.34234234234234151</c:v>
                </c:pt>
                <c:pt idx="648">
                  <c:v>-0.32432432432432456</c:v>
                </c:pt>
                <c:pt idx="649">
                  <c:v>-0.30630630630630584</c:v>
                </c:pt>
                <c:pt idx="650">
                  <c:v>-0.2882882882882889</c:v>
                </c:pt>
                <c:pt idx="651">
                  <c:v>-0.27027027027027017</c:v>
                </c:pt>
                <c:pt idx="652">
                  <c:v>-0.25225225225225145</c:v>
                </c:pt>
                <c:pt idx="653">
                  <c:v>-0.23423423423423451</c:v>
                </c:pt>
                <c:pt idx="654">
                  <c:v>-0.21621621621621578</c:v>
                </c:pt>
                <c:pt idx="655">
                  <c:v>-0.19819819819819884</c:v>
                </c:pt>
                <c:pt idx="656">
                  <c:v>-0.18018018018018012</c:v>
                </c:pt>
                <c:pt idx="657">
                  <c:v>-0.16216216216216139</c:v>
                </c:pt>
                <c:pt idx="658">
                  <c:v>-0.14414414414414445</c:v>
                </c:pt>
                <c:pt idx="659">
                  <c:v>-0.12612612612612573</c:v>
                </c:pt>
                <c:pt idx="660">
                  <c:v>-0.10810810810810878</c:v>
                </c:pt>
                <c:pt idx="661">
                  <c:v>-9.0090090090090058E-2</c:v>
                </c:pt>
                <c:pt idx="662">
                  <c:v>-7.2072072072071336E-2</c:v>
                </c:pt>
                <c:pt idx="663">
                  <c:v>-5.405405405405439E-2</c:v>
                </c:pt>
                <c:pt idx="664">
                  <c:v>-3.6036036036035668E-2</c:v>
                </c:pt>
                <c:pt idx="665">
                  <c:v>-1.8018018018018722E-2</c:v>
                </c:pt>
                <c:pt idx="666">
                  <c:v>0</c:v>
                </c:pt>
                <c:pt idx="667">
                  <c:v>1.8018018018018722E-2</c:v>
                </c:pt>
                <c:pt idx="668">
                  <c:v>3.6036036036035668E-2</c:v>
                </c:pt>
                <c:pt idx="669">
                  <c:v>5.405405405405439E-2</c:v>
                </c:pt>
                <c:pt idx="670">
                  <c:v>7.2072072072071336E-2</c:v>
                </c:pt>
                <c:pt idx="671">
                  <c:v>9.0090090090090058E-2</c:v>
                </c:pt>
                <c:pt idx="672">
                  <c:v>0.10810810810810878</c:v>
                </c:pt>
                <c:pt idx="673">
                  <c:v>0.12612612612612573</c:v>
                </c:pt>
                <c:pt idx="674">
                  <c:v>0.14414414414414445</c:v>
                </c:pt>
                <c:pt idx="675">
                  <c:v>0.16216216216216139</c:v>
                </c:pt>
                <c:pt idx="676">
                  <c:v>0.18018018018018012</c:v>
                </c:pt>
                <c:pt idx="677">
                  <c:v>0.19819819819819884</c:v>
                </c:pt>
                <c:pt idx="678">
                  <c:v>0.21621621621621578</c:v>
                </c:pt>
                <c:pt idx="679">
                  <c:v>0.23423423423423451</c:v>
                </c:pt>
                <c:pt idx="680">
                  <c:v>0.25225225225225145</c:v>
                </c:pt>
                <c:pt idx="681">
                  <c:v>0.27027027027027017</c:v>
                </c:pt>
                <c:pt idx="682">
                  <c:v>0.2882882882882889</c:v>
                </c:pt>
                <c:pt idx="683">
                  <c:v>0.30630630630630584</c:v>
                </c:pt>
                <c:pt idx="684">
                  <c:v>0.32432432432432456</c:v>
                </c:pt>
                <c:pt idx="685">
                  <c:v>0.34234234234234151</c:v>
                </c:pt>
                <c:pt idx="686">
                  <c:v>0.36036036036036023</c:v>
                </c:pt>
                <c:pt idx="687">
                  <c:v>0.37837837837837895</c:v>
                </c:pt>
                <c:pt idx="688">
                  <c:v>0.3963963963963959</c:v>
                </c:pt>
                <c:pt idx="689">
                  <c:v>0.41441441441441462</c:v>
                </c:pt>
                <c:pt idx="690">
                  <c:v>0.43243243243243157</c:v>
                </c:pt>
                <c:pt idx="691">
                  <c:v>0.45045045045045029</c:v>
                </c:pt>
                <c:pt idx="692">
                  <c:v>0.46846846846846901</c:v>
                </c:pt>
                <c:pt idx="693">
                  <c:v>0.48648648648648596</c:v>
                </c:pt>
                <c:pt idx="694">
                  <c:v>0.50450450450450468</c:v>
                </c:pt>
                <c:pt idx="695">
                  <c:v>0.5225225225225234</c:v>
                </c:pt>
                <c:pt idx="696">
                  <c:v>0.54054054054054035</c:v>
                </c:pt>
                <c:pt idx="697">
                  <c:v>0.55855855855855907</c:v>
                </c:pt>
                <c:pt idx="698">
                  <c:v>0.57657657657657602</c:v>
                </c:pt>
                <c:pt idx="699">
                  <c:v>0.59459459459459474</c:v>
                </c:pt>
                <c:pt idx="700">
                  <c:v>0.61261261261261346</c:v>
                </c:pt>
                <c:pt idx="701">
                  <c:v>0.63063063063063041</c:v>
                </c:pt>
                <c:pt idx="702">
                  <c:v>0.64864864864864913</c:v>
                </c:pt>
                <c:pt idx="703">
                  <c:v>0.66666666666666607</c:v>
                </c:pt>
                <c:pt idx="704">
                  <c:v>0.6846846846846848</c:v>
                </c:pt>
                <c:pt idx="705">
                  <c:v>0.70270270270270352</c:v>
                </c:pt>
                <c:pt idx="706">
                  <c:v>0.72072072072072046</c:v>
                </c:pt>
                <c:pt idx="707">
                  <c:v>0.73873873873873919</c:v>
                </c:pt>
                <c:pt idx="708">
                  <c:v>0.75675675675675613</c:v>
                </c:pt>
                <c:pt idx="709">
                  <c:v>0.77477477477477485</c:v>
                </c:pt>
                <c:pt idx="710">
                  <c:v>0.79279279279279358</c:v>
                </c:pt>
                <c:pt idx="711">
                  <c:v>0.81081081081081052</c:v>
                </c:pt>
                <c:pt idx="712">
                  <c:v>0.82882882882882924</c:v>
                </c:pt>
                <c:pt idx="713">
                  <c:v>0.84684684684684619</c:v>
                </c:pt>
                <c:pt idx="714">
                  <c:v>0.86486486486486491</c:v>
                </c:pt>
                <c:pt idx="715">
                  <c:v>0.88288288288288364</c:v>
                </c:pt>
                <c:pt idx="716">
                  <c:v>0.90090090090090058</c:v>
                </c:pt>
                <c:pt idx="717">
                  <c:v>0.9189189189189193</c:v>
                </c:pt>
                <c:pt idx="718">
                  <c:v>0.93693693693693625</c:v>
                </c:pt>
                <c:pt idx="719">
                  <c:v>0.95495495495495497</c:v>
                </c:pt>
                <c:pt idx="720">
                  <c:v>0.97297297297297369</c:v>
                </c:pt>
                <c:pt idx="721">
                  <c:v>0.99099099099099064</c:v>
                </c:pt>
                <c:pt idx="722">
                  <c:v>1.0090090090090094</c:v>
                </c:pt>
                <c:pt idx="723">
                  <c:v>1.0270270270270263</c:v>
                </c:pt>
                <c:pt idx="724">
                  <c:v>1.045045045045045</c:v>
                </c:pt>
                <c:pt idx="725">
                  <c:v>1.0630630630630638</c:v>
                </c:pt>
                <c:pt idx="726">
                  <c:v>1.0810810810810807</c:v>
                </c:pt>
                <c:pt idx="727">
                  <c:v>1.0990990990990994</c:v>
                </c:pt>
                <c:pt idx="728">
                  <c:v>1.1171171171171164</c:v>
                </c:pt>
                <c:pt idx="729">
                  <c:v>1.1351351351351351</c:v>
                </c:pt>
                <c:pt idx="730">
                  <c:v>1.1531531531531538</c:v>
                </c:pt>
                <c:pt idx="731">
                  <c:v>1.1711711711711708</c:v>
                </c:pt>
                <c:pt idx="732">
                  <c:v>1.1891891891891895</c:v>
                </c:pt>
                <c:pt idx="733">
                  <c:v>1.2072072072072064</c:v>
                </c:pt>
                <c:pt idx="734">
                  <c:v>1.2252252252252251</c:v>
                </c:pt>
                <c:pt idx="735">
                  <c:v>1.2432432432432439</c:v>
                </c:pt>
                <c:pt idx="736">
                  <c:v>1.2612612612612608</c:v>
                </c:pt>
                <c:pt idx="737">
                  <c:v>1.2792792792792795</c:v>
                </c:pt>
                <c:pt idx="738">
                  <c:v>1.2972972972972965</c:v>
                </c:pt>
                <c:pt idx="739">
                  <c:v>1.3153153153153152</c:v>
                </c:pt>
                <c:pt idx="740">
                  <c:v>1.3333333333333339</c:v>
                </c:pt>
                <c:pt idx="741">
                  <c:v>1.3513513513513509</c:v>
                </c:pt>
                <c:pt idx="742">
                  <c:v>1.3693693693693696</c:v>
                </c:pt>
                <c:pt idx="743">
                  <c:v>1.3873873873873865</c:v>
                </c:pt>
                <c:pt idx="744">
                  <c:v>1.4054054054054053</c:v>
                </c:pt>
                <c:pt idx="745">
                  <c:v>1.423423423423424</c:v>
                </c:pt>
                <c:pt idx="746">
                  <c:v>1.4414414414414409</c:v>
                </c:pt>
                <c:pt idx="747">
                  <c:v>1.4594594594594597</c:v>
                </c:pt>
                <c:pt idx="748">
                  <c:v>1.4774774774774766</c:v>
                </c:pt>
                <c:pt idx="749">
                  <c:v>1.4954954954954953</c:v>
                </c:pt>
                <c:pt idx="750">
                  <c:v>1.513513513513514</c:v>
                </c:pt>
                <c:pt idx="751">
                  <c:v>1.531531531531531</c:v>
                </c:pt>
                <c:pt idx="752">
                  <c:v>1.5495495495495497</c:v>
                </c:pt>
                <c:pt idx="753">
                  <c:v>1.5675675675675684</c:v>
                </c:pt>
                <c:pt idx="754">
                  <c:v>1.5855855855855854</c:v>
                </c:pt>
                <c:pt idx="755">
                  <c:v>1.6036036036036041</c:v>
                </c:pt>
                <c:pt idx="756">
                  <c:v>1.621621621621621</c:v>
                </c:pt>
                <c:pt idx="757">
                  <c:v>1.6396396396396398</c:v>
                </c:pt>
                <c:pt idx="758">
                  <c:v>1.6576576576576585</c:v>
                </c:pt>
                <c:pt idx="759">
                  <c:v>1.6756756756756754</c:v>
                </c:pt>
                <c:pt idx="760">
                  <c:v>1.6936936936936942</c:v>
                </c:pt>
                <c:pt idx="761">
                  <c:v>1.7117117117117111</c:v>
                </c:pt>
                <c:pt idx="762">
                  <c:v>1.7297297297297298</c:v>
                </c:pt>
                <c:pt idx="763">
                  <c:v>1.7477477477477485</c:v>
                </c:pt>
                <c:pt idx="764">
                  <c:v>1.7657657657657655</c:v>
                </c:pt>
                <c:pt idx="765">
                  <c:v>1.7837837837837842</c:v>
                </c:pt>
                <c:pt idx="766">
                  <c:v>1.8018018018018012</c:v>
                </c:pt>
                <c:pt idx="767">
                  <c:v>1.8198198198198199</c:v>
                </c:pt>
                <c:pt idx="768">
                  <c:v>1.8378378378378386</c:v>
                </c:pt>
                <c:pt idx="769">
                  <c:v>1.8558558558558556</c:v>
                </c:pt>
                <c:pt idx="770">
                  <c:v>1.8738738738738743</c:v>
                </c:pt>
                <c:pt idx="771">
                  <c:v>1.8918918918918912</c:v>
                </c:pt>
                <c:pt idx="772">
                  <c:v>1.9099099099099099</c:v>
                </c:pt>
                <c:pt idx="773">
                  <c:v>1.9279279279279287</c:v>
                </c:pt>
                <c:pt idx="774">
                  <c:v>1.9459459459459456</c:v>
                </c:pt>
                <c:pt idx="775">
                  <c:v>1.9639639639639643</c:v>
                </c:pt>
                <c:pt idx="776">
                  <c:v>1.9819819819819813</c:v>
                </c:pt>
                <c:pt idx="777">
                  <c:v>2</c:v>
                </c:pt>
                <c:pt idx="778">
                  <c:v>2.0180180180180187</c:v>
                </c:pt>
                <c:pt idx="779">
                  <c:v>2.0360360360360357</c:v>
                </c:pt>
                <c:pt idx="780">
                  <c:v>2.0540540540540544</c:v>
                </c:pt>
                <c:pt idx="781">
                  <c:v>2.0720720720720713</c:v>
                </c:pt>
                <c:pt idx="782">
                  <c:v>2.0900900900900901</c:v>
                </c:pt>
                <c:pt idx="783">
                  <c:v>2.1081081081081088</c:v>
                </c:pt>
                <c:pt idx="784">
                  <c:v>2.1261261261261257</c:v>
                </c:pt>
                <c:pt idx="785">
                  <c:v>2.1441441441441444</c:v>
                </c:pt>
                <c:pt idx="786">
                  <c:v>2.1621621621621614</c:v>
                </c:pt>
                <c:pt idx="787">
                  <c:v>2.1801801801801801</c:v>
                </c:pt>
                <c:pt idx="788">
                  <c:v>2.1981981981981988</c:v>
                </c:pt>
                <c:pt idx="789">
                  <c:v>2.2162162162162158</c:v>
                </c:pt>
                <c:pt idx="790">
                  <c:v>2.2342342342342345</c:v>
                </c:pt>
                <c:pt idx="791">
                  <c:v>2.2522522522522515</c:v>
                </c:pt>
                <c:pt idx="792">
                  <c:v>2.2702702702702702</c:v>
                </c:pt>
                <c:pt idx="793">
                  <c:v>2.2882882882882889</c:v>
                </c:pt>
                <c:pt idx="794">
                  <c:v>2.3063063063063058</c:v>
                </c:pt>
                <c:pt idx="795">
                  <c:v>2.3243243243243246</c:v>
                </c:pt>
                <c:pt idx="796">
                  <c:v>2.3423423423423415</c:v>
                </c:pt>
                <c:pt idx="797">
                  <c:v>2.3603603603603602</c:v>
                </c:pt>
                <c:pt idx="798">
                  <c:v>2.378378378378379</c:v>
                </c:pt>
                <c:pt idx="799">
                  <c:v>2.3963963963963959</c:v>
                </c:pt>
                <c:pt idx="800">
                  <c:v>2.4144144144144146</c:v>
                </c:pt>
                <c:pt idx="801">
                  <c:v>2.4324324324324316</c:v>
                </c:pt>
                <c:pt idx="802">
                  <c:v>2.4504504504504503</c:v>
                </c:pt>
                <c:pt idx="803">
                  <c:v>2.468468468468469</c:v>
                </c:pt>
                <c:pt idx="804">
                  <c:v>2.486486486486486</c:v>
                </c:pt>
                <c:pt idx="805">
                  <c:v>2.5045045045045047</c:v>
                </c:pt>
                <c:pt idx="806">
                  <c:v>2.5225225225225234</c:v>
                </c:pt>
                <c:pt idx="807">
                  <c:v>2.5405405405405403</c:v>
                </c:pt>
                <c:pt idx="808">
                  <c:v>2.5585585585585591</c:v>
                </c:pt>
                <c:pt idx="809">
                  <c:v>2.576576576576576</c:v>
                </c:pt>
                <c:pt idx="810">
                  <c:v>2.5945945945945947</c:v>
                </c:pt>
                <c:pt idx="811">
                  <c:v>2.6126126126126135</c:v>
                </c:pt>
                <c:pt idx="812">
                  <c:v>2.6306306306306304</c:v>
                </c:pt>
                <c:pt idx="813">
                  <c:v>2.6486486486486491</c:v>
                </c:pt>
                <c:pt idx="814">
                  <c:v>2.6666666666666661</c:v>
                </c:pt>
                <c:pt idx="815">
                  <c:v>2.6846846846846848</c:v>
                </c:pt>
                <c:pt idx="816">
                  <c:v>2.7027027027027035</c:v>
                </c:pt>
                <c:pt idx="817">
                  <c:v>2.7207207207207205</c:v>
                </c:pt>
                <c:pt idx="818">
                  <c:v>2.7387387387387392</c:v>
                </c:pt>
                <c:pt idx="819">
                  <c:v>2.7567567567567561</c:v>
                </c:pt>
                <c:pt idx="820">
                  <c:v>2.7747747747747749</c:v>
                </c:pt>
                <c:pt idx="821">
                  <c:v>2.7927927927927936</c:v>
                </c:pt>
                <c:pt idx="822">
                  <c:v>2.8108108108108105</c:v>
                </c:pt>
                <c:pt idx="823">
                  <c:v>2.8288288288288292</c:v>
                </c:pt>
                <c:pt idx="824">
                  <c:v>2.8468468468468462</c:v>
                </c:pt>
                <c:pt idx="825">
                  <c:v>2.8648648648648649</c:v>
                </c:pt>
                <c:pt idx="826">
                  <c:v>2.8828828828828836</c:v>
                </c:pt>
                <c:pt idx="827">
                  <c:v>2.9009009009009006</c:v>
                </c:pt>
                <c:pt idx="828">
                  <c:v>2.9189189189189193</c:v>
                </c:pt>
                <c:pt idx="829">
                  <c:v>2.9369369369369362</c:v>
                </c:pt>
                <c:pt idx="830">
                  <c:v>2.954954954954955</c:v>
                </c:pt>
                <c:pt idx="831">
                  <c:v>2.9729729729729737</c:v>
                </c:pt>
                <c:pt idx="832">
                  <c:v>2.9909909909909906</c:v>
                </c:pt>
                <c:pt idx="833">
                  <c:v>3.0090090090090094</c:v>
                </c:pt>
                <c:pt idx="834">
                  <c:v>3.0270270270270263</c:v>
                </c:pt>
                <c:pt idx="835">
                  <c:v>3.045045045045045</c:v>
                </c:pt>
                <c:pt idx="836">
                  <c:v>3.0630630630630638</c:v>
                </c:pt>
                <c:pt idx="837">
                  <c:v>3.0810810810810807</c:v>
                </c:pt>
                <c:pt idx="838">
                  <c:v>3.0990990990990994</c:v>
                </c:pt>
                <c:pt idx="839">
                  <c:v>3.1171171171171164</c:v>
                </c:pt>
                <c:pt idx="840">
                  <c:v>3.1351351351351351</c:v>
                </c:pt>
                <c:pt idx="841">
                  <c:v>3.1531531531531538</c:v>
                </c:pt>
                <c:pt idx="842">
                  <c:v>3.1711711711711708</c:v>
                </c:pt>
                <c:pt idx="843">
                  <c:v>3.1891891891891895</c:v>
                </c:pt>
                <c:pt idx="844">
                  <c:v>3.2072072072072064</c:v>
                </c:pt>
                <c:pt idx="845">
                  <c:v>3.2252252252252251</c:v>
                </c:pt>
                <c:pt idx="846">
                  <c:v>3.2432432432432439</c:v>
                </c:pt>
                <c:pt idx="847">
                  <c:v>3.2612612612612608</c:v>
                </c:pt>
                <c:pt idx="848">
                  <c:v>3.2792792792792795</c:v>
                </c:pt>
                <c:pt idx="849">
                  <c:v>3.2972972972972965</c:v>
                </c:pt>
                <c:pt idx="850">
                  <c:v>3.3153153153153152</c:v>
                </c:pt>
                <c:pt idx="851">
                  <c:v>3.3333333333333339</c:v>
                </c:pt>
                <c:pt idx="852">
                  <c:v>3.3513513513513509</c:v>
                </c:pt>
                <c:pt idx="853">
                  <c:v>3.3693693693693696</c:v>
                </c:pt>
                <c:pt idx="854">
                  <c:v>3.3873873873873865</c:v>
                </c:pt>
                <c:pt idx="855">
                  <c:v>3.4054054054054053</c:v>
                </c:pt>
                <c:pt idx="856">
                  <c:v>3.423423423423424</c:v>
                </c:pt>
                <c:pt idx="857">
                  <c:v>3.4414414414414409</c:v>
                </c:pt>
                <c:pt idx="858">
                  <c:v>3.4594594594594597</c:v>
                </c:pt>
                <c:pt idx="859">
                  <c:v>3.4774774774774766</c:v>
                </c:pt>
                <c:pt idx="860">
                  <c:v>3.4954954954954953</c:v>
                </c:pt>
                <c:pt idx="861">
                  <c:v>3.513513513513514</c:v>
                </c:pt>
                <c:pt idx="862">
                  <c:v>3.531531531531531</c:v>
                </c:pt>
                <c:pt idx="863">
                  <c:v>3.5495495495495497</c:v>
                </c:pt>
                <c:pt idx="864">
                  <c:v>3.5675675675675684</c:v>
                </c:pt>
                <c:pt idx="865">
                  <c:v>3.5855855855855854</c:v>
                </c:pt>
                <c:pt idx="866">
                  <c:v>3.6036036036036041</c:v>
                </c:pt>
                <c:pt idx="867">
                  <c:v>3.621621621621621</c:v>
                </c:pt>
                <c:pt idx="868">
                  <c:v>3.6396396396396398</c:v>
                </c:pt>
                <c:pt idx="869">
                  <c:v>3.6576576576576585</c:v>
                </c:pt>
                <c:pt idx="870">
                  <c:v>3.6756756756756754</c:v>
                </c:pt>
                <c:pt idx="871">
                  <c:v>3.6936936936936942</c:v>
                </c:pt>
                <c:pt idx="872">
                  <c:v>3.7117117117117111</c:v>
                </c:pt>
                <c:pt idx="873">
                  <c:v>3.7297297297297298</c:v>
                </c:pt>
                <c:pt idx="874">
                  <c:v>3.7477477477477485</c:v>
                </c:pt>
                <c:pt idx="875">
                  <c:v>3.7657657657657655</c:v>
                </c:pt>
                <c:pt idx="876">
                  <c:v>3.7837837837837842</c:v>
                </c:pt>
                <c:pt idx="877">
                  <c:v>3.8018018018018012</c:v>
                </c:pt>
                <c:pt idx="878">
                  <c:v>3.8198198198198199</c:v>
                </c:pt>
                <c:pt idx="879">
                  <c:v>3.8378378378378386</c:v>
                </c:pt>
                <c:pt idx="880">
                  <c:v>3.8558558558558556</c:v>
                </c:pt>
                <c:pt idx="881">
                  <c:v>3.8738738738738743</c:v>
                </c:pt>
                <c:pt idx="882">
                  <c:v>3.8918918918918912</c:v>
                </c:pt>
                <c:pt idx="883">
                  <c:v>3.9099099099099099</c:v>
                </c:pt>
                <c:pt idx="884">
                  <c:v>3.9279279279279287</c:v>
                </c:pt>
                <c:pt idx="885">
                  <c:v>3.9459459459459456</c:v>
                </c:pt>
                <c:pt idx="886">
                  <c:v>3.9639639639639643</c:v>
                </c:pt>
                <c:pt idx="887">
                  <c:v>3.9819819819819813</c:v>
                </c:pt>
                <c:pt idx="888">
                  <c:v>4</c:v>
                </c:pt>
                <c:pt idx="889">
                  <c:v>4.0180180180180187</c:v>
                </c:pt>
                <c:pt idx="890">
                  <c:v>4.0360360360360374</c:v>
                </c:pt>
                <c:pt idx="891">
                  <c:v>4.0540540540540526</c:v>
                </c:pt>
                <c:pt idx="892">
                  <c:v>4.0720720720720713</c:v>
                </c:pt>
                <c:pt idx="893">
                  <c:v>4.0900900900900901</c:v>
                </c:pt>
                <c:pt idx="894">
                  <c:v>4.1081081081081088</c:v>
                </c:pt>
                <c:pt idx="895">
                  <c:v>4.1261261261261275</c:v>
                </c:pt>
                <c:pt idx="896">
                  <c:v>4.1441441441441427</c:v>
                </c:pt>
                <c:pt idx="897">
                  <c:v>4.1621621621621614</c:v>
                </c:pt>
                <c:pt idx="898">
                  <c:v>4.1801801801801801</c:v>
                </c:pt>
                <c:pt idx="899">
                  <c:v>4.1981981981981988</c:v>
                </c:pt>
                <c:pt idx="900">
                  <c:v>4.2162162162162176</c:v>
                </c:pt>
                <c:pt idx="901">
                  <c:v>4.2342342342342327</c:v>
                </c:pt>
                <c:pt idx="902">
                  <c:v>4.2522522522522515</c:v>
                </c:pt>
                <c:pt idx="903">
                  <c:v>4.2702702702702702</c:v>
                </c:pt>
                <c:pt idx="904">
                  <c:v>4.2882882882882889</c:v>
                </c:pt>
                <c:pt idx="905">
                  <c:v>4.3063063063063076</c:v>
                </c:pt>
                <c:pt idx="906">
                  <c:v>4.3243243243243228</c:v>
                </c:pt>
                <c:pt idx="907">
                  <c:v>4.3423423423423415</c:v>
                </c:pt>
                <c:pt idx="908">
                  <c:v>4.3603603603603602</c:v>
                </c:pt>
                <c:pt idx="909">
                  <c:v>4.378378378378379</c:v>
                </c:pt>
                <c:pt idx="910">
                  <c:v>4.3963963963963977</c:v>
                </c:pt>
                <c:pt idx="911">
                  <c:v>4.4144144144144128</c:v>
                </c:pt>
                <c:pt idx="912">
                  <c:v>4.4324324324324316</c:v>
                </c:pt>
                <c:pt idx="913">
                  <c:v>4.4504504504504503</c:v>
                </c:pt>
                <c:pt idx="914">
                  <c:v>4.468468468468469</c:v>
                </c:pt>
                <c:pt idx="915">
                  <c:v>4.4864864864864877</c:v>
                </c:pt>
                <c:pt idx="916">
                  <c:v>4.5045045045045029</c:v>
                </c:pt>
                <c:pt idx="917">
                  <c:v>4.5225225225225216</c:v>
                </c:pt>
                <c:pt idx="918">
                  <c:v>4.5405405405405403</c:v>
                </c:pt>
                <c:pt idx="919">
                  <c:v>4.5585585585585591</c:v>
                </c:pt>
                <c:pt idx="920">
                  <c:v>4.5765765765765778</c:v>
                </c:pt>
                <c:pt idx="921">
                  <c:v>4.594594594594593</c:v>
                </c:pt>
                <c:pt idx="922">
                  <c:v>4.6126126126126117</c:v>
                </c:pt>
                <c:pt idx="923">
                  <c:v>4.6306306306306304</c:v>
                </c:pt>
                <c:pt idx="924">
                  <c:v>4.6486486486486491</c:v>
                </c:pt>
                <c:pt idx="925">
                  <c:v>4.6666666666666679</c:v>
                </c:pt>
                <c:pt idx="926">
                  <c:v>4.684684684684683</c:v>
                </c:pt>
                <c:pt idx="927">
                  <c:v>4.7027027027027017</c:v>
                </c:pt>
                <c:pt idx="928">
                  <c:v>4.7207207207207205</c:v>
                </c:pt>
                <c:pt idx="929">
                  <c:v>4.7387387387387392</c:v>
                </c:pt>
                <c:pt idx="930">
                  <c:v>4.7567567567567579</c:v>
                </c:pt>
                <c:pt idx="931">
                  <c:v>4.7747747747747731</c:v>
                </c:pt>
                <c:pt idx="932">
                  <c:v>4.7927927927927918</c:v>
                </c:pt>
                <c:pt idx="933">
                  <c:v>4.8108108108108105</c:v>
                </c:pt>
                <c:pt idx="934">
                  <c:v>4.8288288288288292</c:v>
                </c:pt>
                <c:pt idx="935">
                  <c:v>4.846846846846848</c:v>
                </c:pt>
                <c:pt idx="936">
                  <c:v>4.8648648648648631</c:v>
                </c:pt>
                <c:pt idx="937">
                  <c:v>4.8828828828828819</c:v>
                </c:pt>
                <c:pt idx="938">
                  <c:v>4.9009009009009006</c:v>
                </c:pt>
                <c:pt idx="939">
                  <c:v>4.9189189189189193</c:v>
                </c:pt>
                <c:pt idx="940">
                  <c:v>4.936936936936938</c:v>
                </c:pt>
                <c:pt idx="941">
                  <c:v>4.9549549549549532</c:v>
                </c:pt>
                <c:pt idx="942">
                  <c:v>4.9729729729729719</c:v>
                </c:pt>
                <c:pt idx="943">
                  <c:v>4.9909909909909906</c:v>
                </c:pt>
                <c:pt idx="944">
                  <c:v>5.0090090090090094</c:v>
                </c:pt>
                <c:pt idx="945">
                  <c:v>5.0270270270270281</c:v>
                </c:pt>
                <c:pt idx="946">
                  <c:v>5.0450450450450468</c:v>
                </c:pt>
                <c:pt idx="947">
                  <c:v>5.063063063063062</c:v>
                </c:pt>
                <c:pt idx="948">
                  <c:v>5.0810810810810807</c:v>
                </c:pt>
                <c:pt idx="949">
                  <c:v>5.0990990990990994</c:v>
                </c:pt>
                <c:pt idx="950">
                  <c:v>5.1171171171171181</c:v>
                </c:pt>
                <c:pt idx="951">
                  <c:v>5.1351351351351369</c:v>
                </c:pt>
                <c:pt idx="952">
                  <c:v>5.153153153153152</c:v>
                </c:pt>
                <c:pt idx="953">
                  <c:v>5.1711711711711708</c:v>
                </c:pt>
                <c:pt idx="954">
                  <c:v>5.1891891891891895</c:v>
                </c:pt>
                <c:pt idx="955">
                  <c:v>5.2072072072072082</c:v>
                </c:pt>
                <c:pt idx="956">
                  <c:v>5.2252252252252269</c:v>
                </c:pt>
                <c:pt idx="957">
                  <c:v>5.2432432432432421</c:v>
                </c:pt>
                <c:pt idx="958">
                  <c:v>5.2612612612612608</c:v>
                </c:pt>
                <c:pt idx="959">
                  <c:v>5.2792792792792795</c:v>
                </c:pt>
                <c:pt idx="960">
                  <c:v>5.2972972972972983</c:v>
                </c:pt>
                <c:pt idx="961">
                  <c:v>5.315315315315317</c:v>
                </c:pt>
                <c:pt idx="962">
                  <c:v>5.3333333333333321</c:v>
                </c:pt>
                <c:pt idx="963">
                  <c:v>5.3513513513513509</c:v>
                </c:pt>
                <c:pt idx="964">
                  <c:v>5.3693693693693696</c:v>
                </c:pt>
                <c:pt idx="965">
                  <c:v>5.3873873873873883</c:v>
                </c:pt>
                <c:pt idx="966">
                  <c:v>5.405405405405407</c:v>
                </c:pt>
                <c:pt idx="967">
                  <c:v>5.4234234234234222</c:v>
                </c:pt>
                <c:pt idx="968">
                  <c:v>5.4414414414414409</c:v>
                </c:pt>
                <c:pt idx="969">
                  <c:v>5.4594594594594597</c:v>
                </c:pt>
                <c:pt idx="970">
                  <c:v>5.4774774774774784</c:v>
                </c:pt>
                <c:pt idx="971">
                  <c:v>5.4954954954954971</c:v>
                </c:pt>
                <c:pt idx="972">
                  <c:v>5.5135135135135123</c:v>
                </c:pt>
                <c:pt idx="973">
                  <c:v>5.531531531531531</c:v>
                </c:pt>
                <c:pt idx="974">
                  <c:v>5.5495495495495497</c:v>
                </c:pt>
                <c:pt idx="975">
                  <c:v>5.5675675675675684</c:v>
                </c:pt>
                <c:pt idx="976">
                  <c:v>5.5855855855855872</c:v>
                </c:pt>
                <c:pt idx="977">
                  <c:v>5.6036036036036023</c:v>
                </c:pt>
                <c:pt idx="978">
                  <c:v>5.621621621621621</c:v>
                </c:pt>
                <c:pt idx="979">
                  <c:v>5.6396396396396398</c:v>
                </c:pt>
                <c:pt idx="980">
                  <c:v>5.6576576576576585</c:v>
                </c:pt>
                <c:pt idx="981">
                  <c:v>5.6756756756756772</c:v>
                </c:pt>
                <c:pt idx="982">
                  <c:v>5.6936936936936924</c:v>
                </c:pt>
                <c:pt idx="983">
                  <c:v>5.7117117117117111</c:v>
                </c:pt>
                <c:pt idx="984">
                  <c:v>5.7297297297297298</c:v>
                </c:pt>
                <c:pt idx="985">
                  <c:v>5.7477477477477485</c:v>
                </c:pt>
                <c:pt idx="986">
                  <c:v>5.7657657657657673</c:v>
                </c:pt>
                <c:pt idx="987">
                  <c:v>5.7837837837837824</c:v>
                </c:pt>
                <c:pt idx="988">
                  <c:v>5.8018018018018012</c:v>
                </c:pt>
                <c:pt idx="989">
                  <c:v>5.8198198198198199</c:v>
                </c:pt>
                <c:pt idx="990">
                  <c:v>5.8378378378378386</c:v>
                </c:pt>
                <c:pt idx="991">
                  <c:v>5.8558558558558573</c:v>
                </c:pt>
                <c:pt idx="992">
                  <c:v>5.8738738738738725</c:v>
                </c:pt>
                <c:pt idx="993">
                  <c:v>5.8918918918918912</c:v>
                </c:pt>
                <c:pt idx="994">
                  <c:v>5.9099099099099099</c:v>
                </c:pt>
                <c:pt idx="995">
                  <c:v>5.9279279279279287</c:v>
                </c:pt>
                <c:pt idx="996">
                  <c:v>5.9459459459459474</c:v>
                </c:pt>
                <c:pt idx="997">
                  <c:v>5.9639639639639626</c:v>
                </c:pt>
                <c:pt idx="998">
                  <c:v>5.9819819819819813</c:v>
                </c:pt>
                <c:pt idx="999">
                  <c:v>6</c:v>
                </c:pt>
              </c:numCache>
            </c:numRef>
          </c:xVal>
          <c:yVal>
            <c:numRef>
              <c:f>data1000!$R$3:$R$1002</c:f>
              <c:numCache>
                <c:formatCode>0.000</c:formatCode>
                <c:ptCount val="1000"/>
                <c:pt idx="0">
                  <c:v>-9.0324965782406021</c:v>
                </c:pt>
                <c:pt idx="1">
                  <c:v>-9.0144785602225834</c:v>
                </c:pt>
                <c:pt idx="2">
                  <c:v>-8.9964605422045665</c:v>
                </c:pt>
                <c:pt idx="3">
                  <c:v>-8.9784425241865478</c:v>
                </c:pt>
                <c:pt idx="4">
                  <c:v>-8.9604245061685308</c:v>
                </c:pt>
                <c:pt idx="5">
                  <c:v>-8.9424064881505121</c:v>
                </c:pt>
                <c:pt idx="6">
                  <c:v>-8.9243884701324934</c:v>
                </c:pt>
                <c:pt idx="7">
                  <c:v>-8.9063704521144764</c:v>
                </c:pt>
                <c:pt idx="8">
                  <c:v>-8.8883524340964577</c:v>
                </c:pt>
                <c:pt idx="9">
                  <c:v>-8.8703344160784408</c:v>
                </c:pt>
                <c:pt idx="10">
                  <c:v>-8.852316398060422</c:v>
                </c:pt>
                <c:pt idx="11">
                  <c:v>-8.8342983800424033</c:v>
                </c:pt>
                <c:pt idx="12">
                  <c:v>-8.8162803620243864</c:v>
                </c:pt>
                <c:pt idx="13">
                  <c:v>-8.7982623440063676</c:v>
                </c:pt>
                <c:pt idx="14">
                  <c:v>-8.7802443259883507</c:v>
                </c:pt>
                <c:pt idx="15">
                  <c:v>-8.762226307970332</c:v>
                </c:pt>
                <c:pt idx="16">
                  <c:v>-8.7442082899523133</c:v>
                </c:pt>
                <c:pt idx="17">
                  <c:v>-8.7261902719342963</c:v>
                </c:pt>
                <c:pt idx="18">
                  <c:v>-8.7081722539162776</c:v>
                </c:pt>
                <c:pt idx="19">
                  <c:v>-8.6901542358982606</c:v>
                </c:pt>
                <c:pt idx="20">
                  <c:v>-8.6721362178802419</c:v>
                </c:pt>
                <c:pt idx="21">
                  <c:v>-8.6541181998622232</c:v>
                </c:pt>
                <c:pt idx="22">
                  <c:v>-8.6361001818442062</c:v>
                </c:pt>
                <c:pt idx="23">
                  <c:v>-8.6180821638261875</c:v>
                </c:pt>
                <c:pt idx="24">
                  <c:v>-8.6000641458081706</c:v>
                </c:pt>
                <c:pt idx="25">
                  <c:v>-8.5820461277901519</c:v>
                </c:pt>
                <c:pt idx="26">
                  <c:v>-8.5640281097721331</c:v>
                </c:pt>
                <c:pt idx="27">
                  <c:v>-8.5460100917541162</c:v>
                </c:pt>
                <c:pt idx="28">
                  <c:v>-8.5279920737360975</c:v>
                </c:pt>
                <c:pt idx="29">
                  <c:v>-8.5099740557180805</c:v>
                </c:pt>
                <c:pt idx="30">
                  <c:v>-8.4919560377000618</c:v>
                </c:pt>
                <c:pt idx="31">
                  <c:v>-8.4739380196820431</c:v>
                </c:pt>
                <c:pt idx="32">
                  <c:v>-8.4559200016640261</c:v>
                </c:pt>
                <c:pt idx="33">
                  <c:v>-8.4379019836460074</c:v>
                </c:pt>
                <c:pt idx="34">
                  <c:v>-8.4198839656279905</c:v>
                </c:pt>
                <c:pt idx="35">
                  <c:v>-8.4018659476099717</c:v>
                </c:pt>
                <c:pt idx="36">
                  <c:v>-8.383847929591953</c:v>
                </c:pt>
                <c:pt idx="37">
                  <c:v>-8.3658299115739361</c:v>
                </c:pt>
                <c:pt idx="38">
                  <c:v>-8.3478118935559174</c:v>
                </c:pt>
                <c:pt idx="39">
                  <c:v>-8.3297938755378986</c:v>
                </c:pt>
                <c:pt idx="40">
                  <c:v>-8.3117758575198817</c:v>
                </c:pt>
                <c:pt idx="41">
                  <c:v>-8.293757839501863</c:v>
                </c:pt>
                <c:pt idx="42">
                  <c:v>-8.275739821483846</c:v>
                </c:pt>
                <c:pt idx="43">
                  <c:v>-8.2577218034658273</c:v>
                </c:pt>
                <c:pt idx="44">
                  <c:v>-8.2397037854478086</c:v>
                </c:pt>
                <c:pt idx="45">
                  <c:v>-8.2216857674297916</c:v>
                </c:pt>
                <c:pt idx="46">
                  <c:v>-8.2036677494117729</c:v>
                </c:pt>
                <c:pt idx="47">
                  <c:v>-8.185649731393756</c:v>
                </c:pt>
                <c:pt idx="48">
                  <c:v>-8.1676317133757372</c:v>
                </c:pt>
                <c:pt idx="49">
                  <c:v>-8.1496136953577185</c:v>
                </c:pt>
                <c:pt idx="50">
                  <c:v>-8.1315956773397016</c:v>
                </c:pt>
                <c:pt idx="51">
                  <c:v>-8.1135776593216828</c:v>
                </c:pt>
                <c:pt idx="52">
                  <c:v>-8.0955596413036659</c:v>
                </c:pt>
                <c:pt idx="53">
                  <c:v>-8.0775416232856472</c:v>
                </c:pt>
                <c:pt idx="54">
                  <c:v>-8.0595236052676285</c:v>
                </c:pt>
                <c:pt idx="55">
                  <c:v>-8.0415055872496115</c:v>
                </c:pt>
                <c:pt idx="56">
                  <c:v>-8.0234875692315928</c:v>
                </c:pt>
                <c:pt idx="57">
                  <c:v>-8.0054695512135758</c:v>
                </c:pt>
                <c:pt idx="58">
                  <c:v>-7.9874515331955571</c:v>
                </c:pt>
                <c:pt idx="59">
                  <c:v>-7.9694335151775384</c:v>
                </c:pt>
                <c:pt idx="60">
                  <c:v>-7.9514154971595215</c:v>
                </c:pt>
                <c:pt idx="61">
                  <c:v>-7.9333974791415027</c:v>
                </c:pt>
                <c:pt idx="62">
                  <c:v>-7.9153794611234858</c:v>
                </c:pt>
                <c:pt idx="63">
                  <c:v>-7.8973614431054671</c:v>
                </c:pt>
                <c:pt idx="64">
                  <c:v>-7.8793434250874483</c:v>
                </c:pt>
                <c:pt idx="65">
                  <c:v>-7.8613254070694314</c:v>
                </c:pt>
                <c:pt idx="66">
                  <c:v>-7.8433073890514127</c:v>
                </c:pt>
                <c:pt idx="67">
                  <c:v>-7.8252893710333939</c:v>
                </c:pt>
                <c:pt idx="68">
                  <c:v>-7.807271353015377</c:v>
                </c:pt>
                <c:pt idx="69">
                  <c:v>-7.7892533349973583</c:v>
                </c:pt>
                <c:pt idx="70">
                  <c:v>-7.7712353169793413</c:v>
                </c:pt>
                <c:pt idx="71">
                  <c:v>-7.7532172989613226</c:v>
                </c:pt>
                <c:pt idx="72">
                  <c:v>-7.7351992809433039</c:v>
                </c:pt>
                <c:pt idx="73">
                  <c:v>-7.7171812629252869</c:v>
                </c:pt>
                <c:pt idx="74">
                  <c:v>-7.6991632449072682</c:v>
                </c:pt>
                <c:pt idx="75">
                  <c:v>-7.6811452268892513</c:v>
                </c:pt>
                <c:pt idx="76">
                  <c:v>-7.6631272088712326</c:v>
                </c:pt>
                <c:pt idx="77">
                  <c:v>-7.6451091908532138</c:v>
                </c:pt>
                <c:pt idx="78">
                  <c:v>-7.6270911728351969</c:v>
                </c:pt>
                <c:pt idx="79">
                  <c:v>-7.6090731548171782</c:v>
                </c:pt>
                <c:pt idx="80">
                  <c:v>-7.5910551367991612</c:v>
                </c:pt>
                <c:pt idx="81">
                  <c:v>-7.5730371187811425</c:v>
                </c:pt>
                <c:pt idx="82">
                  <c:v>-7.5550191007631238</c:v>
                </c:pt>
                <c:pt idx="83">
                  <c:v>-7.5370010827451068</c:v>
                </c:pt>
                <c:pt idx="84">
                  <c:v>-7.5189830647270881</c:v>
                </c:pt>
                <c:pt idx="85">
                  <c:v>-7.5009650467090712</c:v>
                </c:pt>
                <c:pt idx="86">
                  <c:v>-7.4829470286910524</c:v>
                </c:pt>
                <c:pt idx="87">
                  <c:v>-7.4649290106730337</c:v>
                </c:pt>
                <c:pt idx="88">
                  <c:v>-7.4469109926550168</c:v>
                </c:pt>
                <c:pt idx="89">
                  <c:v>-7.428892974636998</c:v>
                </c:pt>
                <c:pt idx="90">
                  <c:v>-7.4108749566189811</c:v>
                </c:pt>
                <c:pt idx="91">
                  <c:v>-7.3928569386009624</c:v>
                </c:pt>
                <c:pt idx="92">
                  <c:v>-7.3748389205829437</c:v>
                </c:pt>
                <c:pt idx="93">
                  <c:v>-7.3568209025649267</c:v>
                </c:pt>
                <c:pt idx="94">
                  <c:v>-7.338802884546908</c:v>
                </c:pt>
                <c:pt idx="95">
                  <c:v>-7.320784866528891</c:v>
                </c:pt>
                <c:pt idx="96">
                  <c:v>-7.3027668485108723</c:v>
                </c:pt>
                <c:pt idx="97">
                  <c:v>-7.2847488304928536</c:v>
                </c:pt>
                <c:pt idx="98">
                  <c:v>-7.2667308124748367</c:v>
                </c:pt>
                <c:pt idx="99">
                  <c:v>-7.2487127944568179</c:v>
                </c:pt>
                <c:pt idx="100">
                  <c:v>-7.230694776438801</c:v>
                </c:pt>
                <c:pt idx="101">
                  <c:v>-7.2126767584207823</c:v>
                </c:pt>
                <c:pt idx="102">
                  <c:v>-7.1946587404027635</c:v>
                </c:pt>
                <c:pt idx="103">
                  <c:v>-7.1766407223847466</c:v>
                </c:pt>
                <c:pt idx="104">
                  <c:v>-7.1586227043667279</c:v>
                </c:pt>
                <c:pt idx="105">
                  <c:v>-7.1406046863487109</c:v>
                </c:pt>
                <c:pt idx="106">
                  <c:v>-7.1225866683306922</c:v>
                </c:pt>
                <c:pt idx="107">
                  <c:v>-7.1045686503126735</c:v>
                </c:pt>
                <c:pt idx="108">
                  <c:v>-7.0865506322946565</c:v>
                </c:pt>
                <c:pt idx="109">
                  <c:v>-7.0685326142766378</c:v>
                </c:pt>
                <c:pt idx="110">
                  <c:v>-7.0505145962586209</c:v>
                </c:pt>
                <c:pt idx="111">
                  <c:v>-7.0324965782406021</c:v>
                </c:pt>
                <c:pt idx="112">
                  <c:v>-7.0144785602225834</c:v>
                </c:pt>
                <c:pt idx="113">
                  <c:v>-6.9964605422045665</c:v>
                </c:pt>
                <c:pt idx="114">
                  <c:v>-6.9784425241865478</c:v>
                </c:pt>
                <c:pt idx="115">
                  <c:v>-6.9604245061685308</c:v>
                </c:pt>
                <c:pt idx="116">
                  <c:v>-6.9424064881505121</c:v>
                </c:pt>
                <c:pt idx="117">
                  <c:v>-6.9243884701324934</c:v>
                </c:pt>
                <c:pt idx="118">
                  <c:v>-6.9063704521144764</c:v>
                </c:pt>
                <c:pt idx="119">
                  <c:v>-6.8883524340964577</c:v>
                </c:pt>
                <c:pt idx="120">
                  <c:v>-6.8703344160784408</c:v>
                </c:pt>
                <c:pt idx="121">
                  <c:v>-6.852316398060422</c:v>
                </c:pt>
                <c:pt idx="122">
                  <c:v>-6.8342983800424033</c:v>
                </c:pt>
                <c:pt idx="123">
                  <c:v>-6.8162803620243864</c:v>
                </c:pt>
                <c:pt idx="124">
                  <c:v>-6.7982623440063676</c:v>
                </c:pt>
                <c:pt idx="125">
                  <c:v>-6.7802443259883507</c:v>
                </c:pt>
                <c:pt idx="126">
                  <c:v>-6.762226307970332</c:v>
                </c:pt>
                <c:pt idx="127">
                  <c:v>-6.7442082899523133</c:v>
                </c:pt>
                <c:pt idx="128">
                  <c:v>-6.7261902719342963</c:v>
                </c:pt>
                <c:pt idx="129">
                  <c:v>-6.7081722539162776</c:v>
                </c:pt>
                <c:pt idx="130">
                  <c:v>-6.6901542358982606</c:v>
                </c:pt>
                <c:pt idx="131">
                  <c:v>-6.6721362178802419</c:v>
                </c:pt>
                <c:pt idx="132">
                  <c:v>-6.6541181998622232</c:v>
                </c:pt>
                <c:pt idx="133">
                  <c:v>-6.6361001818442062</c:v>
                </c:pt>
                <c:pt idx="134">
                  <c:v>-6.6180821638261875</c:v>
                </c:pt>
                <c:pt idx="135">
                  <c:v>-6.6000641458081706</c:v>
                </c:pt>
                <c:pt idx="136">
                  <c:v>-6.5820461277901519</c:v>
                </c:pt>
                <c:pt idx="137">
                  <c:v>-6.5640281097721331</c:v>
                </c:pt>
                <c:pt idx="138">
                  <c:v>-6.5460100917541162</c:v>
                </c:pt>
                <c:pt idx="139">
                  <c:v>-6.5279920737360975</c:v>
                </c:pt>
                <c:pt idx="140">
                  <c:v>-6.5099740557180805</c:v>
                </c:pt>
                <c:pt idx="141">
                  <c:v>-6.4919560377000618</c:v>
                </c:pt>
                <c:pt idx="142">
                  <c:v>-6.4739380196820431</c:v>
                </c:pt>
                <c:pt idx="143">
                  <c:v>-6.4559200016640261</c:v>
                </c:pt>
                <c:pt idx="144">
                  <c:v>-6.4379019836460074</c:v>
                </c:pt>
                <c:pt idx="145">
                  <c:v>-6.4198839656279905</c:v>
                </c:pt>
                <c:pt idx="146">
                  <c:v>-6.4018659476099717</c:v>
                </c:pt>
                <c:pt idx="147">
                  <c:v>-6.383847929591953</c:v>
                </c:pt>
                <c:pt idx="148">
                  <c:v>-6.3658299115739361</c:v>
                </c:pt>
                <c:pt idx="149">
                  <c:v>-6.3478118935559174</c:v>
                </c:pt>
                <c:pt idx="150">
                  <c:v>-6.3297938755379004</c:v>
                </c:pt>
                <c:pt idx="151">
                  <c:v>-6.3117758575198817</c:v>
                </c:pt>
                <c:pt idx="152">
                  <c:v>-6.293757839501863</c:v>
                </c:pt>
                <c:pt idx="153">
                  <c:v>-6.275739821483846</c:v>
                </c:pt>
                <c:pt idx="154">
                  <c:v>-6.2577218034658273</c:v>
                </c:pt>
                <c:pt idx="155">
                  <c:v>-6.2397037854478103</c:v>
                </c:pt>
                <c:pt idx="156">
                  <c:v>-6.2216857674297916</c:v>
                </c:pt>
                <c:pt idx="157">
                  <c:v>-6.2036677494117729</c:v>
                </c:pt>
                <c:pt idx="158">
                  <c:v>-6.185649731393756</c:v>
                </c:pt>
                <c:pt idx="159">
                  <c:v>-6.1676317133757372</c:v>
                </c:pt>
                <c:pt idx="160">
                  <c:v>-6.1496136953577203</c:v>
                </c:pt>
                <c:pt idx="161">
                  <c:v>-6.1315956773397016</c:v>
                </c:pt>
                <c:pt idx="162">
                  <c:v>-6.1135776593216828</c:v>
                </c:pt>
                <c:pt idx="163">
                  <c:v>-6.0955596413036641</c:v>
                </c:pt>
                <c:pt idx="164">
                  <c:v>-6.0775416232856472</c:v>
                </c:pt>
                <c:pt idx="165">
                  <c:v>-6.0595236052676302</c:v>
                </c:pt>
                <c:pt idx="166">
                  <c:v>-6.0415055872496115</c:v>
                </c:pt>
                <c:pt idx="167">
                  <c:v>-6.0234875692315928</c:v>
                </c:pt>
                <c:pt idx="168">
                  <c:v>-6.0054695512135741</c:v>
                </c:pt>
                <c:pt idx="169">
                  <c:v>-5.9874515331955571</c:v>
                </c:pt>
                <c:pt idx="170">
                  <c:v>-5.9694335151775402</c:v>
                </c:pt>
                <c:pt idx="171">
                  <c:v>-5.9514154971595215</c:v>
                </c:pt>
                <c:pt idx="172">
                  <c:v>-5.9333974791415027</c:v>
                </c:pt>
                <c:pt idx="173">
                  <c:v>-5.915379461123484</c:v>
                </c:pt>
                <c:pt idx="174">
                  <c:v>-5.8973614431054671</c:v>
                </c:pt>
                <c:pt idx="175">
                  <c:v>-5.8793434250874483</c:v>
                </c:pt>
                <c:pt idx="176">
                  <c:v>-5.8613254070694314</c:v>
                </c:pt>
                <c:pt idx="177">
                  <c:v>-5.8433073890514127</c:v>
                </c:pt>
                <c:pt idx="178">
                  <c:v>-5.8252893710333939</c:v>
                </c:pt>
                <c:pt idx="179">
                  <c:v>-5.807271353015377</c:v>
                </c:pt>
                <c:pt idx="180">
                  <c:v>-5.7892533349973583</c:v>
                </c:pt>
                <c:pt idx="181">
                  <c:v>-5.7712353169793413</c:v>
                </c:pt>
                <c:pt idx="182">
                  <c:v>-5.7532172989613226</c:v>
                </c:pt>
                <c:pt idx="183">
                  <c:v>-5.7351992809433039</c:v>
                </c:pt>
                <c:pt idx="184">
                  <c:v>-5.7171812629252869</c:v>
                </c:pt>
                <c:pt idx="185">
                  <c:v>-5.6991632449072682</c:v>
                </c:pt>
                <c:pt idx="186">
                  <c:v>-5.6811452268892513</c:v>
                </c:pt>
                <c:pt idx="187">
                  <c:v>-5.6631272088712326</c:v>
                </c:pt>
                <c:pt idx="188">
                  <c:v>-5.6451091908532138</c:v>
                </c:pt>
                <c:pt idx="189">
                  <c:v>-5.6270911728351969</c:v>
                </c:pt>
                <c:pt idx="190">
                  <c:v>-5.6090731548171782</c:v>
                </c:pt>
                <c:pt idx="191">
                  <c:v>-5.5910551367991612</c:v>
                </c:pt>
                <c:pt idx="192">
                  <c:v>-5.5730371187811425</c:v>
                </c:pt>
                <c:pt idx="193">
                  <c:v>-5.5550191007631238</c:v>
                </c:pt>
                <c:pt idx="194">
                  <c:v>-5.5370010827451068</c:v>
                </c:pt>
                <c:pt idx="195">
                  <c:v>-5.5189830647270881</c:v>
                </c:pt>
                <c:pt idx="196">
                  <c:v>-5.5009650467090712</c:v>
                </c:pt>
                <c:pt idx="197">
                  <c:v>-5.4829470286910524</c:v>
                </c:pt>
                <c:pt idx="198">
                  <c:v>-5.4649290106730337</c:v>
                </c:pt>
                <c:pt idx="199">
                  <c:v>-5.4469109926550168</c:v>
                </c:pt>
                <c:pt idx="200">
                  <c:v>-5.428892974636998</c:v>
                </c:pt>
                <c:pt idx="201">
                  <c:v>-5.4108749566189811</c:v>
                </c:pt>
                <c:pt idx="202">
                  <c:v>-5.3928569386009624</c:v>
                </c:pt>
                <c:pt idx="203">
                  <c:v>-5.3748389205829437</c:v>
                </c:pt>
                <c:pt idx="204">
                  <c:v>-5.3568209025649267</c:v>
                </c:pt>
                <c:pt idx="205">
                  <c:v>-5.338802884546908</c:v>
                </c:pt>
                <c:pt idx="206">
                  <c:v>-5.320784866528891</c:v>
                </c:pt>
                <c:pt idx="207">
                  <c:v>-5.3027668485108723</c:v>
                </c:pt>
                <c:pt idx="208">
                  <c:v>-5.2847488304928536</c:v>
                </c:pt>
                <c:pt idx="209">
                  <c:v>-5.2667308124748367</c:v>
                </c:pt>
                <c:pt idx="210">
                  <c:v>-5.2487127944568179</c:v>
                </c:pt>
                <c:pt idx="211">
                  <c:v>-5.230694776438801</c:v>
                </c:pt>
                <c:pt idx="212">
                  <c:v>-5.2126767584207823</c:v>
                </c:pt>
                <c:pt idx="213">
                  <c:v>-5.1946587404027635</c:v>
                </c:pt>
                <c:pt idx="214">
                  <c:v>-5.1766407223847466</c:v>
                </c:pt>
                <c:pt idx="215">
                  <c:v>-5.1586227043667279</c:v>
                </c:pt>
                <c:pt idx="216">
                  <c:v>-5.1406046863487109</c:v>
                </c:pt>
                <c:pt idx="217">
                  <c:v>-5.1225866683306922</c:v>
                </c:pt>
                <c:pt idx="218">
                  <c:v>-5.1045686503126735</c:v>
                </c:pt>
                <c:pt idx="219">
                  <c:v>-5.0865506322946565</c:v>
                </c:pt>
                <c:pt idx="220">
                  <c:v>-5.0685326142766378</c:v>
                </c:pt>
                <c:pt idx="221">
                  <c:v>-5.0505145962586209</c:v>
                </c:pt>
                <c:pt idx="222">
                  <c:v>-5.0324965782406021</c:v>
                </c:pt>
                <c:pt idx="223">
                  <c:v>-5.0144785602225834</c:v>
                </c:pt>
                <c:pt idx="224">
                  <c:v>-4.9964605422045665</c:v>
                </c:pt>
                <c:pt idx="225">
                  <c:v>-4.9784425241865478</c:v>
                </c:pt>
                <c:pt idx="226">
                  <c:v>-4.960424506168529</c:v>
                </c:pt>
                <c:pt idx="227">
                  <c:v>-4.9424064881505121</c:v>
                </c:pt>
                <c:pt idx="228">
                  <c:v>-4.9243884701324934</c:v>
                </c:pt>
                <c:pt idx="229">
                  <c:v>-4.9063704521144764</c:v>
                </c:pt>
                <c:pt idx="230">
                  <c:v>-4.8883524340964577</c:v>
                </c:pt>
                <c:pt idx="231">
                  <c:v>-4.870334416078439</c:v>
                </c:pt>
                <c:pt idx="232">
                  <c:v>-4.852316398060422</c:v>
                </c:pt>
                <c:pt idx="233">
                  <c:v>-4.8342983800424033</c:v>
                </c:pt>
                <c:pt idx="234">
                  <c:v>-4.8162803620243864</c:v>
                </c:pt>
                <c:pt idx="235">
                  <c:v>-4.7982623440063676</c:v>
                </c:pt>
                <c:pt idx="236">
                  <c:v>-4.7802443259883489</c:v>
                </c:pt>
                <c:pt idx="237">
                  <c:v>-4.762226307970332</c:v>
                </c:pt>
                <c:pt idx="238">
                  <c:v>-4.7442082899523133</c:v>
                </c:pt>
                <c:pt idx="239">
                  <c:v>-4.7261902719342945</c:v>
                </c:pt>
                <c:pt idx="240">
                  <c:v>-4.7081722539162776</c:v>
                </c:pt>
                <c:pt idx="241">
                  <c:v>-4.6901542358982589</c:v>
                </c:pt>
                <c:pt idx="242">
                  <c:v>-4.6721362178802419</c:v>
                </c:pt>
                <c:pt idx="243">
                  <c:v>-4.6541181998622232</c:v>
                </c:pt>
                <c:pt idx="244">
                  <c:v>-4.6361001818442045</c:v>
                </c:pt>
                <c:pt idx="245">
                  <c:v>-4.6180821638261875</c:v>
                </c:pt>
                <c:pt idx="246">
                  <c:v>-4.6000641458081688</c:v>
                </c:pt>
                <c:pt idx="247">
                  <c:v>-4.5820461277901519</c:v>
                </c:pt>
                <c:pt idx="248">
                  <c:v>-4.5640281097721331</c:v>
                </c:pt>
                <c:pt idx="249">
                  <c:v>-4.5460100917541144</c:v>
                </c:pt>
                <c:pt idx="250">
                  <c:v>-4.5279920737360975</c:v>
                </c:pt>
                <c:pt idx="251">
                  <c:v>-4.5099740557180787</c:v>
                </c:pt>
                <c:pt idx="252">
                  <c:v>-4.4919560377000618</c:v>
                </c:pt>
                <c:pt idx="253">
                  <c:v>-4.4739380196820431</c:v>
                </c:pt>
                <c:pt idx="254">
                  <c:v>-4.4559200016640244</c:v>
                </c:pt>
                <c:pt idx="255">
                  <c:v>-4.4379019836460074</c:v>
                </c:pt>
                <c:pt idx="256">
                  <c:v>-4.4198839656279887</c:v>
                </c:pt>
                <c:pt idx="257">
                  <c:v>-4.4018659476099717</c:v>
                </c:pt>
                <c:pt idx="258">
                  <c:v>-4.383847929591953</c:v>
                </c:pt>
                <c:pt idx="259">
                  <c:v>-4.3658299115739343</c:v>
                </c:pt>
                <c:pt idx="260">
                  <c:v>-4.3478118935559174</c:v>
                </c:pt>
                <c:pt idx="261">
                  <c:v>-4.3297938755378986</c:v>
                </c:pt>
                <c:pt idx="262">
                  <c:v>-4.3117758575198817</c:v>
                </c:pt>
                <c:pt idx="263">
                  <c:v>-4.293757839501863</c:v>
                </c:pt>
                <c:pt idx="264">
                  <c:v>-4.2757398214838442</c:v>
                </c:pt>
                <c:pt idx="265">
                  <c:v>-4.2577218034658273</c:v>
                </c:pt>
                <c:pt idx="266">
                  <c:v>-4.2397037854478086</c:v>
                </c:pt>
                <c:pt idx="267">
                  <c:v>-4.2216857674297916</c:v>
                </c:pt>
                <c:pt idx="268">
                  <c:v>-4.2036677494117729</c:v>
                </c:pt>
                <c:pt idx="269">
                  <c:v>-4.1856497313937542</c:v>
                </c:pt>
                <c:pt idx="270">
                  <c:v>-4.1676317133757372</c:v>
                </c:pt>
                <c:pt idx="271">
                  <c:v>-4.1496136953577185</c:v>
                </c:pt>
                <c:pt idx="272">
                  <c:v>-4.1315956773397016</c:v>
                </c:pt>
                <c:pt idx="273">
                  <c:v>-4.1135776593216828</c:v>
                </c:pt>
                <c:pt idx="274">
                  <c:v>-4.0955596413036641</c:v>
                </c:pt>
                <c:pt idx="275">
                  <c:v>-4.0775416232856472</c:v>
                </c:pt>
                <c:pt idx="276">
                  <c:v>-4.0595236052676285</c:v>
                </c:pt>
                <c:pt idx="277">
                  <c:v>-4.0415055872496115</c:v>
                </c:pt>
                <c:pt idx="278">
                  <c:v>-4.0234875692315928</c:v>
                </c:pt>
                <c:pt idx="279">
                  <c:v>-4.0054695512135741</c:v>
                </c:pt>
                <c:pt idx="280">
                  <c:v>-3.9874515331955567</c:v>
                </c:pt>
                <c:pt idx="281">
                  <c:v>-3.9694335151775388</c:v>
                </c:pt>
                <c:pt idx="282">
                  <c:v>-3.951415497159521</c:v>
                </c:pt>
                <c:pt idx="283">
                  <c:v>-3.9333974791415023</c:v>
                </c:pt>
                <c:pt idx="284">
                  <c:v>-3.9153794611234845</c:v>
                </c:pt>
                <c:pt idx="285">
                  <c:v>-3.8973614431054666</c:v>
                </c:pt>
                <c:pt idx="286">
                  <c:v>-3.8793434250874488</c:v>
                </c:pt>
                <c:pt idx="287">
                  <c:v>-3.8613254070694309</c:v>
                </c:pt>
                <c:pt idx="288">
                  <c:v>-3.8433073890514122</c:v>
                </c:pt>
                <c:pt idx="289">
                  <c:v>-3.8252893710333944</c:v>
                </c:pt>
                <c:pt idx="290">
                  <c:v>-3.8072713530153766</c:v>
                </c:pt>
                <c:pt idx="291">
                  <c:v>-3.7892533349973587</c:v>
                </c:pt>
                <c:pt idx="292">
                  <c:v>-3.77123531697934</c:v>
                </c:pt>
                <c:pt idx="293">
                  <c:v>-3.7532172989613222</c:v>
                </c:pt>
                <c:pt idx="294">
                  <c:v>-3.7351992809433043</c:v>
                </c:pt>
                <c:pt idx="295">
                  <c:v>-3.7171812629252865</c:v>
                </c:pt>
                <c:pt idx="296">
                  <c:v>-3.6991632449072687</c:v>
                </c:pt>
                <c:pt idx="297">
                  <c:v>-3.6811452268892499</c:v>
                </c:pt>
                <c:pt idx="298">
                  <c:v>-3.6631272088712321</c:v>
                </c:pt>
                <c:pt idx="299">
                  <c:v>-3.6451091908532143</c:v>
                </c:pt>
                <c:pt idx="300">
                  <c:v>-3.6270911728351964</c:v>
                </c:pt>
                <c:pt idx="301">
                  <c:v>-3.6090731548171786</c:v>
                </c:pt>
                <c:pt idx="302">
                  <c:v>-3.5910551367991599</c:v>
                </c:pt>
                <c:pt idx="303">
                  <c:v>-3.5730371187811421</c:v>
                </c:pt>
                <c:pt idx="304">
                  <c:v>-3.5550191007631242</c:v>
                </c:pt>
                <c:pt idx="305">
                  <c:v>-3.5370010827451064</c:v>
                </c:pt>
                <c:pt idx="306">
                  <c:v>-3.5189830647270885</c:v>
                </c:pt>
                <c:pt idx="307">
                  <c:v>-3.5009650467090698</c:v>
                </c:pt>
                <c:pt idx="308">
                  <c:v>-3.482947028691052</c:v>
                </c:pt>
                <c:pt idx="309">
                  <c:v>-3.4649290106730342</c:v>
                </c:pt>
                <c:pt idx="310">
                  <c:v>-3.4469109926550163</c:v>
                </c:pt>
                <c:pt idx="311">
                  <c:v>-3.4288929746369985</c:v>
                </c:pt>
                <c:pt idx="312">
                  <c:v>-3.4108749566189798</c:v>
                </c:pt>
                <c:pt idx="313">
                  <c:v>-3.3928569386009619</c:v>
                </c:pt>
                <c:pt idx="314">
                  <c:v>-3.3748389205829441</c:v>
                </c:pt>
                <c:pt idx="315">
                  <c:v>-3.3568209025649263</c:v>
                </c:pt>
                <c:pt idx="316">
                  <c:v>-3.3388028845469084</c:v>
                </c:pt>
                <c:pt idx="317">
                  <c:v>-3.3207848665288897</c:v>
                </c:pt>
                <c:pt idx="318">
                  <c:v>-3.3027668485108719</c:v>
                </c:pt>
                <c:pt idx="319">
                  <c:v>-3.284748830492854</c:v>
                </c:pt>
                <c:pt idx="320">
                  <c:v>-3.2667308124748362</c:v>
                </c:pt>
                <c:pt idx="321">
                  <c:v>-3.2487127944568175</c:v>
                </c:pt>
                <c:pt idx="322">
                  <c:v>-3.2306947764387997</c:v>
                </c:pt>
                <c:pt idx="323">
                  <c:v>-3.2126767584207818</c:v>
                </c:pt>
                <c:pt idx="324">
                  <c:v>-3.194658740402764</c:v>
                </c:pt>
                <c:pt idx="325">
                  <c:v>-3.1766407223847462</c:v>
                </c:pt>
                <c:pt idx="326">
                  <c:v>-3.1586227043667274</c:v>
                </c:pt>
                <c:pt idx="327">
                  <c:v>-3.1406046863487096</c:v>
                </c:pt>
                <c:pt idx="328">
                  <c:v>-3.1225866683306918</c:v>
                </c:pt>
                <c:pt idx="329">
                  <c:v>-3.1045686503126739</c:v>
                </c:pt>
                <c:pt idx="330">
                  <c:v>-3.0865506322946561</c:v>
                </c:pt>
                <c:pt idx="331">
                  <c:v>-3.0685326142766374</c:v>
                </c:pt>
                <c:pt idx="332">
                  <c:v>-3.0505145962586195</c:v>
                </c:pt>
                <c:pt idx="333">
                  <c:v>-3.0324965782406017</c:v>
                </c:pt>
                <c:pt idx="334">
                  <c:v>-3.0144785602225839</c:v>
                </c:pt>
                <c:pt idx="335">
                  <c:v>-2.996460542204566</c:v>
                </c:pt>
                <c:pt idx="336">
                  <c:v>-2.9784425241865473</c:v>
                </c:pt>
                <c:pt idx="337">
                  <c:v>-2.9604245061685295</c:v>
                </c:pt>
                <c:pt idx="338">
                  <c:v>-2.9424064881505116</c:v>
                </c:pt>
                <c:pt idx="339">
                  <c:v>-2.9243884701324938</c:v>
                </c:pt>
                <c:pt idx="340">
                  <c:v>-2.906370452114476</c:v>
                </c:pt>
                <c:pt idx="341">
                  <c:v>-2.8883524340964573</c:v>
                </c:pt>
                <c:pt idx="342">
                  <c:v>-2.8703344160784394</c:v>
                </c:pt>
                <c:pt idx="343">
                  <c:v>-2.8523163980604216</c:v>
                </c:pt>
                <c:pt idx="344">
                  <c:v>-2.8342983800424038</c:v>
                </c:pt>
                <c:pt idx="345">
                  <c:v>-2.8162803620243859</c:v>
                </c:pt>
                <c:pt idx="346">
                  <c:v>-2.7982623440063672</c:v>
                </c:pt>
                <c:pt idx="347">
                  <c:v>-2.7802443259883494</c:v>
                </c:pt>
                <c:pt idx="348">
                  <c:v>-2.7622263079703315</c:v>
                </c:pt>
                <c:pt idx="349">
                  <c:v>-2.7442082899523137</c:v>
                </c:pt>
                <c:pt idx="350">
                  <c:v>-2.726190271934295</c:v>
                </c:pt>
                <c:pt idx="351">
                  <c:v>-2.7081722539162771</c:v>
                </c:pt>
                <c:pt idx="352">
                  <c:v>-2.6901542358982593</c:v>
                </c:pt>
                <c:pt idx="353">
                  <c:v>-2.6721362178802415</c:v>
                </c:pt>
                <c:pt idx="354">
                  <c:v>-2.6541181998622236</c:v>
                </c:pt>
                <c:pt idx="355">
                  <c:v>-2.6361001818442049</c:v>
                </c:pt>
                <c:pt idx="356">
                  <c:v>-2.6180821638261871</c:v>
                </c:pt>
                <c:pt idx="357">
                  <c:v>-2.6000641458081692</c:v>
                </c:pt>
                <c:pt idx="358">
                  <c:v>-2.5820461277901514</c:v>
                </c:pt>
                <c:pt idx="359">
                  <c:v>-2.5640281097721336</c:v>
                </c:pt>
                <c:pt idx="360">
                  <c:v>-2.5460100917541149</c:v>
                </c:pt>
                <c:pt idx="361">
                  <c:v>-2.527992073736097</c:v>
                </c:pt>
                <c:pt idx="362">
                  <c:v>-2.5099740557180792</c:v>
                </c:pt>
                <c:pt idx="363">
                  <c:v>-2.4919560377000614</c:v>
                </c:pt>
                <c:pt idx="364">
                  <c:v>-2.4739380196820435</c:v>
                </c:pt>
                <c:pt idx="365">
                  <c:v>-2.4559200016640248</c:v>
                </c:pt>
                <c:pt idx="366">
                  <c:v>-2.437901983646007</c:v>
                </c:pt>
                <c:pt idx="367">
                  <c:v>-2.4198839656279891</c:v>
                </c:pt>
                <c:pt idx="368">
                  <c:v>-2.4018659476099713</c:v>
                </c:pt>
                <c:pt idx="369">
                  <c:v>-2.3838479295919535</c:v>
                </c:pt>
                <c:pt idx="370">
                  <c:v>-2.3658299115739347</c:v>
                </c:pt>
                <c:pt idx="371">
                  <c:v>-2.3478118935559169</c:v>
                </c:pt>
                <c:pt idx="372">
                  <c:v>-2.3297938755378991</c:v>
                </c:pt>
                <c:pt idx="373">
                  <c:v>-2.3117758575198812</c:v>
                </c:pt>
                <c:pt idx="374">
                  <c:v>-2.2937578395018634</c:v>
                </c:pt>
                <c:pt idx="375">
                  <c:v>-2.2757398214838447</c:v>
                </c:pt>
                <c:pt idx="376">
                  <c:v>-2.2577218034658268</c:v>
                </c:pt>
                <c:pt idx="377">
                  <c:v>-2.239703785447809</c:v>
                </c:pt>
                <c:pt idx="378">
                  <c:v>-2.2216857674297912</c:v>
                </c:pt>
                <c:pt idx="379">
                  <c:v>-2.2036677494117725</c:v>
                </c:pt>
                <c:pt idx="380">
                  <c:v>-2.1856497313937546</c:v>
                </c:pt>
                <c:pt idx="381">
                  <c:v>-2.1676317133757368</c:v>
                </c:pt>
                <c:pt idx="382">
                  <c:v>-2.149613695357719</c:v>
                </c:pt>
                <c:pt idx="383">
                  <c:v>-2.1315956773397011</c:v>
                </c:pt>
                <c:pt idx="384">
                  <c:v>-2.1135776593216824</c:v>
                </c:pt>
                <c:pt idx="385">
                  <c:v>-2.0955596413036646</c:v>
                </c:pt>
                <c:pt idx="386">
                  <c:v>-2.0775416232856467</c:v>
                </c:pt>
                <c:pt idx="387">
                  <c:v>-2.0595236052676289</c:v>
                </c:pt>
                <c:pt idx="388">
                  <c:v>-2.0415055872496111</c:v>
                </c:pt>
                <c:pt idx="389">
                  <c:v>-2.0234875692315923</c:v>
                </c:pt>
                <c:pt idx="390">
                  <c:v>-2.0054695512135745</c:v>
                </c:pt>
                <c:pt idx="391">
                  <c:v>-1.9874515331955567</c:v>
                </c:pt>
                <c:pt idx="392">
                  <c:v>-1.9694335151775388</c:v>
                </c:pt>
                <c:pt idx="393">
                  <c:v>-1.951415497159521</c:v>
                </c:pt>
                <c:pt idx="394">
                  <c:v>-1.9333974791415023</c:v>
                </c:pt>
                <c:pt idx="395">
                  <c:v>-1.9153794611234845</c:v>
                </c:pt>
                <c:pt idx="396">
                  <c:v>-1.8973614431054666</c:v>
                </c:pt>
                <c:pt idx="397">
                  <c:v>-1.8793434250874488</c:v>
                </c:pt>
                <c:pt idx="398">
                  <c:v>-1.8613254070694309</c:v>
                </c:pt>
                <c:pt idx="399">
                  <c:v>-1.8433073890514122</c:v>
                </c:pt>
                <c:pt idx="400">
                  <c:v>-1.8252893710333944</c:v>
                </c:pt>
                <c:pt idx="401">
                  <c:v>-1.8072713530153766</c:v>
                </c:pt>
                <c:pt idx="402">
                  <c:v>-1.7892533349973587</c:v>
                </c:pt>
                <c:pt idx="403">
                  <c:v>-1.77123531697934</c:v>
                </c:pt>
                <c:pt idx="404">
                  <c:v>-1.7532172989613222</c:v>
                </c:pt>
                <c:pt idx="405">
                  <c:v>-1.7351992809433043</c:v>
                </c:pt>
                <c:pt idx="406">
                  <c:v>-1.7171812629252865</c:v>
                </c:pt>
                <c:pt idx="407">
                  <c:v>-1.6991632449072687</c:v>
                </c:pt>
                <c:pt idx="408">
                  <c:v>-1.6811452268892499</c:v>
                </c:pt>
                <c:pt idx="409">
                  <c:v>-1.6631272088712321</c:v>
                </c:pt>
                <c:pt idx="410">
                  <c:v>-1.6451091908532143</c:v>
                </c:pt>
                <c:pt idx="411">
                  <c:v>-1.6270911728351964</c:v>
                </c:pt>
                <c:pt idx="412">
                  <c:v>-1.6090731548171786</c:v>
                </c:pt>
                <c:pt idx="413">
                  <c:v>-1.5910551367991599</c:v>
                </c:pt>
                <c:pt idx="414">
                  <c:v>-1.5730371187811421</c:v>
                </c:pt>
                <c:pt idx="415">
                  <c:v>-1.5550191007631242</c:v>
                </c:pt>
                <c:pt idx="416">
                  <c:v>-1.5370010827451064</c:v>
                </c:pt>
                <c:pt idx="417">
                  <c:v>-1.5189830647270885</c:v>
                </c:pt>
                <c:pt idx="418">
                  <c:v>-1.5009650467090698</c:v>
                </c:pt>
                <c:pt idx="419">
                  <c:v>-1.482947028691052</c:v>
                </c:pt>
                <c:pt idx="420">
                  <c:v>-1.4649290106730342</c:v>
                </c:pt>
                <c:pt idx="421">
                  <c:v>-1.4469109926550163</c:v>
                </c:pt>
                <c:pt idx="422">
                  <c:v>-1.4288929746369985</c:v>
                </c:pt>
                <c:pt idx="423">
                  <c:v>-1.4108749566189798</c:v>
                </c:pt>
                <c:pt idx="424">
                  <c:v>-1.3928569386009619</c:v>
                </c:pt>
                <c:pt idx="425">
                  <c:v>-1.3748389205829441</c:v>
                </c:pt>
                <c:pt idx="426">
                  <c:v>-1.3568209025649263</c:v>
                </c:pt>
                <c:pt idx="427">
                  <c:v>-1.3388028845469084</c:v>
                </c:pt>
                <c:pt idx="428">
                  <c:v>-1.3207848665288897</c:v>
                </c:pt>
                <c:pt idx="429">
                  <c:v>-1.3027668485108719</c:v>
                </c:pt>
                <c:pt idx="430">
                  <c:v>-1.284748830492854</c:v>
                </c:pt>
                <c:pt idx="431">
                  <c:v>-1.2667308124748362</c:v>
                </c:pt>
                <c:pt idx="432">
                  <c:v>-1.2487127944568175</c:v>
                </c:pt>
                <c:pt idx="433">
                  <c:v>-1.2306947764387997</c:v>
                </c:pt>
                <c:pt idx="434">
                  <c:v>-1.2126767584207818</c:v>
                </c:pt>
                <c:pt idx="435">
                  <c:v>-1.194658740402764</c:v>
                </c:pt>
                <c:pt idx="436">
                  <c:v>-1.1766407223847462</c:v>
                </c:pt>
                <c:pt idx="437">
                  <c:v>-1.1586227043667274</c:v>
                </c:pt>
                <c:pt idx="438">
                  <c:v>-1.1406046863487096</c:v>
                </c:pt>
                <c:pt idx="439">
                  <c:v>-1.1225866683306918</c:v>
                </c:pt>
                <c:pt idx="440">
                  <c:v>-1.1045686503126739</c:v>
                </c:pt>
                <c:pt idx="441">
                  <c:v>-1.0865506322946561</c:v>
                </c:pt>
                <c:pt idx="442">
                  <c:v>-1.0685326142766374</c:v>
                </c:pt>
                <c:pt idx="443">
                  <c:v>-1.0505145962586195</c:v>
                </c:pt>
                <c:pt idx="444">
                  <c:v>-1.0324965782406017</c:v>
                </c:pt>
                <c:pt idx="445">
                  <c:v>-1.014478560222583</c:v>
                </c:pt>
                <c:pt idx="446">
                  <c:v>-0.99646054220456604</c:v>
                </c:pt>
                <c:pt idx="447">
                  <c:v>-0.97844252418654731</c:v>
                </c:pt>
                <c:pt idx="448">
                  <c:v>-0.96042450616853037</c:v>
                </c:pt>
                <c:pt idx="449">
                  <c:v>-0.94240648815051165</c:v>
                </c:pt>
                <c:pt idx="450">
                  <c:v>-0.92438847013249292</c:v>
                </c:pt>
                <c:pt idx="451">
                  <c:v>-0.90637045211447598</c:v>
                </c:pt>
                <c:pt idx="452">
                  <c:v>-0.88835243409645726</c:v>
                </c:pt>
                <c:pt idx="453">
                  <c:v>-0.87033441607844031</c:v>
                </c:pt>
                <c:pt idx="454">
                  <c:v>-0.85231639806042159</c:v>
                </c:pt>
                <c:pt idx="455">
                  <c:v>-0.83429838004240287</c:v>
                </c:pt>
                <c:pt idx="456">
                  <c:v>-0.81628036202438592</c:v>
                </c:pt>
                <c:pt idx="457">
                  <c:v>-0.7982623440063672</c:v>
                </c:pt>
                <c:pt idx="458">
                  <c:v>-0.78024432598835025</c:v>
                </c:pt>
                <c:pt idx="459">
                  <c:v>-0.76222630797033153</c:v>
                </c:pt>
                <c:pt idx="460">
                  <c:v>-0.74420828995231281</c:v>
                </c:pt>
                <c:pt idx="461">
                  <c:v>-0.72619027193429586</c:v>
                </c:pt>
                <c:pt idx="462">
                  <c:v>-0.70817225391627714</c:v>
                </c:pt>
                <c:pt idx="463">
                  <c:v>-0.69015423589826019</c:v>
                </c:pt>
                <c:pt idx="464">
                  <c:v>-0.67213621788024147</c:v>
                </c:pt>
                <c:pt idx="465">
                  <c:v>-0.65411819986222275</c:v>
                </c:pt>
                <c:pt idx="466">
                  <c:v>-0.6361001818442058</c:v>
                </c:pt>
                <c:pt idx="467">
                  <c:v>-0.61808216382618708</c:v>
                </c:pt>
                <c:pt idx="468">
                  <c:v>-0.60006414580817014</c:v>
                </c:pt>
                <c:pt idx="469">
                  <c:v>-0.58204612779015141</c:v>
                </c:pt>
                <c:pt idx="470">
                  <c:v>-0.56402810977213269</c:v>
                </c:pt>
                <c:pt idx="471">
                  <c:v>-0.54601009175411575</c:v>
                </c:pt>
                <c:pt idx="472">
                  <c:v>-0.52799207373609702</c:v>
                </c:pt>
                <c:pt idx="473">
                  <c:v>-0.5099740557180783</c:v>
                </c:pt>
                <c:pt idx="474">
                  <c:v>-0.49195603770006135</c:v>
                </c:pt>
                <c:pt idx="475">
                  <c:v>-0.47393801968204263</c:v>
                </c:pt>
                <c:pt idx="476">
                  <c:v>-0.45592000166402569</c:v>
                </c:pt>
                <c:pt idx="477">
                  <c:v>-0.43790198364600696</c:v>
                </c:pt>
                <c:pt idx="478">
                  <c:v>-0.41988396562798824</c:v>
                </c:pt>
                <c:pt idx="479">
                  <c:v>-0.4018659476099713</c:v>
                </c:pt>
                <c:pt idx="480">
                  <c:v>-0.38384792959195257</c:v>
                </c:pt>
                <c:pt idx="481">
                  <c:v>-0.36582991157393563</c:v>
                </c:pt>
                <c:pt idx="482">
                  <c:v>-0.34781189355591691</c:v>
                </c:pt>
                <c:pt idx="483">
                  <c:v>-0.32979387553789818</c:v>
                </c:pt>
                <c:pt idx="484">
                  <c:v>-0.31177585751988124</c:v>
                </c:pt>
                <c:pt idx="485">
                  <c:v>-0.29375783950186252</c:v>
                </c:pt>
                <c:pt idx="486">
                  <c:v>-0.27573982148384557</c:v>
                </c:pt>
                <c:pt idx="487">
                  <c:v>-0.25772180346582685</c:v>
                </c:pt>
                <c:pt idx="488">
                  <c:v>-0.23970378544780813</c:v>
                </c:pt>
                <c:pt idx="489">
                  <c:v>-0.22168576742979118</c:v>
                </c:pt>
                <c:pt idx="490">
                  <c:v>-0.20366774941177246</c:v>
                </c:pt>
                <c:pt idx="491">
                  <c:v>-0.18564973139375551</c:v>
                </c:pt>
                <c:pt idx="492">
                  <c:v>-0.16763171337573679</c:v>
                </c:pt>
                <c:pt idx="493">
                  <c:v>-0.14961369535771807</c:v>
                </c:pt>
                <c:pt idx="494">
                  <c:v>-0.13159567733970112</c:v>
                </c:pt>
                <c:pt idx="495">
                  <c:v>-0.1135776593216824</c:v>
                </c:pt>
                <c:pt idx="496">
                  <c:v>-9.5559641303665455E-2</c:v>
                </c:pt>
                <c:pt idx="497">
                  <c:v>-7.7541623285646732E-2</c:v>
                </c:pt>
                <c:pt idx="498">
                  <c:v>-5.952360526762801E-2</c:v>
                </c:pt>
                <c:pt idx="499">
                  <c:v>-4.1505587249611064E-2</c:v>
                </c:pt>
                <c:pt idx="500">
                  <c:v>-2.3487569231592342E-2</c:v>
                </c:pt>
                <c:pt idx="501">
                  <c:v>-5.4695512135753965E-3</c:v>
                </c:pt>
                <c:pt idx="502">
                  <c:v>1.2548466804443326E-2</c:v>
                </c:pt>
                <c:pt idx="503">
                  <c:v>3.0566484822462048E-2</c:v>
                </c:pt>
                <c:pt idx="504">
                  <c:v>4.8584502840478994E-2</c:v>
                </c:pt>
                <c:pt idx="505">
                  <c:v>6.6602520858497716E-2</c:v>
                </c:pt>
                <c:pt idx="506">
                  <c:v>8.4620538876514662E-2</c:v>
                </c:pt>
                <c:pt idx="507">
                  <c:v>0.10263855689453338</c:v>
                </c:pt>
                <c:pt idx="508">
                  <c:v>0.12065657491255211</c:v>
                </c:pt>
                <c:pt idx="509">
                  <c:v>0.13867459293056905</c:v>
                </c:pt>
                <c:pt idx="510">
                  <c:v>0.15669261094858777</c:v>
                </c:pt>
                <c:pt idx="511">
                  <c:v>0.17471062896660472</c:v>
                </c:pt>
                <c:pt idx="512">
                  <c:v>0.19272864698462344</c:v>
                </c:pt>
                <c:pt idx="513">
                  <c:v>0.21074666500264216</c:v>
                </c:pt>
                <c:pt idx="514">
                  <c:v>0.22876468302065911</c:v>
                </c:pt>
                <c:pt idx="515">
                  <c:v>0.24678270103867783</c:v>
                </c:pt>
                <c:pt idx="516">
                  <c:v>0.26480071905669478</c:v>
                </c:pt>
                <c:pt idx="517">
                  <c:v>0.2828187370747135</c:v>
                </c:pt>
                <c:pt idx="518">
                  <c:v>0.30083675509273222</c:v>
                </c:pt>
                <c:pt idx="519">
                  <c:v>0.31885477311074917</c:v>
                </c:pt>
                <c:pt idx="520">
                  <c:v>0.33687279112876789</c:v>
                </c:pt>
                <c:pt idx="521">
                  <c:v>0.35489080914678484</c:v>
                </c:pt>
                <c:pt idx="522">
                  <c:v>0.37290882716480356</c:v>
                </c:pt>
                <c:pt idx="523">
                  <c:v>0.39092684518282228</c:v>
                </c:pt>
                <c:pt idx="524">
                  <c:v>0.40894486320083923</c:v>
                </c:pt>
                <c:pt idx="525">
                  <c:v>0.42696288121885795</c:v>
                </c:pt>
                <c:pt idx="526">
                  <c:v>0.44498089923687489</c:v>
                </c:pt>
                <c:pt idx="527">
                  <c:v>0.46299891725489362</c:v>
                </c:pt>
                <c:pt idx="528">
                  <c:v>0.48101693527291234</c:v>
                </c:pt>
                <c:pt idx="529">
                  <c:v>0.49903495329092928</c:v>
                </c:pt>
                <c:pt idx="530">
                  <c:v>0.51705297130894801</c:v>
                </c:pt>
                <c:pt idx="531">
                  <c:v>0.53507098932696673</c:v>
                </c:pt>
                <c:pt idx="532">
                  <c:v>0.55308900734498367</c:v>
                </c:pt>
                <c:pt idx="533">
                  <c:v>0.5711070253630024</c:v>
                </c:pt>
                <c:pt idx="534">
                  <c:v>0.58912504338101934</c:v>
                </c:pt>
                <c:pt idx="535">
                  <c:v>0.60714306139903806</c:v>
                </c:pt>
                <c:pt idx="536">
                  <c:v>0.62516107941705679</c:v>
                </c:pt>
                <c:pt idx="537">
                  <c:v>0.64317909743507373</c:v>
                </c:pt>
                <c:pt idx="538">
                  <c:v>0.66119711545309245</c:v>
                </c:pt>
                <c:pt idx="539">
                  <c:v>0.6792151334711094</c:v>
                </c:pt>
                <c:pt idx="540">
                  <c:v>0.69723315148912812</c:v>
                </c:pt>
                <c:pt idx="541">
                  <c:v>0.71525116950714684</c:v>
                </c:pt>
                <c:pt idx="542">
                  <c:v>0.73326918752516379</c:v>
                </c:pt>
                <c:pt idx="543">
                  <c:v>0.75128720554318251</c:v>
                </c:pt>
                <c:pt idx="544">
                  <c:v>0.76930522356119946</c:v>
                </c:pt>
                <c:pt idx="545">
                  <c:v>0.78732324157921818</c:v>
                </c:pt>
                <c:pt idx="546">
                  <c:v>0.8053412595972369</c:v>
                </c:pt>
                <c:pt idx="547">
                  <c:v>0.82335927761525385</c:v>
                </c:pt>
                <c:pt idx="548">
                  <c:v>0.84137729563327257</c:v>
                </c:pt>
                <c:pt idx="549">
                  <c:v>0.85939531365128952</c:v>
                </c:pt>
                <c:pt idx="550">
                  <c:v>0.87741333166930824</c:v>
                </c:pt>
                <c:pt idx="551">
                  <c:v>0.89543134968732696</c:v>
                </c:pt>
                <c:pt idx="552">
                  <c:v>0.91344936770534391</c:v>
                </c:pt>
                <c:pt idx="553">
                  <c:v>0.93146738572336263</c:v>
                </c:pt>
                <c:pt idx="554">
                  <c:v>0.94948540374137957</c:v>
                </c:pt>
                <c:pt idx="555">
                  <c:v>0.9675034217593983</c:v>
                </c:pt>
                <c:pt idx="556">
                  <c:v>0.98552143977741702</c:v>
                </c:pt>
                <c:pt idx="557">
                  <c:v>1.003539457795434</c:v>
                </c:pt>
                <c:pt idx="558">
                  <c:v>1.0215574758134527</c:v>
                </c:pt>
                <c:pt idx="559">
                  <c:v>1.0395754938314696</c:v>
                </c:pt>
                <c:pt idx="560">
                  <c:v>1.0575935118494884</c:v>
                </c:pt>
                <c:pt idx="561">
                  <c:v>1.0756115298675071</c:v>
                </c:pt>
                <c:pt idx="562">
                  <c:v>1.093629547885524</c:v>
                </c:pt>
                <c:pt idx="563">
                  <c:v>1.1116475659035427</c:v>
                </c:pt>
                <c:pt idx="564">
                  <c:v>1.1296655839215597</c:v>
                </c:pt>
                <c:pt idx="565">
                  <c:v>1.1476836019395784</c:v>
                </c:pt>
                <c:pt idx="566">
                  <c:v>1.1657016199575971</c:v>
                </c:pt>
                <c:pt idx="567">
                  <c:v>1.1837196379756141</c:v>
                </c:pt>
                <c:pt idx="568">
                  <c:v>1.2017376559936328</c:v>
                </c:pt>
                <c:pt idx="569">
                  <c:v>1.2197556740116497</c:v>
                </c:pt>
                <c:pt idx="570">
                  <c:v>1.2377736920296685</c:v>
                </c:pt>
                <c:pt idx="571">
                  <c:v>1.2557917100476872</c:v>
                </c:pt>
                <c:pt idx="572">
                  <c:v>1.2738097280657041</c:v>
                </c:pt>
                <c:pt idx="573">
                  <c:v>1.2918277460837229</c:v>
                </c:pt>
                <c:pt idx="574">
                  <c:v>1.3098457641017398</c:v>
                </c:pt>
                <c:pt idx="575">
                  <c:v>1.3278637821197585</c:v>
                </c:pt>
                <c:pt idx="576">
                  <c:v>1.3458818001377773</c:v>
                </c:pt>
                <c:pt idx="577">
                  <c:v>1.3638998181557942</c:v>
                </c:pt>
                <c:pt idx="578">
                  <c:v>1.3819178361738129</c:v>
                </c:pt>
                <c:pt idx="579">
                  <c:v>1.3999358541918299</c:v>
                </c:pt>
                <c:pt idx="580">
                  <c:v>1.4179538722098486</c:v>
                </c:pt>
                <c:pt idx="581">
                  <c:v>1.4359718902278673</c:v>
                </c:pt>
                <c:pt idx="582">
                  <c:v>1.4539899082458843</c:v>
                </c:pt>
                <c:pt idx="583">
                  <c:v>1.472007926263903</c:v>
                </c:pt>
                <c:pt idx="584">
                  <c:v>1.4900259442819217</c:v>
                </c:pt>
                <c:pt idx="585">
                  <c:v>1.5080439622999386</c:v>
                </c:pt>
                <c:pt idx="586">
                  <c:v>1.5260619803179574</c:v>
                </c:pt>
                <c:pt idx="587">
                  <c:v>1.5440799983359743</c:v>
                </c:pt>
                <c:pt idx="588">
                  <c:v>1.562098016353993</c:v>
                </c:pt>
                <c:pt idx="589">
                  <c:v>1.5801160343720118</c:v>
                </c:pt>
                <c:pt idx="590">
                  <c:v>1.5981340523900287</c:v>
                </c:pt>
                <c:pt idx="591">
                  <c:v>1.6161520704080474</c:v>
                </c:pt>
                <c:pt idx="592">
                  <c:v>1.6341700884260644</c:v>
                </c:pt>
                <c:pt idx="593">
                  <c:v>1.6521881064440831</c:v>
                </c:pt>
                <c:pt idx="594">
                  <c:v>1.6702061244621018</c:v>
                </c:pt>
                <c:pt idx="595">
                  <c:v>1.6882241424801188</c:v>
                </c:pt>
                <c:pt idx="596">
                  <c:v>1.7062421604981375</c:v>
                </c:pt>
                <c:pt idx="597">
                  <c:v>1.7242601785161544</c:v>
                </c:pt>
                <c:pt idx="598">
                  <c:v>1.7422781965341732</c:v>
                </c:pt>
                <c:pt idx="599">
                  <c:v>1.7602962145521919</c:v>
                </c:pt>
                <c:pt idx="600">
                  <c:v>1.7783142325702088</c:v>
                </c:pt>
                <c:pt idx="601">
                  <c:v>1.7963322505882275</c:v>
                </c:pt>
                <c:pt idx="602">
                  <c:v>1.8143502686062445</c:v>
                </c:pt>
                <c:pt idx="603">
                  <c:v>1.8323682866242632</c:v>
                </c:pt>
                <c:pt idx="604">
                  <c:v>1.8503863046422819</c:v>
                </c:pt>
                <c:pt idx="605">
                  <c:v>1.8684043226602989</c:v>
                </c:pt>
                <c:pt idx="606">
                  <c:v>1.8864223406783176</c:v>
                </c:pt>
                <c:pt idx="607">
                  <c:v>1.9044403586963345</c:v>
                </c:pt>
                <c:pt idx="608">
                  <c:v>1.9224583767143533</c:v>
                </c:pt>
                <c:pt idx="609">
                  <c:v>1.940476394732372</c:v>
                </c:pt>
                <c:pt idx="610">
                  <c:v>1.9584944127503889</c:v>
                </c:pt>
                <c:pt idx="611">
                  <c:v>1.9765124307684077</c:v>
                </c:pt>
                <c:pt idx="612">
                  <c:v>1.9945304487864246</c:v>
                </c:pt>
                <c:pt idx="613">
                  <c:v>2.0125484668044433</c:v>
                </c:pt>
                <c:pt idx="614">
                  <c:v>2.030566484822462</c:v>
                </c:pt>
                <c:pt idx="615">
                  <c:v>2.048584502840479</c:v>
                </c:pt>
                <c:pt idx="616">
                  <c:v>2.0666025208584977</c:v>
                </c:pt>
                <c:pt idx="617">
                  <c:v>2.0846205388765147</c:v>
                </c:pt>
                <c:pt idx="618">
                  <c:v>2.1026385568945334</c:v>
                </c:pt>
                <c:pt idx="619">
                  <c:v>2.1206565749125521</c:v>
                </c:pt>
                <c:pt idx="620">
                  <c:v>2.1386745929305691</c:v>
                </c:pt>
                <c:pt idx="621">
                  <c:v>2.1566926109485878</c:v>
                </c:pt>
                <c:pt idx="622">
                  <c:v>2.1747106289666047</c:v>
                </c:pt>
                <c:pt idx="623">
                  <c:v>2.1927286469846234</c:v>
                </c:pt>
                <c:pt idx="624">
                  <c:v>2.2107466650026422</c:v>
                </c:pt>
                <c:pt idx="625">
                  <c:v>2.2287646830206591</c:v>
                </c:pt>
                <c:pt idx="626">
                  <c:v>2.2467827010386778</c:v>
                </c:pt>
                <c:pt idx="627">
                  <c:v>2.2648007190566948</c:v>
                </c:pt>
                <c:pt idx="628">
                  <c:v>2.2828187370747135</c:v>
                </c:pt>
                <c:pt idx="629">
                  <c:v>2.3008367550927322</c:v>
                </c:pt>
                <c:pt idx="630">
                  <c:v>2.3188547731107492</c:v>
                </c:pt>
                <c:pt idx="631">
                  <c:v>2.3368727911287679</c:v>
                </c:pt>
                <c:pt idx="632">
                  <c:v>2.3548908091467848</c:v>
                </c:pt>
                <c:pt idx="633">
                  <c:v>2.3729088271648036</c:v>
                </c:pt>
                <c:pt idx="634">
                  <c:v>2.3909268451828223</c:v>
                </c:pt>
                <c:pt idx="635">
                  <c:v>2.4089448632008392</c:v>
                </c:pt>
                <c:pt idx="636">
                  <c:v>2.4269628812188579</c:v>
                </c:pt>
                <c:pt idx="637">
                  <c:v>2.4449808992368749</c:v>
                </c:pt>
                <c:pt idx="638">
                  <c:v>2.4629989172548936</c:v>
                </c:pt>
                <c:pt idx="639">
                  <c:v>2.4810169352729123</c:v>
                </c:pt>
                <c:pt idx="640">
                  <c:v>2.4990349532909293</c:v>
                </c:pt>
                <c:pt idx="641">
                  <c:v>2.517052971308948</c:v>
                </c:pt>
                <c:pt idx="642">
                  <c:v>2.5350709893269667</c:v>
                </c:pt>
                <c:pt idx="643">
                  <c:v>2.5530890073449837</c:v>
                </c:pt>
                <c:pt idx="644">
                  <c:v>2.5711070253630024</c:v>
                </c:pt>
                <c:pt idx="645">
                  <c:v>2.5891250433810193</c:v>
                </c:pt>
                <c:pt idx="646">
                  <c:v>2.6071430613990381</c:v>
                </c:pt>
                <c:pt idx="647">
                  <c:v>2.6251610794170568</c:v>
                </c:pt>
                <c:pt idx="648">
                  <c:v>2.6431790974350737</c:v>
                </c:pt>
                <c:pt idx="649">
                  <c:v>2.6611971154530925</c:v>
                </c:pt>
                <c:pt idx="650">
                  <c:v>2.6792151334711094</c:v>
                </c:pt>
                <c:pt idx="651">
                  <c:v>2.6972331514891281</c:v>
                </c:pt>
                <c:pt idx="652">
                  <c:v>2.7152511695071468</c:v>
                </c:pt>
                <c:pt idx="653">
                  <c:v>2.7332691875251638</c:v>
                </c:pt>
                <c:pt idx="654">
                  <c:v>2.7512872055431825</c:v>
                </c:pt>
                <c:pt idx="655">
                  <c:v>2.7693052235611995</c:v>
                </c:pt>
                <c:pt idx="656">
                  <c:v>2.7873232415792182</c:v>
                </c:pt>
                <c:pt idx="657">
                  <c:v>2.8053412595972369</c:v>
                </c:pt>
                <c:pt idx="658">
                  <c:v>2.8233592776152538</c:v>
                </c:pt>
                <c:pt idx="659">
                  <c:v>2.8413772956332726</c:v>
                </c:pt>
                <c:pt idx="660">
                  <c:v>2.8593953136512895</c:v>
                </c:pt>
                <c:pt idx="661">
                  <c:v>2.8774133316693082</c:v>
                </c:pt>
                <c:pt idx="662">
                  <c:v>2.895431349687327</c:v>
                </c:pt>
                <c:pt idx="663">
                  <c:v>2.9134493677053439</c:v>
                </c:pt>
                <c:pt idx="664">
                  <c:v>2.9314673857233626</c:v>
                </c:pt>
                <c:pt idx="665">
                  <c:v>2.9494854037413796</c:v>
                </c:pt>
                <c:pt idx="666">
                  <c:v>2.9675034217593983</c:v>
                </c:pt>
                <c:pt idx="667">
                  <c:v>2.985521439777417</c:v>
                </c:pt>
                <c:pt idx="668">
                  <c:v>3.003539457795434</c:v>
                </c:pt>
                <c:pt idx="669">
                  <c:v>3.0215574758134527</c:v>
                </c:pt>
                <c:pt idx="670">
                  <c:v>3.0395754938314696</c:v>
                </c:pt>
                <c:pt idx="671">
                  <c:v>3.0575935118494884</c:v>
                </c:pt>
                <c:pt idx="672">
                  <c:v>3.0756115298675071</c:v>
                </c:pt>
                <c:pt idx="673">
                  <c:v>3.093629547885524</c:v>
                </c:pt>
                <c:pt idx="674">
                  <c:v>3.1116475659035427</c:v>
                </c:pt>
                <c:pt idx="675">
                  <c:v>3.1296655839215597</c:v>
                </c:pt>
                <c:pt idx="676">
                  <c:v>3.1476836019395784</c:v>
                </c:pt>
                <c:pt idx="677">
                  <c:v>3.1657016199575971</c:v>
                </c:pt>
                <c:pt idx="678">
                  <c:v>3.1837196379756141</c:v>
                </c:pt>
                <c:pt idx="679">
                  <c:v>3.2017376559936328</c:v>
                </c:pt>
                <c:pt idx="680">
                  <c:v>3.2197556740116497</c:v>
                </c:pt>
                <c:pt idx="681">
                  <c:v>3.2377736920296685</c:v>
                </c:pt>
                <c:pt idx="682">
                  <c:v>3.2557917100476872</c:v>
                </c:pt>
                <c:pt idx="683">
                  <c:v>3.2738097280657041</c:v>
                </c:pt>
                <c:pt idx="684">
                  <c:v>3.2918277460837229</c:v>
                </c:pt>
                <c:pt idx="685">
                  <c:v>3.3098457641017398</c:v>
                </c:pt>
                <c:pt idx="686">
                  <c:v>3.3278637821197585</c:v>
                </c:pt>
                <c:pt idx="687">
                  <c:v>3.3458818001377773</c:v>
                </c:pt>
                <c:pt idx="688">
                  <c:v>3.3638998181557942</c:v>
                </c:pt>
                <c:pt idx="689">
                  <c:v>3.3819178361738129</c:v>
                </c:pt>
                <c:pt idx="690">
                  <c:v>3.3999358541918299</c:v>
                </c:pt>
                <c:pt idx="691">
                  <c:v>3.4179538722098486</c:v>
                </c:pt>
                <c:pt idx="692">
                  <c:v>3.4359718902278673</c:v>
                </c:pt>
                <c:pt idx="693">
                  <c:v>3.4539899082458843</c:v>
                </c:pt>
                <c:pt idx="694">
                  <c:v>3.472007926263903</c:v>
                </c:pt>
                <c:pt idx="695">
                  <c:v>3.4900259442819217</c:v>
                </c:pt>
                <c:pt idx="696">
                  <c:v>3.5080439622999386</c:v>
                </c:pt>
                <c:pt idx="697">
                  <c:v>3.5260619803179574</c:v>
                </c:pt>
                <c:pt idx="698">
                  <c:v>3.5440799983359743</c:v>
                </c:pt>
                <c:pt idx="699">
                  <c:v>3.562098016353993</c:v>
                </c:pt>
                <c:pt idx="700">
                  <c:v>3.5801160343720118</c:v>
                </c:pt>
                <c:pt idx="701">
                  <c:v>3.5981340523900287</c:v>
                </c:pt>
                <c:pt idx="702">
                  <c:v>3.6161520704080474</c:v>
                </c:pt>
                <c:pt idx="703">
                  <c:v>3.6341700884260644</c:v>
                </c:pt>
                <c:pt idx="704">
                  <c:v>3.6521881064440831</c:v>
                </c:pt>
                <c:pt idx="705">
                  <c:v>3.6702061244621018</c:v>
                </c:pt>
                <c:pt idx="706">
                  <c:v>3.6882241424801188</c:v>
                </c:pt>
                <c:pt idx="707">
                  <c:v>3.7062421604981375</c:v>
                </c:pt>
                <c:pt idx="708">
                  <c:v>3.7242601785161544</c:v>
                </c:pt>
                <c:pt idx="709">
                  <c:v>3.7422781965341732</c:v>
                </c:pt>
                <c:pt idx="710">
                  <c:v>3.7602962145521919</c:v>
                </c:pt>
                <c:pt idx="711">
                  <c:v>3.7783142325702088</c:v>
                </c:pt>
                <c:pt idx="712">
                  <c:v>3.7963322505882275</c:v>
                </c:pt>
                <c:pt idx="713">
                  <c:v>3.8143502686062445</c:v>
                </c:pt>
                <c:pt idx="714">
                  <c:v>3.8323682866242632</c:v>
                </c:pt>
                <c:pt idx="715">
                  <c:v>3.8503863046422819</c:v>
                </c:pt>
                <c:pt idx="716">
                  <c:v>3.8684043226602989</c:v>
                </c:pt>
                <c:pt idx="717">
                  <c:v>3.8864223406783176</c:v>
                </c:pt>
                <c:pt idx="718">
                  <c:v>3.9044403586963345</c:v>
                </c:pt>
                <c:pt idx="719">
                  <c:v>3.9224583767143533</c:v>
                </c:pt>
                <c:pt idx="720">
                  <c:v>3.940476394732372</c:v>
                </c:pt>
                <c:pt idx="721">
                  <c:v>3.9584944127503889</c:v>
                </c:pt>
                <c:pt idx="722">
                  <c:v>3.9765124307684077</c:v>
                </c:pt>
                <c:pt idx="723">
                  <c:v>3.9945304487864246</c:v>
                </c:pt>
                <c:pt idx="724">
                  <c:v>4.0125484668044429</c:v>
                </c:pt>
                <c:pt idx="725">
                  <c:v>4.0305664848224616</c:v>
                </c:pt>
                <c:pt idx="726">
                  <c:v>4.0485845028404785</c:v>
                </c:pt>
                <c:pt idx="727">
                  <c:v>4.0666025208584973</c:v>
                </c:pt>
                <c:pt idx="728">
                  <c:v>4.0846205388765142</c:v>
                </c:pt>
                <c:pt idx="729">
                  <c:v>4.1026385568945329</c:v>
                </c:pt>
                <c:pt idx="730">
                  <c:v>4.1206565749125517</c:v>
                </c:pt>
                <c:pt idx="731">
                  <c:v>4.1386745929305686</c:v>
                </c:pt>
                <c:pt idx="732">
                  <c:v>4.1566926109485873</c:v>
                </c:pt>
                <c:pt idx="733">
                  <c:v>4.1747106289666043</c:v>
                </c:pt>
                <c:pt idx="734">
                  <c:v>4.192728646984623</c:v>
                </c:pt>
                <c:pt idx="735">
                  <c:v>4.2107466650026417</c:v>
                </c:pt>
                <c:pt idx="736">
                  <c:v>4.2287646830206587</c:v>
                </c:pt>
                <c:pt idx="737">
                  <c:v>4.2467827010386774</c:v>
                </c:pt>
                <c:pt idx="738">
                  <c:v>4.2648007190566943</c:v>
                </c:pt>
                <c:pt idx="739">
                  <c:v>4.2828187370747131</c:v>
                </c:pt>
                <c:pt idx="740">
                  <c:v>4.3008367550927318</c:v>
                </c:pt>
                <c:pt idx="741">
                  <c:v>4.3188547731107487</c:v>
                </c:pt>
                <c:pt idx="742">
                  <c:v>4.3368727911287674</c:v>
                </c:pt>
                <c:pt idx="743">
                  <c:v>4.3548908091467844</c:v>
                </c:pt>
                <c:pt idx="744">
                  <c:v>4.3729088271648031</c:v>
                </c:pt>
                <c:pt idx="745">
                  <c:v>4.3909268451828218</c:v>
                </c:pt>
                <c:pt idx="746">
                  <c:v>4.4089448632008388</c:v>
                </c:pt>
                <c:pt idx="747">
                  <c:v>4.4269628812188575</c:v>
                </c:pt>
                <c:pt idx="748">
                  <c:v>4.4449808992368744</c:v>
                </c:pt>
                <c:pt idx="749">
                  <c:v>4.4629989172548932</c:v>
                </c:pt>
                <c:pt idx="750">
                  <c:v>4.4810169352729119</c:v>
                </c:pt>
                <c:pt idx="751">
                  <c:v>4.4990349532909288</c:v>
                </c:pt>
                <c:pt idx="752">
                  <c:v>4.5170529713089476</c:v>
                </c:pt>
                <c:pt idx="753">
                  <c:v>4.5350709893269663</c:v>
                </c:pt>
                <c:pt idx="754">
                  <c:v>4.5530890073449832</c:v>
                </c:pt>
                <c:pt idx="755">
                  <c:v>4.571107025363002</c:v>
                </c:pt>
                <c:pt idx="756">
                  <c:v>4.5891250433810189</c:v>
                </c:pt>
                <c:pt idx="757">
                  <c:v>4.6071430613990376</c:v>
                </c:pt>
                <c:pt idx="758">
                  <c:v>4.6251610794170563</c:v>
                </c:pt>
                <c:pt idx="759">
                  <c:v>4.6431790974350733</c:v>
                </c:pt>
                <c:pt idx="760">
                  <c:v>4.661197115453092</c:v>
                </c:pt>
                <c:pt idx="761">
                  <c:v>4.679215133471109</c:v>
                </c:pt>
                <c:pt idx="762">
                  <c:v>4.6972331514891277</c:v>
                </c:pt>
                <c:pt idx="763">
                  <c:v>4.7152511695071464</c:v>
                </c:pt>
                <c:pt idx="764">
                  <c:v>4.7332691875251633</c:v>
                </c:pt>
                <c:pt idx="765">
                  <c:v>4.7512872055431821</c:v>
                </c:pt>
                <c:pt idx="766">
                  <c:v>4.769305223561199</c:v>
                </c:pt>
                <c:pt idx="767">
                  <c:v>4.7873232415792177</c:v>
                </c:pt>
                <c:pt idx="768">
                  <c:v>4.8053412595972365</c:v>
                </c:pt>
                <c:pt idx="769">
                  <c:v>4.8233592776152534</c:v>
                </c:pt>
                <c:pt idx="770">
                  <c:v>4.8413772956332721</c:v>
                </c:pt>
                <c:pt idx="771">
                  <c:v>4.8593953136512891</c:v>
                </c:pt>
                <c:pt idx="772">
                  <c:v>4.8774133316693078</c:v>
                </c:pt>
                <c:pt idx="773">
                  <c:v>4.8954313496873265</c:v>
                </c:pt>
                <c:pt idx="774">
                  <c:v>4.9134493677053435</c:v>
                </c:pt>
                <c:pt idx="775">
                  <c:v>4.9314673857233622</c:v>
                </c:pt>
                <c:pt idx="776">
                  <c:v>4.9494854037413791</c:v>
                </c:pt>
                <c:pt idx="777">
                  <c:v>4.9675034217593979</c:v>
                </c:pt>
                <c:pt idx="778">
                  <c:v>4.9855214397774166</c:v>
                </c:pt>
                <c:pt idx="779">
                  <c:v>5.0035394577954335</c:v>
                </c:pt>
                <c:pt idx="780">
                  <c:v>5.0215574758134522</c:v>
                </c:pt>
                <c:pt idx="781">
                  <c:v>5.0395754938314692</c:v>
                </c:pt>
                <c:pt idx="782">
                  <c:v>5.0575935118494879</c:v>
                </c:pt>
                <c:pt idx="783">
                  <c:v>5.0756115298675066</c:v>
                </c:pt>
                <c:pt idx="784">
                  <c:v>5.0936295478855236</c:v>
                </c:pt>
                <c:pt idx="785">
                  <c:v>5.1116475659035423</c:v>
                </c:pt>
                <c:pt idx="786">
                  <c:v>5.1296655839215592</c:v>
                </c:pt>
                <c:pt idx="787">
                  <c:v>5.147683601939578</c:v>
                </c:pt>
                <c:pt idx="788">
                  <c:v>5.1657016199575967</c:v>
                </c:pt>
                <c:pt idx="789">
                  <c:v>5.1837196379756136</c:v>
                </c:pt>
                <c:pt idx="790">
                  <c:v>5.2017376559936324</c:v>
                </c:pt>
                <c:pt idx="791">
                  <c:v>5.2197556740116493</c:v>
                </c:pt>
                <c:pt idx="792">
                  <c:v>5.237773692029668</c:v>
                </c:pt>
                <c:pt idx="793">
                  <c:v>5.2557917100476867</c:v>
                </c:pt>
                <c:pt idx="794">
                  <c:v>5.2738097280657037</c:v>
                </c:pt>
                <c:pt idx="795">
                  <c:v>5.2918277460837224</c:v>
                </c:pt>
                <c:pt idx="796">
                  <c:v>5.3098457641017394</c:v>
                </c:pt>
                <c:pt idx="797">
                  <c:v>5.3278637821197581</c:v>
                </c:pt>
                <c:pt idx="798">
                  <c:v>5.3458818001377768</c:v>
                </c:pt>
                <c:pt idx="799">
                  <c:v>5.3638998181557938</c:v>
                </c:pt>
                <c:pt idx="800">
                  <c:v>5.3819178361738125</c:v>
                </c:pt>
                <c:pt idx="801">
                  <c:v>5.3999358541918294</c:v>
                </c:pt>
                <c:pt idx="802">
                  <c:v>5.4179538722098481</c:v>
                </c:pt>
                <c:pt idx="803">
                  <c:v>5.4359718902278669</c:v>
                </c:pt>
                <c:pt idx="804">
                  <c:v>5.4539899082458838</c:v>
                </c:pt>
                <c:pt idx="805">
                  <c:v>5.4720079262639025</c:v>
                </c:pt>
                <c:pt idx="806">
                  <c:v>5.4900259442819213</c:v>
                </c:pt>
                <c:pt idx="807">
                  <c:v>5.5080439622999382</c:v>
                </c:pt>
                <c:pt idx="808">
                  <c:v>5.5260619803179569</c:v>
                </c:pt>
                <c:pt idx="809">
                  <c:v>5.5440799983359739</c:v>
                </c:pt>
                <c:pt idx="810">
                  <c:v>5.5620980163539926</c:v>
                </c:pt>
                <c:pt idx="811">
                  <c:v>5.5801160343720113</c:v>
                </c:pt>
                <c:pt idx="812">
                  <c:v>5.5981340523900283</c:v>
                </c:pt>
                <c:pt idx="813">
                  <c:v>5.616152070408047</c:v>
                </c:pt>
                <c:pt idx="814">
                  <c:v>5.6341700884260639</c:v>
                </c:pt>
                <c:pt idx="815">
                  <c:v>5.6521881064440826</c:v>
                </c:pt>
                <c:pt idx="816">
                  <c:v>5.6702061244621014</c:v>
                </c:pt>
                <c:pt idx="817">
                  <c:v>5.6882241424801183</c:v>
                </c:pt>
                <c:pt idx="818">
                  <c:v>5.706242160498137</c:v>
                </c:pt>
                <c:pt idx="819">
                  <c:v>5.724260178516154</c:v>
                </c:pt>
                <c:pt idx="820">
                  <c:v>5.7422781965341727</c:v>
                </c:pt>
                <c:pt idx="821">
                  <c:v>5.7602962145521914</c:v>
                </c:pt>
                <c:pt idx="822">
                  <c:v>5.7783142325702084</c:v>
                </c:pt>
                <c:pt idx="823">
                  <c:v>5.7963322505882271</c:v>
                </c:pt>
                <c:pt idx="824">
                  <c:v>5.814350268606244</c:v>
                </c:pt>
                <c:pt idx="825">
                  <c:v>5.8323682866242628</c:v>
                </c:pt>
                <c:pt idx="826">
                  <c:v>5.8503863046422815</c:v>
                </c:pt>
                <c:pt idx="827">
                  <c:v>5.8684043226602984</c:v>
                </c:pt>
                <c:pt idx="828">
                  <c:v>5.8864223406783172</c:v>
                </c:pt>
                <c:pt idx="829">
                  <c:v>5.9044403586963341</c:v>
                </c:pt>
                <c:pt idx="830">
                  <c:v>5.9224583767143528</c:v>
                </c:pt>
                <c:pt idx="831">
                  <c:v>5.9404763947323715</c:v>
                </c:pt>
                <c:pt idx="832">
                  <c:v>5.9584944127503885</c:v>
                </c:pt>
                <c:pt idx="833">
                  <c:v>5.9765124307684072</c:v>
                </c:pt>
                <c:pt idx="834">
                  <c:v>5.9945304487864242</c:v>
                </c:pt>
                <c:pt idx="835">
                  <c:v>6.0125484668044429</c:v>
                </c:pt>
                <c:pt idx="836">
                  <c:v>6.0305664848224616</c:v>
                </c:pt>
                <c:pt idx="837">
                  <c:v>6.0485845028404785</c:v>
                </c:pt>
                <c:pt idx="838">
                  <c:v>6.0666025208584973</c:v>
                </c:pt>
                <c:pt idx="839">
                  <c:v>6.0846205388765142</c:v>
                </c:pt>
                <c:pt idx="840">
                  <c:v>6.1026385568945329</c:v>
                </c:pt>
                <c:pt idx="841">
                  <c:v>6.1206565749125517</c:v>
                </c:pt>
                <c:pt idx="842">
                  <c:v>6.1386745929305686</c:v>
                </c:pt>
                <c:pt idx="843">
                  <c:v>6.1566926109485873</c:v>
                </c:pt>
                <c:pt idx="844">
                  <c:v>6.1747106289666043</c:v>
                </c:pt>
                <c:pt idx="845">
                  <c:v>6.192728646984623</c:v>
                </c:pt>
                <c:pt idx="846">
                  <c:v>6.2107466650026417</c:v>
                </c:pt>
                <c:pt idx="847">
                  <c:v>6.2287646830206587</c:v>
                </c:pt>
                <c:pt idx="848">
                  <c:v>6.2467827010386774</c:v>
                </c:pt>
                <c:pt idx="849">
                  <c:v>6.2648007190566943</c:v>
                </c:pt>
                <c:pt idx="850">
                  <c:v>6.2828187370747131</c:v>
                </c:pt>
                <c:pt idx="851">
                  <c:v>6.3008367550927318</c:v>
                </c:pt>
                <c:pt idx="852">
                  <c:v>6.3188547731107487</c:v>
                </c:pt>
                <c:pt idx="853">
                  <c:v>6.3368727911287674</c:v>
                </c:pt>
                <c:pt idx="854">
                  <c:v>6.3548908091467844</c:v>
                </c:pt>
                <c:pt idx="855">
                  <c:v>6.3729088271648031</c:v>
                </c:pt>
                <c:pt idx="856">
                  <c:v>6.3909268451828218</c:v>
                </c:pt>
                <c:pt idx="857">
                  <c:v>6.4089448632008388</c:v>
                </c:pt>
                <c:pt idx="858">
                  <c:v>6.4269628812188575</c:v>
                </c:pt>
                <c:pt idx="859">
                  <c:v>6.4449808992368744</c:v>
                </c:pt>
                <c:pt idx="860">
                  <c:v>6.4629989172548932</c:v>
                </c:pt>
                <c:pt idx="861">
                  <c:v>6.4810169352729119</c:v>
                </c:pt>
                <c:pt idx="862">
                  <c:v>6.4990349532909288</c:v>
                </c:pt>
                <c:pt idx="863">
                  <c:v>6.5170529713089476</c:v>
                </c:pt>
                <c:pt idx="864">
                  <c:v>6.5350709893269663</c:v>
                </c:pt>
                <c:pt idx="865">
                  <c:v>6.5530890073449832</c:v>
                </c:pt>
                <c:pt idx="866">
                  <c:v>6.571107025363002</c:v>
                </c:pt>
                <c:pt idx="867">
                  <c:v>6.5891250433810189</c:v>
                </c:pt>
                <c:pt idx="868">
                  <c:v>6.6071430613990376</c:v>
                </c:pt>
                <c:pt idx="869">
                  <c:v>6.6251610794170563</c:v>
                </c:pt>
                <c:pt idx="870">
                  <c:v>6.6431790974350733</c:v>
                </c:pt>
                <c:pt idx="871">
                  <c:v>6.661197115453092</c:v>
                </c:pt>
                <c:pt idx="872">
                  <c:v>6.679215133471109</c:v>
                </c:pt>
                <c:pt idx="873">
                  <c:v>6.6972331514891277</c:v>
                </c:pt>
                <c:pt idx="874">
                  <c:v>6.7152511695071464</c:v>
                </c:pt>
                <c:pt idx="875">
                  <c:v>6.7332691875251633</c:v>
                </c:pt>
                <c:pt idx="876">
                  <c:v>6.7512872055431821</c:v>
                </c:pt>
                <c:pt idx="877">
                  <c:v>6.769305223561199</c:v>
                </c:pt>
                <c:pt idx="878">
                  <c:v>6.7873232415792177</c:v>
                </c:pt>
                <c:pt idx="879">
                  <c:v>6.8053412595972365</c:v>
                </c:pt>
                <c:pt idx="880">
                  <c:v>6.8233592776152534</c:v>
                </c:pt>
                <c:pt idx="881">
                  <c:v>6.8413772956332721</c:v>
                </c:pt>
                <c:pt idx="882">
                  <c:v>6.8593953136512891</c:v>
                </c:pt>
                <c:pt idx="883">
                  <c:v>6.8774133316693078</c:v>
                </c:pt>
                <c:pt idx="884">
                  <c:v>6.8954313496873265</c:v>
                </c:pt>
                <c:pt idx="885">
                  <c:v>6.9134493677053435</c:v>
                </c:pt>
                <c:pt idx="886">
                  <c:v>6.9314673857233622</c:v>
                </c:pt>
                <c:pt idx="887">
                  <c:v>6.9494854037413791</c:v>
                </c:pt>
                <c:pt idx="888">
                  <c:v>6.9675034217593979</c:v>
                </c:pt>
                <c:pt idx="889">
                  <c:v>6.9855214397774166</c:v>
                </c:pt>
                <c:pt idx="890">
                  <c:v>7.0035394577954353</c:v>
                </c:pt>
                <c:pt idx="891">
                  <c:v>7.0215574758134505</c:v>
                </c:pt>
                <c:pt idx="892">
                  <c:v>7.0395754938314692</c:v>
                </c:pt>
                <c:pt idx="893">
                  <c:v>7.0575935118494879</c:v>
                </c:pt>
                <c:pt idx="894">
                  <c:v>7.0756115298675066</c:v>
                </c:pt>
                <c:pt idx="895">
                  <c:v>7.0936295478855254</c:v>
                </c:pt>
                <c:pt idx="896">
                  <c:v>7.1116475659035405</c:v>
                </c:pt>
                <c:pt idx="897">
                  <c:v>7.1296655839215592</c:v>
                </c:pt>
                <c:pt idx="898">
                  <c:v>7.147683601939578</c:v>
                </c:pt>
                <c:pt idx="899">
                  <c:v>7.1657016199575967</c:v>
                </c:pt>
                <c:pt idx="900">
                  <c:v>7.1837196379756154</c:v>
                </c:pt>
                <c:pt idx="901">
                  <c:v>7.2017376559936306</c:v>
                </c:pt>
                <c:pt idx="902">
                  <c:v>7.2197556740116493</c:v>
                </c:pt>
                <c:pt idx="903">
                  <c:v>7.237773692029668</c:v>
                </c:pt>
                <c:pt idx="904">
                  <c:v>7.2557917100476867</c:v>
                </c:pt>
                <c:pt idx="905">
                  <c:v>7.2738097280657055</c:v>
                </c:pt>
                <c:pt idx="906">
                  <c:v>7.2918277460837206</c:v>
                </c:pt>
                <c:pt idx="907">
                  <c:v>7.3098457641017394</c:v>
                </c:pt>
                <c:pt idx="908">
                  <c:v>7.3278637821197581</c:v>
                </c:pt>
                <c:pt idx="909">
                  <c:v>7.3458818001377768</c:v>
                </c:pt>
                <c:pt idx="910">
                  <c:v>7.3638998181557955</c:v>
                </c:pt>
                <c:pt idx="911">
                  <c:v>7.3819178361738107</c:v>
                </c:pt>
                <c:pt idx="912">
                  <c:v>7.3999358541918294</c:v>
                </c:pt>
                <c:pt idx="913">
                  <c:v>7.4179538722098481</c:v>
                </c:pt>
                <c:pt idx="914">
                  <c:v>7.4359718902278669</c:v>
                </c:pt>
                <c:pt idx="915">
                  <c:v>7.4539899082458856</c:v>
                </c:pt>
                <c:pt idx="916">
                  <c:v>7.4720079262639008</c:v>
                </c:pt>
                <c:pt idx="917">
                  <c:v>7.4900259442819195</c:v>
                </c:pt>
                <c:pt idx="918">
                  <c:v>7.5080439622999382</c:v>
                </c:pt>
                <c:pt idx="919">
                  <c:v>7.5260619803179569</c:v>
                </c:pt>
                <c:pt idx="920">
                  <c:v>7.5440799983359756</c:v>
                </c:pt>
                <c:pt idx="921">
                  <c:v>7.5620980163539908</c:v>
                </c:pt>
                <c:pt idx="922">
                  <c:v>7.5801160343720095</c:v>
                </c:pt>
                <c:pt idx="923">
                  <c:v>7.5981340523900283</c:v>
                </c:pt>
                <c:pt idx="924">
                  <c:v>7.616152070408047</c:v>
                </c:pt>
                <c:pt idx="925">
                  <c:v>7.6341700884260657</c:v>
                </c:pt>
                <c:pt idx="926">
                  <c:v>7.6521881064440809</c:v>
                </c:pt>
                <c:pt idx="927">
                  <c:v>7.6702061244620996</c:v>
                </c:pt>
                <c:pt idx="928">
                  <c:v>7.6882241424801183</c:v>
                </c:pt>
                <c:pt idx="929">
                  <c:v>7.706242160498137</c:v>
                </c:pt>
                <c:pt idx="930">
                  <c:v>7.7242601785161558</c:v>
                </c:pt>
                <c:pt idx="931">
                  <c:v>7.7422781965341709</c:v>
                </c:pt>
                <c:pt idx="932">
                  <c:v>7.7602962145521897</c:v>
                </c:pt>
                <c:pt idx="933">
                  <c:v>7.7783142325702084</c:v>
                </c:pt>
                <c:pt idx="934">
                  <c:v>7.7963322505882271</c:v>
                </c:pt>
                <c:pt idx="935">
                  <c:v>7.8143502686062458</c:v>
                </c:pt>
                <c:pt idx="936">
                  <c:v>7.832368286624261</c:v>
                </c:pt>
                <c:pt idx="937">
                  <c:v>7.8503863046422797</c:v>
                </c:pt>
                <c:pt idx="938">
                  <c:v>7.8684043226602984</c:v>
                </c:pt>
                <c:pt idx="939">
                  <c:v>7.8864223406783172</c:v>
                </c:pt>
                <c:pt idx="940">
                  <c:v>7.9044403586963359</c:v>
                </c:pt>
                <c:pt idx="941">
                  <c:v>7.922458376714351</c:v>
                </c:pt>
                <c:pt idx="942">
                  <c:v>7.9404763947323698</c:v>
                </c:pt>
                <c:pt idx="943">
                  <c:v>7.9584944127503885</c:v>
                </c:pt>
                <c:pt idx="944">
                  <c:v>7.9765124307684072</c:v>
                </c:pt>
                <c:pt idx="945">
                  <c:v>7.9945304487864259</c:v>
                </c:pt>
                <c:pt idx="946">
                  <c:v>8.0125484668044447</c:v>
                </c:pt>
                <c:pt idx="947">
                  <c:v>8.0305664848224598</c:v>
                </c:pt>
                <c:pt idx="948">
                  <c:v>8.0485845028404785</c:v>
                </c:pt>
                <c:pt idx="949">
                  <c:v>8.0666025208584973</c:v>
                </c:pt>
                <c:pt idx="950">
                  <c:v>8.084620538876516</c:v>
                </c:pt>
                <c:pt idx="951">
                  <c:v>8.1026385568945347</c:v>
                </c:pt>
                <c:pt idx="952">
                  <c:v>8.1206565749125499</c:v>
                </c:pt>
                <c:pt idx="953">
                  <c:v>8.1386745929305686</c:v>
                </c:pt>
                <c:pt idx="954">
                  <c:v>8.1566926109485873</c:v>
                </c:pt>
                <c:pt idx="955">
                  <c:v>8.1747106289666061</c:v>
                </c:pt>
                <c:pt idx="956">
                  <c:v>8.1927286469846248</c:v>
                </c:pt>
                <c:pt idx="957">
                  <c:v>8.2107466650026399</c:v>
                </c:pt>
                <c:pt idx="958">
                  <c:v>8.2287646830206587</c:v>
                </c:pt>
                <c:pt idx="959">
                  <c:v>8.2467827010386774</c:v>
                </c:pt>
                <c:pt idx="960">
                  <c:v>8.2648007190566961</c:v>
                </c:pt>
                <c:pt idx="961">
                  <c:v>8.2828187370747148</c:v>
                </c:pt>
                <c:pt idx="962">
                  <c:v>8.30083675509273</c:v>
                </c:pt>
                <c:pt idx="963">
                  <c:v>8.3188547731107487</c:v>
                </c:pt>
                <c:pt idx="964">
                  <c:v>8.3368727911287674</c:v>
                </c:pt>
                <c:pt idx="965">
                  <c:v>8.3548908091467862</c:v>
                </c:pt>
                <c:pt idx="966">
                  <c:v>8.3729088271648049</c:v>
                </c:pt>
                <c:pt idx="967">
                  <c:v>8.3909268451828201</c:v>
                </c:pt>
                <c:pt idx="968">
                  <c:v>8.4089448632008388</c:v>
                </c:pt>
                <c:pt idx="969">
                  <c:v>8.4269628812188575</c:v>
                </c:pt>
                <c:pt idx="970">
                  <c:v>8.4449808992368762</c:v>
                </c:pt>
                <c:pt idx="971">
                  <c:v>8.4629989172548949</c:v>
                </c:pt>
                <c:pt idx="972">
                  <c:v>8.4810169352729101</c:v>
                </c:pt>
                <c:pt idx="973">
                  <c:v>8.4990349532909288</c:v>
                </c:pt>
                <c:pt idx="974">
                  <c:v>8.5170529713089476</c:v>
                </c:pt>
                <c:pt idx="975">
                  <c:v>8.5350709893269663</c:v>
                </c:pt>
                <c:pt idx="976">
                  <c:v>8.553089007344985</c:v>
                </c:pt>
                <c:pt idx="977">
                  <c:v>8.5711070253630002</c:v>
                </c:pt>
                <c:pt idx="978">
                  <c:v>8.5891250433810189</c:v>
                </c:pt>
                <c:pt idx="979">
                  <c:v>8.6071430613990376</c:v>
                </c:pt>
                <c:pt idx="980">
                  <c:v>8.6251610794170563</c:v>
                </c:pt>
                <c:pt idx="981">
                  <c:v>8.6431790974350751</c:v>
                </c:pt>
                <c:pt idx="982">
                  <c:v>8.6611971154530902</c:v>
                </c:pt>
                <c:pt idx="983">
                  <c:v>8.679215133471109</c:v>
                </c:pt>
                <c:pt idx="984">
                  <c:v>8.6972331514891277</c:v>
                </c:pt>
                <c:pt idx="985">
                  <c:v>8.7152511695071464</c:v>
                </c:pt>
                <c:pt idx="986">
                  <c:v>8.7332691875251651</c:v>
                </c:pt>
                <c:pt idx="987">
                  <c:v>8.7512872055431803</c:v>
                </c:pt>
                <c:pt idx="988">
                  <c:v>8.769305223561199</c:v>
                </c:pt>
                <c:pt idx="989">
                  <c:v>8.7873232415792177</c:v>
                </c:pt>
                <c:pt idx="990">
                  <c:v>8.8053412595972365</c:v>
                </c:pt>
                <c:pt idx="991">
                  <c:v>8.8233592776152552</c:v>
                </c:pt>
                <c:pt idx="992">
                  <c:v>8.8413772956332704</c:v>
                </c:pt>
                <c:pt idx="993">
                  <c:v>8.8593953136512891</c:v>
                </c:pt>
                <c:pt idx="994">
                  <c:v>8.8774133316693078</c:v>
                </c:pt>
                <c:pt idx="995">
                  <c:v>8.8954313496873265</c:v>
                </c:pt>
                <c:pt idx="996">
                  <c:v>8.9134493677053452</c:v>
                </c:pt>
                <c:pt idx="997">
                  <c:v>8.9314673857233604</c:v>
                </c:pt>
                <c:pt idx="998">
                  <c:v>8.9494854037413791</c:v>
                </c:pt>
                <c:pt idx="999">
                  <c:v>8.9675034217593979</c:v>
                </c:pt>
              </c:numCache>
            </c:numRef>
          </c:yVal>
        </c:ser>
        <c:ser>
          <c:idx val="4"/>
          <c:order val="4"/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data1000!$P$3:$P$1002</c:f>
              <c:numCache>
                <c:formatCode>0.000</c:formatCode>
                <c:ptCount val="1000"/>
                <c:pt idx="0">
                  <c:v>-12</c:v>
                </c:pt>
                <c:pt idx="1">
                  <c:v>-11.981981981981981</c:v>
                </c:pt>
                <c:pt idx="2">
                  <c:v>-11.963963963963964</c:v>
                </c:pt>
                <c:pt idx="3">
                  <c:v>-11.945945945945946</c:v>
                </c:pt>
                <c:pt idx="4">
                  <c:v>-11.927927927927929</c:v>
                </c:pt>
                <c:pt idx="5">
                  <c:v>-11.90990990990991</c:v>
                </c:pt>
                <c:pt idx="6">
                  <c:v>-11.891891891891891</c:v>
                </c:pt>
                <c:pt idx="7">
                  <c:v>-11.873873873873874</c:v>
                </c:pt>
                <c:pt idx="8">
                  <c:v>-11.855855855855856</c:v>
                </c:pt>
                <c:pt idx="9">
                  <c:v>-11.837837837837839</c:v>
                </c:pt>
                <c:pt idx="10">
                  <c:v>-11.81981981981982</c:v>
                </c:pt>
                <c:pt idx="11">
                  <c:v>-11.801801801801801</c:v>
                </c:pt>
                <c:pt idx="12">
                  <c:v>-11.783783783783784</c:v>
                </c:pt>
                <c:pt idx="13">
                  <c:v>-11.765765765765765</c:v>
                </c:pt>
                <c:pt idx="14">
                  <c:v>-11.747747747747749</c:v>
                </c:pt>
                <c:pt idx="15">
                  <c:v>-11.72972972972973</c:v>
                </c:pt>
                <c:pt idx="16">
                  <c:v>-11.711711711711711</c:v>
                </c:pt>
                <c:pt idx="17">
                  <c:v>-11.693693693693694</c:v>
                </c:pt>
                <c:pt idx="18">
                  <c:v>-11.675675675675675</c:v>
                </c:pt>
                <c:pt idx="19">
                  <c:v>-11.657657657657658</c:v>
                </c:pt>
                <c:pt idx="20">
                  <c:v>-11.63963963963964</c:v>
                </c:pt>
                <c:pt idx="21">
                  <c:v>-11.621621621621621</c:v>
                </c:pt>
                <c:pt idx="22">
                  <c:v>-11.603603603603604</c:v>
                </c:pt>
                <c:pt idx="23">
                  <c:v>-11.585585585585585</c:v>
                </c:pt>
                <c:pt idx="24">
                  <c:v>-11.567567567567568</c:v>
                </c:pt>
                <c:pt idx="25">
                  <c:v>-11.54954954954955</c:v>
                </c:pt>
                <c:pt idx="26">
                  <c:v>-11.531531531531531</c:v>
                </c:pt>
                <c:pt idx="27">
                  <c:v>-11.513513513513514</c:v>
                </c:pt>
                <c:pt idx="28">
                  <c:v>-11.495495495495495</c:v>
                </c:pt>
                <c:pt idx="29">
                  <c:v>-11.477477477477478</c:v>
                </c:pt>
                <c:pt idx="30">
                  <c:v>-11.45945945945946</c:v>
                </c:pt>
                <c:pt idx="31">
                  <c:v>-11.441441441441441</c:v>
                </c:pt>
                <c:pt idx="32">
                  <c:v>-11.423423423423424</c:v>
                </c:pt>
                <c:pt idx="33">
                  <c:v>-11.405405405405405</c:v>
                </c:pt>
                <c:pt idx="34">
                  <c:v>-11.387387387387388</c:v>
                </c:pt>
                <c:pt idx="35">
                  <c:v>-11.36936936936937</c:v>
                </c:pt>
                <c:pt idx="36">
                  <c:v>-11.351351351351351</c:v>
                </c:pt>
                <c:pt idx="37">
                  <c:v>-11.333333333333334</c:v>
                </c:pt>
                <c:pt idx="38">
                  <c:v>-11.315315315315315</c:v>
                </c:pt>
                <c:pt idx="39">
                  <c:v>-11.297297297297296</c:v>
                </c:pt>
                <c:pt idx="40">
                  <c:v>-11.27927927927928</c:v>
                </c:pt>
                <c:pt idx="41">
                  <c:v>-11.261261261261261</c:v>
                </c:pt>
                <c:pt idx="42">
                  <c:v>-11.243243243243244</c:v>
                </c:pt>
                <c:pt idx="43">
                  <c:v>-11.225225225225225</c:v>
                </c:pt>
                <c:pt idx="44">
                  <c:v>-11.207207207207206</c:v>
                </c:pt>
                <c:pt idx="45">
                  <c:v>-11.189189189189189</c:v>
                </c:pt>
                <c:pt idx="46">
                  <c:v>-11.171171171171171</c:v>
                </c:pt>
                <c:pt idx="47">
                  <c:v>-11.153153153153154</c:v>
                </c:pt>
                <c:pt idx="48">
                  <c:v>-11.135135135135135</c:v>
                </c:pt>
                <c:pt idx="49">
                  <c:v>-11.117117117117116</c:v>
                </c:pt>
                <c:pt idx="50">
                  <c:v>-11.099099099099099</c:v>
                </c:pt>
                <c:pt idx="51">
                  <c:v>-11.081081081081081</c:v>
                </c:pt>
                <c:pt idx="52">
                  <c:v>-11.063063063063064</c:v>
                </c:pt>
                <c:pt idx="53">
                  <c:v>-11.045045045045045</c:v>
                </c:pt>
                <c:pt idx="54">
                  <c:v>-11.027027027027026</c:v>
                </c:pt>
                <c:pt idx="55">
                  <c:v>-11.009009009009009</c:v>
                </c:pt>
                <c:pt idx="56">
                  <c:v>-10.990990990990991</c:v>
                </c:pt>
                <c:pt idx="57">
                  <c:v>-10.972972972972974</c:v>
                </c:pt>
                <c:pt idx="58">
                  <c:v>-10.954954954954955</c:v>
                </c:pt>
                <c:pt idx="59">
                  <c:v>-10.936936936936936</c:v>
                </c:pt>
                <c:pt idx="60">
                  <c:v>-10.918918918918919</c:v>
                </c:pt>
                <c:pt idx="61">
                  <c:v>-10.900900900900901</c:v>
                </c:pt>
                <c:pt idx="62">
                  <c:v>-10.882882882882884</c:v>
                </c:pt>
                <c:pt idx="63">
                  <c:v>-10.864864864864865</c:v>
                </c:pt>
                <c:pt idx="64">
                  <c:v>-10.846846846846846</c:v>
                </c:pt>
                <c:pt idx="65">
                  <c:v>-10.828828828828829</c:v>
                </c:pt>
                <c:pt idx="66">
                  <c:v>-10.810810810810811</c:v>
                </c:pt>
                <c:pt idx="67">
                  <c:v>-10.792792792792792</c:v>
                </c:pt>
                <c:pt idx="68">
                  <c:v>-10.774774774774775</c:v>
                </c:pt>
                <c:pt idx="69">
                  <c:v>-10.756756756756756</c:v>
                </c:pt>
                <c:pt idx="70">
                  <c:v>-10.738738738738739</c:v>
                </c:pt>
                <c:pt idx="71">
                  <c:v>-10.72072072072072</c:v>
                </c:pt>
                <c:pt idx="72">
                  <c:v>-10.702702702702702</c:v>
                </c:pt>
                <c:pt idx="73">
                  <c:v>-10.684684684684685</c:v>
                </c:pt>
                <c:pt idx="74">
                  <c:v>-10.666666666666666</c:v>
                </c:pt>
                <c:pt idx="75">
                  <c:v>-10.648648648648649</c:v>
                </c:pt>
                <c:pt idx="76">
                  <c:v>-10.63063063063063</c:v>
                </c:pt>
                <c:pt idx="77">
                  <c:v>-10.612612612612612</c:v>
                </c:pt>
                <c:pt idx="78">
                  <c:v>-10.594594594594595</c:v>
                </c:pt>
                <c:pt idx="79">
                  <c:v>-10.576576576576576</c:v>
                </c:pt>
                <c:pt idx="80">
                  <c:v>-10.558558558558559</c:v>
                </c:pt>
                <c:pt idx="81">
                  <c:v>-10.54054054054054</c:v>
                </c:pt>
                <c:pt idx="82">
                  <c:v>-10.522522522522522</c:v>
                </c:pt>
                <c:pt idx="83">
                  <c:v>-10.504504504504505</c:v>
                </c:pt>
                <c:pt idx="84">
                  <c:v>-10.486486486486486</c:v>
                </c:pt>
                <c:pt idx="85">
                  <c:v>-10.468468468468469</c:v>
                </c:pt>
                <c:pt idx="86">
                  <c:v>-10.45045045045045</c:v>
                </c:pt>
                <c:pt idx="87">
                  <c:v>-10.432432432432432</c:v>
                </c:pt>
                <c:pt idx="88">
                  <c:v>-10.414414414414415</c:v>
                </c:pt>
                <c:pt idx="89">
                  <c:v>-10.396396396396396</c:v>
                </c:pt>
                <c:pt idx="90">
                  <c:v>-10.378378378378379</c:v>
                </c:pt>
                <c:pt idx="91">
                  <c:v>-10.36036036036036</c:v>
                </c:pt>
                <c:pt idx="92">
                  <c:v>-10.342342342342342</c:v>
                </c:pt>
                <c:pt idx="93">
                  <c:v>-10.324324324324325</c:v>
                </c:pt>
                <c:pt idx="94">
                  <c:v>-10.306306306306306</c:v>
                </c:pt>
                <c:pt idx="95">
                  <c:v>-10.288288288288289</c:v>
                </c:pt>
                <c:pt idx="96">
                  <c:v>-10.27027027027027</c:v>
                </c:pt>
                <c:pt idx="97">
                  <c:v>-10.252252252252251</c:v>
                </c:pt>
                <c:pt idx="98">
                  <c:v>-10.234234234234235</c:v>
                </c:pt>
                <c:pt idx="99">
                  <c:v>-10.216216216216216</c:v>
                </c:pt>
                <c:pt idx="100">
                  <c:v>-10.198198198198199</c:v>
                </c:pt>
                <c:pt idx="101">
                  <c:v>-10.18018018018018</c:v>
                </c:pt>
                <c:pt idx="102">
                  <c:v>-10.162162162162161</c:v>
                </c:pt>
                <c:pt idx="103">
                  <c:v>-10.144144144144144</c:v>
                </c:pt>
                <c:pt idx="104">
                  <c:v>-10.126126126126126</c:v>
                </c:pt>
                <c:pt idx="105">
                  <c:v>-10.108108108108109</c:v>
                </c:pt>
                <c:pt idx="106">
                  <c:v>-10.09009009009009</c:v>
                </c:pt>
                <c:pt idx="107">
                  <c:v>-10.072072072072071</c:v>
                </c:pt>
                <c:pt idx="108">
                  <c:v>-10.054054054054054</c:v>
                </c:pt>
                <c:pt idx="109">
                  <c:v>-10.036036036036036</c:v>
                </c:pt>
                <c:pt idx="110">
                  <c:v>-10.018018018018019</c:v>
                </c:pt>
                <c:pt idx="111">
                  <c:v>-10</c:v>
                </c:pt>
                <c:pt idx="112">
                  <c:v>-9.9819819819819813</c:v>
                </c:pt>
                <c:pt idx="113">
                  <c:v>-9.9639639639639643</c:v>
                </c:pt>
                <c:pt idx="114">
                  <c:v>-9.9459459459459456</c:v>
                </c:pt>
                <c:pt idx="115">
                  <c:v>-9.9279279279279287</c:v>
                </c:pt>
                <c:pt idx="116">
                  <c:v>-9.9099099099099099</c:v>
                </c:pt>
                <c:pt idx="117">
                  <c:v>-9.8918918918918912</c:v>
                </c:pt>
                <c:pt idx="118">
                  <c:v>-9.8738738738738743</c:v>
                </c:pt>
                <c:pt idx="119">
                  <c:v>-9.8558558558558556</c:v>
                </c:pt>
                <c:pt idx="120">
                  <c:v>-9.8378378378378386</c:v>
                </c:pt>
                <c:pt idx="121">
                  <c:v>-9.8198198198198199</c:v>
                </c:pt>
                <c:pt idx="122">
                  <c:v>-9.8018018018018012</c:v>
                </c:pt>
                <c:pt idx="123">
                  <c:v>-9.7837837837837842</c:v>
                </c:pt>
                <c:pt idx="124">
                  <c:v>-9.7657657657657655</c:v>
                </c:pt>
                <c:pt idx="125">
                  <c:v>-9.7477477477477485</c:v>
                </c:pt>
                <c:pt idx="126">
                  <c:v>-9.7297297297297298</c:v>
                </c:pt>
                <c:pt idx="127">
                  <c:v>-9.7117117117117111</c:v>
                </c:pt>
                <c:pt idx="128">
                  <c:v>-9.6936936936936942</c:v>
                </c:pt>
                <c:pt idx="129">
                  <c:v>-9.6756756756756754</c:v>
                </c:pt>
                <c:pt idx="130">
                  <c:v>-9.6576576576576585</c:v>
                </c:pt>
                <c:pt idx="131">
                  <c:v>-9.6396396396396398</c:v>
                </c:pt>
                <c:pt idx="132">
                  <c:v>-9.621621621621621</c:v>
                </c:pt>
                <c:pt idx="133">
                  <c:v>-9.6036036036036041</c:v>
                </c:pt>
                <c:pt idx="134">
                  <c:v>-9.5855855855855854</c:v>
                </c:pt>
                <c:pt idx="135">
                  <c:v>-9.5675675675675684</c:v>
                </c:pt>
                <c:pt idx="136">
                  <c:v>-9.5495495495495497</c:v>
                </c:pt>
                <c:pt idx="137">
                  <c:v>-9.531531531531531</c:v>
                </c:pt>
                <c:pt idx="138">
                  <c:v>-9.513513513513514</c:v>
                </c:pt>
                <c:pt idx="139">
                  <c:v>-9.4954954954954953</c:v>
                </c:pt>
                <c:pt idx="140">
                  <c:v>-9.4774774774774784</c:v>
                </c:pt>
                <c:pt idx="141">
                  <c:v>-9.4594594594594597</c:v>
                </c:pt>
                <c:pt idx="142">
                  <c:v>-9.4414414414414409</c:v>
                </c:pt>
                <c:pt idx="143">
                  <c:v>-9.423423423423424</c:v>
                </c:pt>
                <c:pt idx="144">
                  <c:v>-9.4054054054054053</c:v>
                </c:pt>
                <c:pt idx="145">
                  <c:v>-9.3873873873873883</c:v>
                </c:pt>
                <c:pt idx="146">
                  <c:v>-9.3693693693693696</c:v>
                </c:pt>
                <c:pt idx="147">
                  <c:v>-9.3513513513513509</c:v>
                </c:pt>
                <c:pt idx="148">
                  <c:v>-9.3333333333333339</c:v>
                </c:pt>
                <c:pt idx="149">
                  <c:v>-9.3153153153153152</c:v>
                </c:pt>
                <c:pt idx="150">
                  <c:v>-9.2972972972972983</c:v>
                </c:pt>
                <c:pt idx="151">
                  <c:v>-9.2792792792792795</c:v>
                </c:pt>
                <c:pt idx="152">
                  <c:v>-9.2612612612612608</c:v>
                </c:pt>
                <c:pt idx="153">
                  <c:v>-9.2432432432432439</c:v>
                </c:pt>
                <c:pt idx="154">
                  <c:v>-9.2252252252252251</c:v>
                </c:pt>
                <c:pt idx="155">
                  <c:v>-9.2072072072072082</c:v>
                </c:pt>
                <c:pt idx="156">
                  <c:v>-9.1891891891891895</c:v>
                </c:pt>
                <c:pt idx="157">
                  <c:v>-9.1711711711711708</c:v>
                </c:pt>
                <c:pt idx="158">
                  <c:v>-9.1531531531531538</c:v>
                </c:pt>
                <c:pt idx="159">
                  <c:v>-9.1351351351351351</c:v>
                </c:pt>
                <c:pt idx="160">
                  <c:v>-9.1171171171171181</c:v>
                </c:pt>
                <c:pt idx="161">
                  <c:v>-9.0990990990990994</c:v>
                </c:pt>
                <c:pt idx="162">
                  <c:v>-9.0810810810810807</c:v>
                </c:pt>
                <c:pt idx="163">
                  <c:v>-9.063063063063062</c:v>
                </c:pt>
                <c:pt idx="164">
                  <c:v>-9.045045045045045</c:v>
                </c:pt>
                <c:pt idx="165">
                  <c:v>-9.0270270270270281</c:v>
                </c:pt>
                <c:pt idx="166">
                  <c:v>-9.0090090090090094</c:v>
                </c:pt>
                <c:pt idx="167">
                  <c:v>-8.9909909909909906</c:v>
                </c:pt>
                <c:pt idx="168">
                  <c:v>-8.9729729729729719</c:v>
                </c:pt>
                <c:pt idx="169">
                  <c:v>-8.954954954954955</c:v>
                </c:pt>
                <c:pt idx="170">
                  <c:v>-8.936936936936938</c:v>
                </c:pt>
                <c:pt idx="171">
                  <c:v>-8.9189189189189193</c:v>
                </c:pt>
                <c:pt idx="172">
                  <c:v>-8.9009009009009006</c:v>
                </c:pt>
                <c:pt idx="173">
                  <c:v>-8.8828828828828819</c:v>
                </c:pt>
                <c:pt idx="174">
                  <c:v>-8.8648648648648649</c:v>
                </c:pt>
                <c:pt idx="175">
                  <c:v>-8.8468468468468462</c:v>
                </c:pt>
                <c:pt idx="176">
                  <c:v>-8.8288288288288292</c:v>
                </c:pt>
                <c:pt idx="177">
                  <c:v>-8.8108108108108105</c:v>
                </c:pt>
                <c:pt idx="178">
                  <c:v>-8.7927927927927918</c:v>
                </c:pt>
                <c:pt idx="179">
                  <c:v>-8.7747747747747749</c:v>
                </c:pt>
                <c:pt idx="180">
                  <c:v>-8.7567567567567561</c:v>
                </c:pt>
                <c:pt idx="181">
                  <c:v>-8.7387387387387392</c:v>
                </c:pt>
                <c:pt idx="182">
                  <c:v>-8.7207207207207205</c:v>
                </c:pt>
                <c:pt idx="183">
                  <c:v>-8.7027027027027017</c:v>
                </c:pt>
                <c:pt idx="184">
                  <c:v>-8.6846846846846848</c:v>
                </c:pt>
                <c:pt idx="185">
                  <c:v>-8.6666666666666661</c:v>
                </c:pt>
                <c:pt idx="186">
                  <c:v>-8.6486486486486491</c:v>
                </c:pt>
                <c:pt idx="187">
                  <c:v>-8.6306306306306304</c:v>
                </c:pt>
                <c:pt idx="188">
                  <c:v>-8.6126126126126117</c:v>
                </c:pt>
                <c:pt idx="189">
                  <c:v>-8.5945945945945947</c:v>
                </c:pt>
                <c:pt idx="190">
                  <c:v>-8.576576576576576</c:v>
                </c:pt>
                <c:pt idx="191">
                  <c:v>-8.5585585585585591</c:v>
                </c:pt>
                <c:pt idx="192">
                  <c:v>-8.5405405405405403</c:v>
                </c:pt>
                <c:pt idx="193">
                  <c:v>-8.5225225225225216</c:v>
                </c:pt>
                <c:pt idx="194">
                  <c:v>-8.5045045045045047</c:v>
                </c:pt>
                <c:pt idx="195">
                  <c:v>-8.486486486486486</c:v>
                </c:pt>
                <c:pt idx="196">
                  <c:v>-8.468468468468469</c:v>
                </c:pt>
                <c:pt idx="197">
                  <c:v>-8.4504504504504503</c:v>
                </c:pt>
                <c:pt idx="198">
                  <c:v>-8.4324324324324316</c:v>
                </c:pt>
                <c:pt idx="199">
                  <c:v>-8.4144144144144146</c:v>
                </c:pt>
                <c:pt idx="200">
                  <c:v>-8.3963963963963959</c:v>
                </c:pt>
                <c:pt idx="201">
                  <c:v>-8.378378378378379</c:v>
                </c:pt>
                <c:pt idx="202">
                  <c:v>-8.3603603603603602</c:v>
                </c:pt>
                <c:pt idx="203">
                  <c:v>-8.3423423423423415</c:v>
                </c:pt>
                <c:pt idx="204">
                  <c:v>-8.3243243243243246</c:v>
                </c:pt>
                <c:pt idx="205">
                  <c:v>-8.3063063063063058</c:v>
                </c:pt>
                <c:pt idx="206">
                  <c:v>-8.2882882882882889</c:v>
                </c:pt>
                <c:pt idx="207">
                  <c:v>-8.2702702702702702</c:v>
                </c:pt>
                <c:pt idx="208">
                  <c:v>-8.2522522522522515</c:v>
                </c:pt>
                <c:pt idx="209">
                  <c:v>-8.2342342342342345</c:v>
                </c:pt>
                <c:pt idx="210">
                  <c:v>-8.2162162162162158</c:v>
                </c:pt>
                <c:pt idx="211">
                  <c:v>-8.1981981981981988</c:v>
                </c:pt>
                <c:pt idx="212">
                  <c:v>-8.1801801801801801</c:v>
                </c:pt>
                <c:pt idx="213">
                  <c:v>-8.1621621621621614</c:v>
                </c:pt>
                <c:pt idx="214">
                  <c:v>-8.1441441441441444</c:v>
                </c:pt>
                <c:pt idx="215">
                  <c:v>-8.1261261261261257</c:v>
                </c:pt>
                <c:pt idx="216">
                  <c:v>-8.1081081081081088</c:v>
                </c:pt>
                <c:pt idx="217">
                  <c:v>-8.0900900900900901</c:v>
                </c:pt>
                <c:pt idx="218">
                  <c:v>-8.0720720720720713</c:v>
                </c:pt>
                <c:pt idx="219">
                  <c:v>-8.0540540540540544</c:v>
                </c:pt>
                <c:pt idx="220">
                  <c:v>-8.0360360360360357</c:v>
                </c:pt>
                <c:pt idx="221">
                  <c:v>-8.0180180180180187</c:v>
                </c:pt>
                <c:pt idx="222">
                  <c:v>-8</c:v>
                </c:pt>
                <c:pt idx="223">
                  <c:v>-7.9819819819819822</c:v>
                </c:pt>
                <c:pt idx="224">
                  <c:v>-7.9639639639639643</c:v>
                </c:pt>
                <c:pt idx="225">
                  <c:v>-7.9459459459459456</c:v>
                </c:pt>
                <c:pt idx="226">
                  <c:v>-7.9279279279279278</c:v>
                </c:pt>
                <c:pt idx="227">
                  <c:v>-7.9099099099099099</c:v>
                </c:pt>
                <c:pt idx="228">
                  <c:v>-7.8918918918918921</c:v>
                </c:pt>
                <c:pt idx="229">
                  <c:v>-7.8738738738738743</c:v>
                </c:pt>
                <c:pt idx="230">
                  <c:v>-7.8558558558558556</c:v>
                </c:pt>
                <c:pt idx="231">
                  <c:v>-7.8378378378378377</c:v>
                </c:pt>
                <c:pt idx="232">
                  <c:v>-7.8198198198198199</c:v>
                </c:pt>
                <c:pt idx="233">
                  <c:v>-7.801801801801802</c:v>
                </c:pt>
                <c:pt idx="234">
                  <c:v>-7.7837837837837842</c:v>
                </c:pt>
                <c:pt idx="235">
                  <c:v>-7.7657657657657655</c:v>
                </c:pt>
                <c:pt idx="236">
                  <c:v>-7.7477477477477477</c:v>
                </c:pt>
                <c:pt idx="237">
                  <c:v>-7.7297297297297298</c:v>
                </c:pt>
                <c:pt idx="238">
                  <c:v>-7.711711711711712</c:v>
                </c:pt>
                <c:pt idx="239">
                  <c:v>-7.6936936936936933</c:v>
                </c:pt>
                <c:pt idx="240">
                  <c:v>-7.6756756756756754</c:v>
                </c:pt>
                <c:pt idx="241">
                  <c:v>-7.6576576576576576</c:v>
                </c:pt>
                <c:pt idx="242">
                  <c:v>-7.6396396396396398</c:v>
                </c:pt>
                <c:pt idx="243">
                  <c:v>-7.6216216216216219</c:v>
                </c:pt>
                <c:pt idx="244">
                  <c:v>-7.6036036036036032</c:v>
                </c:pt>
                <c:pt idx="245">
                  <c:v>-7.5855855855855854</c:v>
                </c:pt>
                <c:pt idx="246">
                  <c:v>-7.5675675675675675</c:v>
                </c:pt>
                <c:pt idx="247">
                  <c:v>-7.5495495495495497</c:v>
                </c:pt>
                <c:pt idx="248">
                  <c:v>-7.5315315315315319</c:v>
                </c:pt>
                <c:pt idx="249">
                  <c:v>-7.5135135135135132</c:v>
                </c:pt>
                <c:pt idx="250">
                  <c:v>-7.4954954954954953</c:v>
                </c:pt>
                <c:pt idx="251">
                  <c:v>-7.4774774774774775</c:v>
                </c:pt>
                <c:pt idx="252">
                  <c:v>-7.4594594594594597</c:v>
                </c:pt>
                <c:pt idx="253">
                  <c:v>-7.4414414414414418</c:v>
                </c:pt>
                <c:pt idx="254">
                  <c:v>-7.4234234234234231</c:v>
                </c:pt>
                <c:pt idx="255">
                  <c:v>-7.4054054054054053</c:v>
                </c:pt>
                <c:pt idx="256">
                  <c:v>-7.3873873873873874</c:v>
                </c:pt>
                <c:pt idx="257">
                  <c:v>-7.3693693693693696</c:v>
                </c:pt>
                <c:pt idx="258">
                  <c:v>-7.3513513513513518</c:v>
                </c:pt>
                <c:pt idx="259">
                  <c:v>-7.333333333333333</c:v>
                </c:pt>
                <c:pt idx="260">
                  <c:v>-7.3153153153153152</c:v>
                </c:pt>
                <c:pt idx="261">
                  <c:v>-7.2972972972972974</c:v>
                </c:pt>
                <c:pt idx="262">
                  <c:v>-7.2792792792792795</c:v>
                </c:pt>
                <c:pt idx="263">
                  <c:v>-7.2612612612612617</c:v>
                </c:pt>
                <c:pt idx="264">
                  <c:v>-7.243243243243243</c:v>
                </c:pt>
                <c:pt idx="265">
                  <c:v>-7.2252252252252251</c:v>
                </c:pt>
                <c:pt idx="266">
                  <c:v>-7.2072072072072073</c:v>
                </c:pt>
                <c:pt idx="267">
                  <c:v>-7.1891891891891895</c:v>
                </c:pt>
                <c:pt idx="268">
                  <c:v>-7.1711711711711708</c:v>
                </c:pt>
                <c:pt idx="269">
                  <c:v>-7.1531531531531529</c:v>
                </c:pt>
                <c:pt idx="270">
                  <c:v>-7.1351351351351351</c:v>
                </c:pt>
                <c:pt idx="271">
                  <c:v>-7.1171171171171173</c:v>
                </c:pt>
                <c:pt idx="272">
                  <c:v>-7.0990990990990994</c:v>
                </c:pt>
                <c:pt idx="273">
                  <c:v>-7.0810810810810807</c:v>
                </c:pt>
                <c:pt idx="274">
                  <c:v>-7.0630630630630629</c:v>
                </c:pt>
                <c:pt idx="275">
                  <c:v>-7.045045045045045</c:v>
                </c:pt>
                <c:pt idx="276">
                  <c:v>-7.0270270270270272</c:v>
                </c:pt>
                <c:pt idx="277">
                  <c:v>-7.0090090090090094</c:v>
                </c:pt>
                <c:pt idx="278">
                  <c:v>-6.9909909909909906</c:v>
                </c:pt>
                <c:pt idx="279">
                  <c:v>-6.9729729729729728</c:v>
                </c:pt>
                <c:pt idx="280">
                  <c:v>-6.954954954954955</c:v>
                </c:pt>
                <c:pt idx="281">
                  <c:v>-6.9369369369369371</c:v>
                </c:pt>
                <c:pt idx="282">
                  <c:v>-6.9189189189189193</c:v>
                </c:pt>
                <c:pt idx="283">
                  <c:v>-6.9009009009009006</c:v>
                </c:pt>
                <c:pt idx="284">
                  <c:v>-6.8828828828828827</c:v>
                </c:pt>
                <c:pt idx="285">
                  <c:v>-6.8648648648648649</c:v>
                </c:pt>
                <c:pt idx="286">
                  <c:v>-6.8468468468468471</c:v>
                </c:pt>
                <c:pt idx="287">
                  <c:v>-6.8288288288288292</c:v>
                </c:pt>
                <c:pt idx="288">
                  <c:v>-6.8108108108108105</c:v>
                </c:pt>
                <c:pt idx="289">
                  <c:v>-6.7927927927927927</c:v>
                </c:pt>
                <c:pt idx="290">
                  <c:v>-6.7747747747747749</c:v>
                </c:pt>
                <c:pt idx="291">
                  <c:v>-6.756756756756757</c:v>
                </c:pt>
                <c:pt idx="292">
                  <c:v>-6.7387387387387383</c:v>
                </c:pt>
                <c:pt idx="293">
                  <c:v>-6.7207207207207205</c:v>
                </c:pt>
                <c:pt idx="294">
                  <c:v>-6.7027027027027026</c:v>
                </c:pt>
                <c:pt idx="295">
                  <c:v>-6.6846846846846848</c:v>
                </c:pt>
                <c:pt idx="296">
                  <c:v>-6.666666666666667</c:v>
                </c:pt>
                <c:pt idx="297">
                  <c:v>-6.6486486486486482</c:v>
                </c:pt>
                <c:pt idx="298">
                  <c:v>-6.6306306306306304</c:v>
                </c:pt>
                <c:pt idx="299">
                  <c:v>-6.6126126126126126</c:v>
                </c:pt>
                <c:pt idx="300">
                  <c:v>-6.5945945945945947</c:v>
                </c:pt>
                <c:pt idx="301">
                  <c:v>-6.5765765765765769</c:v>
                </c:pt>
                <c:pt idx="302">
                  <c:v>-6.5585585585585582</c:v>
                </c:pt>
                <c:pt idx="303">
                  <c:v>-6.5405405405405403</c:v>
                </c:pt>
                <c:pt idx="304">
                  <c:v>-6.5225225225225225</c:v>
                </c:pt>
                <c:pt idx="305">
                  <c:v>-6.5045045045045047</c:v>
                </c:pt>
                <c:pt idx="306">
                  <c:v>-6.4864864864864868</c:v>
                </c:pt>
                <c:pt idx="307">
                  <c:v>-6.4684684684684681</c:v>
                </c:pt>
                <c:pt idx="308">
                  <c:v>-6.4504504504504503</c:v>
                </c:pt>
                <c:pt idx="309">
                  <c:v>-6.4324324324324325</c:v>
                </c:pt>
                <c:pt idx="310">
                  <c:v>-6.4144144144144146</c:v>
                </c:pt>
                <c:pt idx="311">
                  <c:v>-6.3963963963963968</c:v>
                </c:pt>
                <c:pt idx="312">
                  <c:v>-6.3783783783783781</c:v>
                </c:pt>
                <c:pt idx="313">
                  <c:v>-6.3603603603603602</c:v>
                </c:pt>
                <c:pt idx="314">
                  <c:v>-6.3423423423423424</c:v>
                </c:pt>
                <c:pt idx="315">
                  <c:v>-6.3243243243243246</c:v>
                </c:pt>
                <c:pt idx="316">
                  <c:v>-6.3063063063063067</c:v>
                </c:pt>
                <c:pt idx="317">
                  <c:v>-6.288288288288288</c:v>
                </c:pt>
                <c:pt idx="318">
                  <c:v>-6.2702702702702702</c:v>
                </c:pt>
                <c:pt idx="319">
                  <c:v>-6.2522522522522523</c:v>
                </c:pt>
                <c:pt idx="320">
                  <c:v>-6.2342342342342345</c:v>
                </c:pt>
                <c:pt idx="321">
                  <c:v>-6.2162162162162158</c:v>
                </c:pt>
                <c:pt idx="322">
                  <c:v>-6.198198198198198</c:v>
                </c:pt>
                <c:pt idx="323">
                  <c:v>-6.1801801801801801</c:v>
                </c:pt>
                <c:pt idx="324">
                  <c:v>-6.1621621621621623</c:v>
                </c:pt>
                <c:pt idx="325">
                  <c:v>-6.1441441441441444</c:v>
                </c:pt>
                <c:pt idx="326">
                  <c:v>-6.1261261261261257</c:v>
                </c:pt>
                <c:pt idx="327">
                  <c:v>-6.1081081081081079</c:v>
                </c:pt>
                <c:pt idx="328">
                  <c:v>-6.0900900900900901</c:v>
                </c:pt>
                <c:pt idx="329">
                  <c:v>-6.0720720720720722</c:v>
                </c:pt>
                <c:pt idx="330">
                  <c:v>-6.0540540540540544</c:v>
                </c:pt>
                <c:pt idx="331">
                  <c:v>-6.0360360360360357</c:v>
                </c:pt>
                <c:pt idx="332">
                  <c:v>-6.0180180180180178</c:v>
                </c:pt>
                <c:pt idx="333">
                  <c:v>-6</c:v>
                </c:pt>
                <c:pt idx="334">
                  <c:v>-5.9819819819819822</c:v>
                </c:pt>
                <c:pt idx="335">
                  <c:v>-5.9639639639639643</c:v>
                </c:pt>
                <c:pt idx="336">
                  <c:v>-5.9459459459459456</c:v>
                </c:pt>
                <c:pt idx="337">
                  <c:v>-5.9279279279279278</c:v>
                </c:pt>
                <c:pt idx="338">
                  <c:v>-5.9099099099099099</c:v>
                </c:pt>
                <c:pt idx="339">
                  <c:v>-5.8918918918918921</c:v>
                </c:pt>
                <c:pt idx="340">
                  <c:v>-5.8738738738738743</c:v>
                </c:pt>
                <c:pt idx="341">
                  <c:v>-5.8558558558558556</c:v>
                </c:pt>
                <c:pt idx="342">
                  <c:v>-5.8378378378378377</c:v>
                </c:pt>
                <c:pt idx="343">
                  <c:v>-5.8198198198198199</c:v>
                </c:pt>
                <c:pt idx="344">
                  <c:v>-5.801801801801802</c:v>
                </c:pt>
                <c:pt idx="345">
                  <c:v>-5.7837837837837842</c:v>
                </c:pt>
                <c:pt idx="346">
                  <c:v>-5.7657657657657655</c:v>
                </c:pt>
                <c:pt idx="347">
                  <c:v>-5.7477477477477477</c:v>
                </c:pt>
                <c:pt idx="348">
                  <c:v>-5.7297297297297298</c:v>
                </c:pt>
                <c:pt idx="349">
                  <c:v>-5.711711711711712</c:v>
                </c:pt>
                <c:pt idx="350">
                  <c:v>-5.6936936936936933</c:v>
                </c:pt>
                <c:pt idx="351">
                  <c:v>-5.6756756756756754</c:v>
                </c:pt>
                <c:pt idx="352">
                  <c:v>-5.6576576576576576</c:v>
                </c:pt>
                <c:pt idx="353">
                  <c:v>-5.6396396396396398</c:v>
                </c:pt>
                <c:pt idx="354">
                  <c:v>-5.6216216216216219</c:v>
                </c:pt>
                <c:pt idx="355">
                  <c:v>-5.6036036036036032</c:v>
                </c:pt>
                <c:pt idx="356">
                  <c:v>-5.5855855855855854</c:v>
                </c:pt>
                <c:pt idx="357">
                  <c:v>-5.5675675675675675</c:v>
                </c:pt>
                <c:pt idx="358">
                  <c:v>-5.5495495495495497</c:v>
                </c:pt>
                <c:pt idx="359">
                  <c:v>-5.5315315315315319</c:v>
                </c:pt>
                <c:pt idx="360">
                  <c:v>-5.5135135135135132</c:v>
                </c:pt>
                <c:pt idx="361">
                  <c:v>-5.4954954954954953</c:v>
                </c:pt>
                <c:pt idx="362">
                  <c:v>-5.4774774774774775</c:v>
                </c:pt>
                <c:pt idx="363">
                  <c:v>-5.4594594594594597</c:v>
                </c:pt>
                <c:pt idx="364">
                  <c:v>-5.4414414414414418</c:v>
                </c:pt>
                <c:pt idx="365">
                  <c:v>-5.4234234234234231</c:v>
                </c:pt>
                <c:pt idx="366">
                  <c:v>-5.4054054054054053</c:v>
                </c:pt>
                <c:pt idx="367">
                  <c:v>-5.3873873873873874</c:v>
                </c:pt>
                <c:pt idx="368">
                  <c:v>-5.3693693693693696</c:v>
                </c:pt>
                <c:pt idx="369">
                  <c:v>-5.3513513513513518</c:v>
                </c:pt>
                <c:pt idx="370">
                  <c:v>-5.333333333333333</c:v>
                </c:pt>
                <c:pt idx="371">
                  <c:v>-5.3153153153153152</c:v>
                </c:pt>
                <c:pt idx="372">
                  <c:v>-5.2972972972972974</c:v>
                </c:pt>
                <c:pt idx="373">
                  <c:v>-5.2792792792792795</c:v>
                </c:pt>
                <c:pt idx="374">
                  <c:v>-5.2612612612612617</c:v>
                </c:pt>
                <c:pt idx="375">
                  <c:v>-5.243243243243243</c:v>
                </c:pt>
                <c:pt idx="376">
                  <c:v>-5.2252252252252251</c:v>
                </c:pt>
                <c:pt idx="377">
                  <c:v>-5.2072072072072073</c:v>
                </c:pt>
                <c:pt idx="378">
                  <c:v>-5.1891891891891895</c:v>
                </c:pt>
                <c:pt idx="379">
                  <c:v>-5.1711711711711708</c:v>
                </c:pt>
                <c:pt idx="380">
                  <c:v>-5.1531531531531529</c:v>
                </c:pt>
                <c:pt idx="381">
                  <c:v>-5.1351351351351351</c:v>
                </c:pt>
                <c:pt idx="382">
                  <c:v>-5.1171171171171173</c:v>
                </c:pt>
                <c:pt idx="383">
                  <c:v>-5.0990990990990994</c:v>
                </c:pt>
                <c:pt idx="384">
                  <c:v>-5.0810810810810807</c:v>
                </c:pt>
                <c:pt idx="385">
                  <c:v>-5.0630630630630629</c:v>
                </c:pt>
                <c:pt idx="386">
                  <c:v>-5.045045045045045</c:v>
                </c:pt>
                <c:pt idx="387">
                  <c:v>-5.0270270270270272</c:v>
                </c:pt>
                <c:pt idx="388">
                  <c:v>-5.0090090090090094</c:v>
                </c:pt>
                <c:pt idx="389">
                  <c:v>-4.9909909909909906</c:v>
                </c:pt>
                <c:pt idx="390">
                  <c:v>-4.9729729729729728</c:v>
                </c:pt>
                <c:pt idx="391">
                  <c:v>-4.954954954954955</c:v>
                </c:pt>
                <c:pt idx="392">
                  <c:v>-4.9369369369369371</c:v>
                </c:pt>
                <c:pt idx="393">
                  <c:v>-4.9189189189189193</c:v>
                </c:pt>
                <c:pt idx="394">
                  <c:v>-4.9009009009009006</c:v>
                </c:pt>
                <c:pt idx="395">
                  <c:v>-4.8828828828828827</c:v>
                </c:pt>
                <c:pt idx="396">
                  <c:v>-4.8648648648648649</c:v>
                </c:pt>
                <c:pt idx="397">
                  <c:v>-4.8468468468468471</c:v>
                </c:pt>
                <c:pt idx="398">
                  <c:v>-4.8288288288288292</c:v>
                </c:pt>
                <c:pt idx="399">
                  <c:v>-4.8108108108108105</c:v>
                </c:pt>
                <c:pt idx="400">
                  <c:v>-4.7927927927927927</c:v>
                </c:pt>
                <c:pt idx="401">
                  <c:v>-4.7747747747747749</c:v>
                </c:pt>
                <c:pt idx="402">
                  <c:v>-4.756756756756757</c:v>
                </c:pt>
                <c:pt idx="403">
                  <c:v>-4.7387387387387383</c:v>
                </c:pt>
                <c:pt idx="404">
                  <c:v>-4.7207207207207205</c:v>
                </c:pt>
                <c:pt idx="405">
                  <c:v>-4.7027027027027026</c:v>
                </c:pt>
                <c:pt idx="406">
                  <c:v>-4.6846846846846848</c:v>
                </c:pt>
                <c:pt idx="407">
                  <c:v>-4.666666666666667</c:v>
                </c:pt>
                <c:pt idx="408">
                  <c:v>-4.6486486486486482</c:v>
                </c:pt>
                <c:pt idx="409">
                  <c:v>-4.6306306306306304</c:v>
                </c:pt>
                <c:pt idx="410">
                  <c:v>-4.6126126126126126</c:v>
                </c:pt>
                <c:pt idx="411">
                  <c:v>-4.5945945945945947</c:v>
                </c:pt>
                <c:pt idx="412">
                  <c:v>-4.5765765765765769</c:v>
                </c:pt>
                <c:pt idx="413">
                  <c:v>-4.5585585585585582</c:v>
                </c:pt>
                <c:pt idx="414">
                  <c:v>-4.5405405405405403</c:v>
                </c:pt>
                <c:pt idx="415">
                  <c:v>-4.5225225225225225</c:v>
                </c:pt>
                <c:pt idx="416">
                  <c:v>-4.5045045045045047</c:v>
                </c:pt>
                <c:pt idx="417">
                  <c:v>-4.4864864864864868</c:v>
                </c:pt>
                <c:pt idx="418">
                  <c:v>-4.4684684684684681</c:v>
                </c:pt>
                <c:pt idx="419">
                  <c:v>-4.4504504504504503</c:v>
                </c:pt>
                <c:pt idx="420">
                  <c:v>-4.4324324324324325</c:v>
                </c:pt>
                <c:pt idx="421">
                  <c:v>-4.4144144144144146</c:v>
                </c:pt>
                <c:pt idx="422">
                  <c:v>-4.3963963963963968</c:v>
                </c:pt>
                <c:pt idx="423">
                  <c:v>-4.3783783783783781</c:v>
                </c:pt>
                <c:pt idx="424">
                  <c:v>-4.3603603603603602</c:v>
                </c:pt>
                <c:pt idx="425">
                  <c:v>-4.3423423423423424</c:v>
                </c:pt>
                <c:pt idx="426">
                  <c:v>-4.3243243243243246</c:v>
                </c:pt>
                <c:pt idx="427">
                  <c:v>-4.3063063063063067</c:v>
                </c:pt>
                <c:pt idx="428">
                  <c:v>-4.288288288288288</c:v>
                </c:pt>
                <c:pt idx="429">
                  <c:v>-4.2702702702702702</c:v>
                </c:pt>
                <c:pt idx="430">
                  <c:v>-4.2522522522522523</c:v>
                </c:pt>
                <c:pt idx="431">
                  <c:v>-4.2342342342342345</c:v>
                </c:pt>
                <c:pt idx="432">
                  <c:v>-4.2162162162162158</c:v>
                </c:pt>
                <c:pt idx="433">
                  <c:v>-4.198198198198198</c:v>
                </c:pt>
                <c:pt idx="434">
                  <c:v>-4.1801801801801801</c:v>
                </c:pt>
                <c:pt idx="435">
                  <c:v>-4.1621621621621623</c:v>
                </c:pt>
                <c:pt idx="436">
                  <c:v>-4.1441441441441444</c:v>
                </c:pt>
                <c:pt idx="437">
                  <c:v>-4.1261261261261257</c:v>
                </c:pt>
                <c:pt idx="438">
                  <c:v>-4.1081081081081079</c:v>
                </c:pt>
                <c:pt idx="439">
                  <c:v>-4.0900900900900901</c:v>
                </c:pt>
                <c:pt idx="440">
                  <c:v>-4.0720720720720722</c:v>
                </c:pt>
                <c:pt idx="441">
                  <c:v>-4.0540540540540544</c:v>
                </c:pt>
                <c:pt idx="442">
                  <c:v>-4.0360360360360357</c:v>
                </c:pt>
                <c:pt idx="443">
                  <c:v>-4.0180180180180178</c:v>
                </c:pt>
                <c:pt idx="444">
                  <c:v>-4</c:v>
                </c:pt>
                <c:pt idx="445">
                  <c:v>-3.9819819819819813</c:v>
                </c:pt>
                <c:pt idx="446">
                  <c:v>-3.9639639639639643</c:v>
                </c:pt>
                <c:pt idx="447">
                  <c:v>-3.9459459459459456</c:v>
                </c:pt>
                <c:pt idx="448">
                  <c:v>-3.9279279279279287</c:v>
                </c:pt>
                <c:pt idx="449">
                  <c:v>-3.9099099099099099</c:v>
                </c:pt>
                <c:pt idx="450">
                  <c:v>-3.8918918918918912</c:v>
                </c:pt>
                <c:pt idx="451">
                  <c:v>-3.8738738738738743</c:v>
                </c:pt>
                <c:pt idx="452">
                  <c:v>-3.8558558558558556</c:v>
                </c:pt>
                <c:pt idx="453">
                  <c:v>-3.8378378378378386</c:v>
                </c:pt>
                <c:pt idx="454">
                  <c:v>-3.8198198198198199</c:v>
                </c:pt>
                <c:pt idx="455">
                  <c:v>-3.8018018018018012</c:v>
                </c:pt>
                <c:pt idx="456">
                  <c:v>-3.7837837837837842</c:v>
                </c:pt>
                <c:pt idx="457">
                  <c:v>-3.7657657657657655</c:v>
                </c:pt>
                <c:pt idx="458">
                  <c:v>-3.7477477477477485</c:v>
                </c:pt>
                <c:pt idx="459">
                  <c:v>-3.7297297297297298</c:v>
                </c:pt>
                <c:pt idx="460">
                  <c:v>-3.7117117117117111</c:v>
                </c:pt>
                <c:pt idx="461">
                  <c:v>-3.6936936936936942</c:v>
                </c:pt>
                <c:pt idx="462">
                  <c:v>-3.6756756756756754</c:v>
                </c:pt>
                <c:pt idx="463">
                  <c:v>-3.6576576576576585</c:v>
                </c:pt>
                <c:pt idx="464">
                  <c:v>-3.6396396396396398</c:v>
                </c:pt>
                <c:pt idx="465">
                  <c:v>-3.621621621621621</c:v>
                </c:pt>
                <c:pt idx="466">
                  <c:v>-3.6036036036036041</c:v>
                </c:pt>
                <c:pt idx="467">
                  <c:v>-3.5855855855855854</c:v>
                </c:pt>
                <c:pt idx="468">
                  <c:v>-3.5675675675675684</c:v>
                </c:pt>
                <c:pt idx="469">
                  <c:v>-3.5495495495495497</c:v>
                </c:pt>
                <c:pt idx="470">
                  <c:v>-3.531531531531531</c:v>
                </c:pt>
                <c:pt idx="471">
                  <c:v>-3.513513513513514</c:v>
                </c:pt>
                <c:pt idx="472">
                  <c:v>-3.4954954954954953</c:v>
                </c:pt>
                <c:pt idx="473">
                  <c:v>-3.4774774774774766</c:v>
                </c:pt>
                <c:pt idx="474">
                  <c:v>-3.4594594594594597</c:v>
                </c:pt>
                <c:pt idx="475">
                  <c:v>-3.4414414414414409</c:v>
                </c:pt>
                <c:pt idx="476">
                  <c:v>-3.423423423423424</c:v>
                </c:pt>
                <c:pt idx="477">
                  <c:v>-3.4054054054054053</c:v>
                </c:pt>
                <c:pt idx="478">
                  <c:v>-3.3873873873873865</c:v>
                </c:pt>
                <c:pt idx="479">
                  <c:v>-3.3693693693693696</c:v>
                </c:pt>
                <c:pt idx="480">
                  <c:v>-3.3513513513513509</c:v>
                </c:pt>
                <c:pt idx="481">
                  <c:v>-3.3333333333333339</c:v>
                </c:pt>
                <c:pt idx="482">
                  <c:v>-3.3153153153153152</c:v>
                </c:pt>
                <c:pt idx="483">
                  <c:v>-3.2972972972972965</c:v>
                </c:pt>
                <c:pt idx="484">
                  <c:v>-3.2792792792792795</c:v>
                </c:pt>
                <c:pt idx="485">
                  <c:v>-3.2612612612612608</c:v>
                </c:pt>
                <c:pt idx="486">
                  <c:v>-3.2432432432432439</c:v>
                </c:pt>
                <c:pt idx="487">
                  <c:v>-3.2252252252252251</c:v>
                </c:pt>
                <c:pt idx="488">
                  <c:v>-3.2072072072072064</c:v>
                </c:pt>
                <c:pt idx="489">
                  <c:v>-3.1891891891891895</c:v>
                </c:pt>
                <c:pt idx="490">
                  <c:v>-3.1711711711711708</c:v>
                </c:pt>
                <c:pt idx="491">
                  <c:v>-3.1531531531531538</c:v>
                </c:pt>
                <c:pt idx="492">
                  <c:v>-3.1351351351351351</c:v>
                </c:pt>
                <c:pt idx="493">
                  <c:v>-3.1171171171171164</c:v>
                </c:pt>
                <c:pt idx="494">
                  <c:v>-3.0990990990990994</c:v>
                </c:pt>
                <c:pt idx="495">
                  <c:v>-3.0810810810810807</c:v>
                </c:pt>
                <c:pt idx="496">
                  <c:v>-3.0630630630630638</c:v>
                </c:pt>
                <c:pt idx="497">
                  <c:v>-3.045045045045045</c:v>
                </c:pt>
                <c:pt idx="498">
                  <c:v>-3.0270270270270263</c:v>
                </c:pt>
                <c:pt idx="499">
                  <c:v>-3.0090090090090094</c:v>
                </c:pt>
                <c:pt idx="500">
                  <c:v>-2.9909909909909906</c:v>
                </c:pt>
                <c:pt idx="501">
                  <c:v>-2.9729729729729737</c:v>
                </c:pt>
                <c:pt idx="502">
                  <c:v>-2.954954954954955</c:v>
                </c:pt>
                <c:pt idx="503">
                  <c:v>-2.9369369369369362</c:v>
                </c:pt>
                <c:pt idx="504">
                  <c:v>-2.9189189189189193</c:v>
                </c:pt>
                <c:pt idx="505">
                  <c:v>-2.9009009009009006</c:v>
                </c:pt>
                <c:pt idx="506">
                  <c:v>-2.8828828828828836</c:v>
                </c:pt>
                <c:pt idx="507">
                  <c:v>-2.8648648648648649</c:v>
                </c:pt>
                <c:pt idx="508">
                  <c:v>-2.8468468468468462</c:v>
                </c:pt>
                <c:pt idx="509">
                  <c:v>-2.8288288288288292</c:v>
                </c:pt>
                <c:pt idx="510">
                  <c:v>-2.8108108108108105</c:v>
                </c:pt>
                <c:pt idx="511">
                  <c:v>-2.7927927927927936</c:v>
                </c:pt>
                <c:pt idx="512">
                  <c:v>-2.7747747747747749</c:v>
                </c:pt>
                <c:pt idx="513">
                  <c:v>-2.7567567567567561</c:v>
                </c:pt>
                <c:pt idx="514">
                  <c:v>-2.7387387387387392</c:v>
                </c:pt>
                <c:pt idx="515">
                  <c:v>-2.7207207207207205</c:v>
                </c:pt>
                <c:pt idx="516">
                  <c:v>-2.7027027027027035</c:v>
                </c:pt>
                <c:pt idx="517">
                  <c:v>-2.6846846846846848</c:v>
                </c:pt>
                <c:pt idx="518">
                  <c:v>-2.6666666666666661</c:v>
                </c:pt>
                <c:pt idx="519">
                  <c:v>-2.6486486486486491</c:v>
                </c:pt>
                <c:pt idx="520">
                  <c:v>-2.6306306306306304</c:v>
                </c:pt>
                <c:pt idx="521">
                  <c:v>-2.6126126126126135</c:v>
                </c:pt>
                <c:pt idx="522">
                  <c:v>-2.5945945945945947</c:v>
                </c:pt>
                <c:pt idx="523">
                  <c:v>-2.576576576576576</c:v>
                </c:pt>
                <c:pt idx="524">
                  <c:v>-2.5585585585585591</c:v>
                </c:pt>
                <c:pt idx="525">
                  <c:v>-2.5405405405405403</c:v>
                </c:pt>
                <c:pt idx="526">
                  <c:v>-2.5225225225225234</c:v>
                </c:pt>
                <c:pt idx="527">
                  <c:v>-2.5045045045045047</c:v>
                </c:pt>
                <c:pt idx="528">
                  <c:v>-2.486486486486486</c:v>
                </c:pt>
                <c:pt idx="529">
                  <c:v>-2.468468468468469</c:v>
                </c:pt>
                <c:pt idx="530">
                  <c:v>-2.4504504504504503</c:v>
                </c:pt>
                <c:pt idx="531">
                  <c:v>-2.4324324324324316</c:v>
                </c:pt>
                <c:pt idx="532">
                  <c:v>-2.4144144144144146</c:v>
                </c:pt>
                <c:pt idx="533">
                  <c:v>-2.3963963963963959</c:v>
                </c:pt>
                <c:pt idx="534">
                  <c:v>-2.378378378378379</c:v>
                </c:pt>
                <c:pt idx="535">
                  <c:v>-2.3603603603603602</c:v>
                </c:pt>
                <c:pt idx="536">
                  <c:v>-2.3423423423423415</c:v>
                </c:pt>
                <c:pt idx="537">
                  <c:v>-2.3243243243243246</c:v>
                </c:pt>
                <c:pt idx="538">
                  <c:v>-2.3063063063063058</c:v>
                </c:pt>
                <c:pt idx="539">
                  <c:v>-2.2882882882882889</c:v>
                </c:pt>
                <c:pt idx="540">
                  <c:v>-2.2702702702702702</c:v>
                </c:pt>
                <c:pt idx="541">
                  <c:v>-2.2522522522522515</c:v>
                </c:pt>
                <c:pt idx="542">
                  <c:v>-2.2342342342342345</c:v>
                </c:pt>
                <c:pt idx="543">
                  <c:v>-2.2162162162162158</c:v>
                </c:pt>
                <c:pt idx="544">
                  <c:v>-2.1981981981981988</c:v>
                </c:pt>
                <c:pt idx="545">
                  <c:v>-2.1801801801801801</c:v>
                </c:pt>
                <c:pt idx="546">
                  <c:v>-2.1621621621621614</c:v>
                </c:pt>
                <c:pt idx="547">
                  <c:v>-2.1441441441441444</c:v>
                </c:pt>
                <c:pt idx="548">
                  <c:v>-2.1261261261261257</c:v>
                </c:pt>
                <c:pt idx="549">
                  <c:v>-2.1081081081081088</c:v>
                </c:pt>
                <c:pt idx="550">
                  <c:v>-2.0900900900900901</c:v>
                </c:pt>
                <c:pt idx="551">
                  <c:v>-2.0720720720720713</c:v>
                </c:pt>
                <c:pt idx="552">
                  <c:v>-2.0540540540540544</c:v>
                </c:pt>
                <c:pt idx="553">
                  <c:v>-2.0360360360360357</c:v>
                </c:pt>
                <c:pt idx="554">
                  <c:v>-2.0180180180180187</c:v>
                </c:pt>
                <c:pt idx="555">
                  <c:v>-2</c:v>
                </c:pt>
                <c:pt idx="556">
                  <c:v>-1.9819819819819813</c:v>
                </c:pt>
                <c:pt idx="557">
                  <c:v>-1.9639639639639643</c:v>
                </c:pt>
                <c:pt idx="558">
                  <c:v>-1.9459459459459456</c:v>
                </c:pt>
                <c:pt idx="559">
                  <c:v>-1.9279279279279287</c:v>
                </c:pt>
                <c:pt idx="560">
                  <c:v>-1.9099099099099099</c:v>
                </c:pt>
                <c:pt idx="561">
                  <c:v>-1.8918918918918912</c:v>
                </c:pt>
                <c:pt idx="562">
                  <c:v>-1.8738738738738743</c:v>
                </c:pt>
                <c:pt idx="563">
                  <c:v>-1.8558558558558556</c:v>
                </c:pt>
                <c:pt idx="564">
                  <c:v>-1.8378378378378386</c:v>
                </c:pt>
                <c:pt idx="565">
                  <c:v>-1.8198198198198199</c:v>
                </c:pt>
                <c:pt idx="566">
                  <c:v>-1.8018018018018012</c:v>
                </c:pt>
                <c:pt idx="567">
                  <c:v>-1.7837837837837842</c:v>
                </c:pt>
                <c:pt idx="568">
                  <c:v>-1.7657657657657655</c:v>
                </c:pt>
                <c:pt idx="569">
                  <c:v>-1.7477477477477485</c:v>
                </c:pt>
                <c:pt idx="570">
                  <c:v>-1.7297297297297298</c:v>
                </c:pt>
                <c:pt idx="571">
                  <c:v>-1.7117117117117111</c:v>
                </c:pt>
                <c:pt idx="572">
                  <c:v>-1.6936936936936942</c:v>
                </c:pt>
                <c:pt idx="573">
                  <c:v>-1.6756756756756754</c:v>
                </c:pt>
                <c:pt idx="574">
                  <c:v>-1.6576576576576585</c:v>
                </c:pt>
                <c:pt idx="575">
                  <c:v>-1.6396396396396398</c:v>
                </c:pt>
                <c:pt idx="576">
                  <c:v>-1.621621621621621</c:v>
                </c:pt>
                <c:pt idx="577">
                  <c:v>-1.6036036036036041</c:v>
                </c:pt>
                <c:pt idx="578">
                  <c:v>-1.5855855855855854</c:v>
                </c:pt>
                <c:pt idx="579">
                  <c:v>-1.5675675675675684</c:v>
                </c:pt>
                <c:pt idx="580">
                  <c:v>-1.5495495495495497</c:v>
                </c:pt>
                <c:pt idx="581">
                  <c:v>-1.531531531531531</c:v>
                </c:pt>
                <c:pt idx="582">
                  <c:v>-1.513513513513514</c:v>
                </c:pt>
                <c:pt idx="583">
                  <c:v>-1.4954954954954953</c:v>
                </c:pt>
                <c:pt idx="584">
                  <c:v>-1.4774774774774766</c:v>
                </c:pt>
                <c:pt idx="585">
                  <c:v>-1.4594594594594597</c:v>
                </c:pt>
                <c:pt idx="586">
                  <c:v>-1.4414414414414409</c:v>
                </c:pt>
                <c:pt idx="587">
                  <c:v>-1.423423423423424</c:v>
                </c:pt>
                <c:pt idx="588">
                  <c:v>-1.4054054054054053</c:v>
                </c:pt>
                <c:pt idx="589">
                  <c:v>-1.3873873873873865</c:v>
                </c:pt>
                <c:pt idx="590">
                  <c:v>-1.3693693693693696</c:v>
                </c:pt>
                <c:pt idx="591">
                  <c:v>-1.3513513513513509</c:v>
                </c:pt>
                <c:pt idx="592">
                  <c:v>-1.3333333333333339</c:v>
                </c:pt>
                <c:pt idx="593">
                  <c:v>-1.3153153153153152</c:v>
                </c:pt>
                <c:pt idx="594">
                  <c:v>-1.2972972972972965</c:v>
                </c:pt>
                <c:pt idx="595">
                  <c:v>-1.2792792792792795</c:v>
                </c:pt>
                <c:pt idx="596">
                  <c:v>-1.2612612612612608</c:v>
                </c:pt>
                <c:pt idx="597">
                  <c:v>-1.2432432432432439</c:v>
                </c:pt>
                <c:pt idx="598">
                  <c:v>-1.2252252252252251</c:v>
                </c:pt>
                <c:pt idx="599">
                  <c:v>-1.2072072072072064</c:v>
                </c:pt>
                <c:pt idx="600">
                  <c:v>-1.1891891891891895</c:v>
                </c:pt>
                <c:pt idx="601">
                  <c:v>-1.1711711711711708</c:v>
                </c:pt>
                <c:pt idx="602">
                  <c:v>-1.1531531531531538</c:v>
                </c:pt>
                <c:pt idx="603">
                  <c:v>-1.1351351351351351</c:v>
                </c:pt>
                <c:pt idx="604">
                  <c:v>-1.1171171171171164</c:v>
                </c:pt>
                <c:pt idx="605">
                  <c:v>-1.0990990990990994</c:v>
                </c:pt>
                <c:pt idx="606">
                  <c:v>-1.0810810810810807</c:v>
                </c:pt>
                <c:pt idx="607">
                  <c:v>-1.0630630630630638</c:v>
                </c:pt>
                <c:pt idx="608">
                  <c:v>-1.045045045045045</c:v>
                </c:pt>
                <c:pt idx="609">
                  <c:v>-1.0270270270270263</c:v>
                </c:pt>
                <c:pt idx="610">
                  <c:v>-1.0090090090090094</c:v>
                </c:pt>
                <c:pt idx="611">
                  <c:v>-0.99099099099099064</c:v>
                </c:pt>
                <c:pt idx="612">
                  <c:v>-0.97297297297297369</c:v>
                </c:pt>
                <c:pt idx="613">
                  <c:v>-0.95495495495495497</c:v>
                </c:pt>
                <c:pt idx="614">
                  <c:v>-0.93693693693693625</c:v>
                </c:pt>
                <c:pt idx="615">
                  <c:v>-0.9189189189189193</c:v>
                </c:pt>
                <c:pt idx="616">
                  <c:v>-0.90090090090090058</c:v>
                </c:pt>
                <c:pt idx="617">
                  <c:v>-0.88288288288288364</c:v>
                </c:pt>
                <c:pt idx="618">
                  <c:v>-0.86486486486486491</c:v>
                </c:pt>
                <c:pt idx="619">
                  <c:v>-0.84684684684684619</c:v>
                </c:pt>
                <c:pt idx="620">
                  <c:v>-0.82882882882882924</c:v>
                </c:pt>
                <c:pt idx="621">
                  <c:v>-0.81081081081081052</c:v>
                </c:pt>
                <c:pt idx="622">
                  <c:v>-0.79279279279279358</c:v>
                </c:pt>
                <c:pt idx="623">
                  <c:v>-0.77477477477477485</c:v>
                </c:pt>
                <c:pt idx="624">
                  <c:v>-0.75675675675675613</c:v>
                </c:pt>
                <c:pt idx="625">
                  <c:v>-0.73873873873873919</c:v>
                </c:pt>
                <c:pt idx="626">
                  <c:v>-0.72072072072072046</c:v>
                </c:pt>
                <c:pt idx="627">
                  <c:v>-0.70270270270270352</c:v>
                </c:pt>
                <c:pt idx="628">
                  <c:v>-0.6846846846846848</c:v>
                </c:pt>
                <c:pt idx="629">
                  <c:v>-0.66666666666666607</c:v>
                </c:pt>
                <c:pt idx="630">
                  <c:v>-0.64864864864864913</c:v>
                </c:pt>
                <c:pt idx="631">
                  <c:v>-0.63063063063063041</c:v>
                </c:pt>
                <c:pt idx="632">
                  <c:v>-0.61261261261261346</c:v>
                </c:pt>
                <c:pt idx="633">
                  <c:v>-0.59459459459459474</c:v>
                </c:pt>
                <c:pt idx="634">
                  <c:v>-0.57657657657657602</c:v>
                </c:pt>
                <c:pt idx="635">
                  <c:v>-0.55855855855855907</c:v>
                </c:pt>
                <c:pt idx="636">
                  <c:v>-0.54054054054054035</c:v>
                </c:pt>
                <c:pt idx="637">
                  <c:v>-0.5225225225225234</c:v>
                </c:pt>
                <c:pt idx="638">
                  <c:v>-0.50450450450450468</c:v>
                </c:pt>
                <c:pt idx="639">
                  <c:v>-0.48648648648648596</c:v>
                </c:pt>
                <c:pt idx="640">
                  <c:v>-0.46846846846846901</c:v>
                </c:pt>
                <c:pt idx="641">
                  <c:v>-0.45045045045045029</c:v>
                </c:pt>
                <c:pt idx="642">
                  <c:v>-0.43243243243243157</c:v>
                </c:pt>
                <c:pt idx="643">
                  <c:v>-0.41441441441441462</c:v>
                </c:pt>
                <c:pt idx="644">
                  <c:v>-0.3963963963963959</c:v>
                </c:pt>
                <c:pt idx="645">
                  <c:v>-0.37837837837837895</c:v>
                </c:pt>
                <c:pt idx="646">
                  <c:v>-0.36036036036036023</c:v>
                </c:pt>
                <c:pt idx="647">
                  <c:v>-0.34234234234234151</c:v>
                </c:pt>
                <c:pt idx="648">
                  <c:v>-0.32432432432432456</c:v>
                </c:pt>
                <c:pt idx="649">
                  <c:v>-0.30630630630630584</c:v>
                </c:pt>
                <c:pt idx="650">
                  <c:v>-0.2882882882882889</c:v>
                </c:pt>
                <c:pt idx="651">
                  <c:v>-0.27027027027027017</c:v>
                </c:pt>
                <c:pt idx="652">
                  <c:v>-0.25225225225225145</c:v>
                </c:pt>
                <c:pt idx="653">
                  <c:v>-0.23423423423423451</c:v>
                </c:pt>
                <c:pt idx="654">
                  <c:v>-0.21621621621621578</c:v>
                </c:pt>
                <c:pt idx="655">
                  <c:v>-0.19819819819819884</c:v>
                </c:pt>
                <c:pt idx="656">
                  <c:v>-0.18018018018018012</c:v>
                </c:pt>
                <c:pt idx="657">
                  <c:v>-0.16216216216216139</c:v>
                </c:pt>
                <c:pt idx="658">
                  <c:v>-0.14414414414414445</c:v>
                </c:pt>
                <c:pt idx="659">
                  <c:v>-0.12612612612612573</c:v>
                </c:pt>
                <c:pt idx="660">
                  <c:v>-0.10810810810810878</c:v>
                </c:pt>
                <c:pt idx="661">
                  <c:v>-9.0090090090090058E-2</c:v>
                </c:pt>
                <c:pt idx="662">
                  <c:v>-7.2072072072071336E-2</c:v>
                </c:pt>
                <c:pt idx="663">
                  <c:v>-5.405405405405439E-2</c:v>
                </c:pt>
                <c:pt idx="664">
                  <c:v>-3.6036036036035668E-2</c:v>
                </c:pt>
                <c:pt idx="665">
                  <c:v>-1.8018018018018722E-2</c:v>
                </c:pt>
                <c:pt idx="666">
                  <c:v>0</c:v>
                </c:pt>
                <c:pt idx="667">
                  <c:v>1.8018018018018722E-2</c:v>
                </c:pt>
                <c:pt idx="668">
                  <c:v>3.6036036036035668E-2</c:v>
                </c:pt>
                <c:pt idx="669">
                  <c:v>5.405405405405439E-2</c:v>
                </c:pt>
                <c:pt idx="670">
                  <c:v>7.2072072072071336E-2</c:v>
                </c:pt>
                <c:pt idx="671">
                  <c:v>9.0090090090090058E-2</c:v>
                </c:pt>
                <c:pt idx="672">
                  <c:v>0.10810810810810878</c:v>
                </c:pt>
                <c:pt idx="673">
                  <c:v>0.12612612612612573</c:v>
                </c:pt>
                <c:pt idx="674">
                  <c:v>0.14414414414414445</c:v>
                </c:pt>
                <c:pt idx="675">
                  <c:v>0.16216216216216139</c:v>
                </c:pt>
                <c:pt idx="676">
                  <c:v>0.18018018018018012</c:v>
                </c:pt>
                <c:pt idx="677">
                  <c:v>0.19819819819819884</c:v>
                </c:pt>
                <c:pt idx="678">
                  <c:v>0.21621621621621578</c:v>
                </c:pt>
                <c:pt idx="679">
                  <c:v>0.23423423423423451</c:v>
                </c:pt>
                <c:pt idx="680">
                  <c:v>0.25225225225225145</c:v>
                </c:pt>
                <c:pt idx="681">
                  <c:v>0.27027027027027017</c:v>
                </c:pt>
                <c:pt idx="682">
                  <c:v>0.2882882882882889</c:v>
                </c:pt>
                <c:pt idx="683">
                  <c:v>0.30630630630630584</c:v>
                </c:pt>
                <c:pt idx="684">
                  <c:v>0.32432432432432456</c:v>
                </c:pt>
                <c:pt idx="685">
                  <c:v>0.34234234234234151</c:v>
                </c:pt>
                <c:pt idx="686">
                  <c:v>0.36036036036036023</c:v>
                </c:pt>
                <c:pt idx="687">
                  <c:v>0.37837837837837895</c:v>
                </c:pt>
                <c:pt idx="688">
                  <c:v>0.3963963963963959</c:v>
                </c:pt>
                <c:pt idx="689">
                  <c:v>0.41441441441441462</c:v>
                </c:pt>
                <c:pt idx="690">
                  <c:v>0.43243243243243157</c:v>
                </c:pt>
                <c:pt idx="691">
                  <c:v>0.45045045045045029</c:v>
                </c:pt>
                <c:pt idx="692">
                  <c:v>0.46846846846846901</c:v>
                </c:pt>
                <c:pt idx="693">
                  <c:v>0.48648648648648596</c:v>
                </c:pt>
                <c:pt idx="694">
                  <c:v>0.50450450450450468</c:v>
                </c:pt>
                <c:pt idx="695">
                  <c:v>0.5225225225225234</c:v>
                </c:pt>
                <c:pt idx="696">
                  <c:v>0.54054054054054035</c:v>
                </c:pt>
                <c:pt idx="697">
                  <c:v>0.55855855855855907</c:v>
                </c:pt>
                <c:pt idx="698">
                  <c:v>0.57657657657657602</c:v>
                </c:pt>
                <c:pt idx="699">
                  <c:v>0.59459459459459474</c:v>
                </c:pt>
                <c:pt idx="700">
                  <c:v>0.61261261261261346</c:v>
                </c:pt>
                <c:pt idx="701">
                  <c:v>0.63063063063063041</c:v>
                </c:pt>
                <c:pt idx="702">
                  <c:v>0.64864864864864913</c:v>
                </c:pt>
                <c:pt idx="703">
                  <c:v>0.66666666666666607</c:v>
                </c:pt>
                <c:pt idx="704">
                  <c:v>0.6846846846846848</c:v>
                </c:pt>
                <c:pt idx="705">
                  <c:v>0.70270270270270352</c:v>
                </c:pt>
                <c:pt idx="706">
                  <c:v>0.72072072072072046</c:v>
                </c:pt>
                <c:pt idx="707">
                  <c:v>0.73873873873873919</c:v>
                </c:pt>
                <c:pt idx="708">
                  <c:v>0.75675675675675613</c:v>
                </c:pt>
                <c:pt idx="709">
                  <c:v>0.77477477477477485</c:v>
                </c:pt>
                <c:pt idx="710">
                  <c:v>0.79279279279279358</c:v>
                </c:pt>
                <c:pt idx="711">
                  <c:v>0.81081081081081052</c:v>
                </c:pt>
                <c:pt idx="712">
                  <c:v>0.82882882882882924</c:v>
                </c:pt>
                <c:pt idx="713">
                  <c:v>0.84684684684684619</c:v>
                </c:pt>
                <c:pt idx="714">
                  <c:v>0.86486486486486491</c:v>
                </c:pt>
                <c:pt idx="715">
                  <c:v>0.88288288288288364</c:v>
                </c:pt>
                <c:pt idx="716">
                  <c:v>0.90090090090090058</c:v>
                </c:pt>
                <c:pt idx="717">
                  <c:v>0.9189189189189193</c:v>
                </c:pt>
                <c:pt idx="718">
                  <c:v>0.93693693693693625</c:v>
                </c:pt>
                <c:pt idx="719">
                  <c:v>0.95495495495495497</c:v>
                </c:pt>
                <c:pt idx="720">
                  <c:v>0.97297297297297369</c:v>
                </c:pt>
                <c:pt idx="721">
                  <c:v>0.99099099099099064</c:v>
                </c:pt>
                <c:pt idx="722">
                  <c:v>1.0090090090090094</c:v>
                </c:pt>
                <c:pt idx="723">
                  <c:v>1.0270270270270263</c:v>
                </c:pt>
                <c:pt idx="724">
                  <c:v>1.045045045045045</c:v>
                </c:pt>
                <c:pt idx="725">
                  <c:v>1.0630630630630638</c:v>
                </c:pt>
                <c:pt idx="726">
                  <c:v>1.0810810810810807</c:v>
                </c:pt>
                <c:pt idx="727">
                  <c:v>1.0990990990990994</c:v>
                </c:pt>
                <c:pt idx="728">
                  <c:v>1.1171171171171164</c:v>
                </c:pt>
                <c:pt idx="729">
                  <c:v>1.1351351351351351</c:v>
                </c:pt>
                <c:pt idx="730">
                  <c:v>1.1531531531531538</c:v>
                </c:pt>
                <c:pt idx="731">
                  <c:v>1.1711711711711708</c:v>
                </c:pt>
                <c:pt idx="732">
                  <c:v>1.1891891891891895</c:v>
                </c:pt>
                <c:pt idx="733">
                  <c:v>1.2072072072072064</c:v>
                </c:pt>
                <c:pt idx="734">
                  <c:v>1.2252252252252251</c:v>
                </c:pt>
                <c:pt idx="735">
                  <c:v>1.2432432432432439</c:v>
                </c:pt>
                <c:pt idx="736">
                  <c:v>1.2612612612612608</c:v>
                </c:pt>
                <c:pt idx="737">
                  <c:v>1.2792792792792795</c:v>
                </c:pt>
                <c:pt idx="738">
                  <c:v>1.2972972972972965</c:v>
                </c:pt>
                <c:pt idx="739">
                  <c:v>1.3153153153153152</c:v>
                </c:pt>
                <c:pt idx="740">
                  <c:v>1.3333333333333339</c:v>
                </c:pt>
                <c:pt idx="741">
                  <c:v>1.3513513513513509</c:v>
                </c:pt>
                <c:pt idx="742">
                  <c:v>1.3693693693693696</c:v>
                </c:pt>
                <c:pt idx="743">
                  <c:v>1.3873873873873865</c:v>
                </c:pt>
                <c:pt idx="744">
                  <c:v>1.4054054054054053</c:v>
                </c:pt>
                <c:pt idx="745">
                  <c:v>1.423423423423424</c:v>
                </c:pt>
                <c:pt idx="746">
                  <c:v>1.4414414414414409</c:v>
                </c:pt>
                <c:pt idx="747">
                  <c:v>1.4594594594594597</c:v>
                </c:pt>
                <c:pt idx="748">
                  <c:v>1.4774774774774766</c:v>
                </c:pt>
                <c:pt idx="749">
                  <c:v>1.4954954954954953</c:v>
                </c:pt>
                <c:pt idx="750">
                  <c:v>1.513513513513514</c:v>
                </c:pt>
                <c:pt idx="751">
                  <c:v>1.531531531531531</c:v>
                </c:pt>
                <c:pt idx="752">
                  <c:v>1.5495495495495497</c:v>
                </c:pt>
                <c:pt idx="753">
                  <c:v>1.5675675675675684</c:v>
                </c:pt>
                <c:pt idx="754">
                  <c:v>1.5855855855855854</c:v>
                </c:pt>
                <c:pt idx="755">
                  <c:v>1.6036036036036041</c:v>
                </c:pt>
                <c:pt idx="756">
                  <c:v>1.621621621621621</c:v>
                </c:pt>
                <c:pt idx="757">
                  <c:v>1.6396396396396398</c:v>
                </c:pt>
                <c:pt idx="758">
                  <c:v>1.6576576576576585</c:v>
                </c:pt>
                <c:pt idx="759">
                  <c:v>1.6756756756756754</c:v>
                </c:pt>
                <c:pt idx="760">
                  <c:v>1.6936936936936942</c:v>
                </c:pt>
                <c:pt idx="761">
                  <c:v>1.7117117117117111</c:v>
                </c:pt>
                <c:pt idx="762">
                  <c:v>1.7297297297297298</c:v>
                </c:pt>
                <c:pt idx="763">
                  <c:v>1.7477477477477485</c:v>
                </c:pt>
                <c:pt idx="764">
                  <c:v>1.7657657657657655</c:v>
                </c:pt>
                <c:pt idx="765">
                  <c:v>1.7837837837837842</c:v>
                </c:pt>
                <c:pt idx="766">
                  <c:v>1.8018018018018012</c:v>
                </c:pt>
                <c:pt idx="767">
                  <c:v>1.8198198198198199</c:v>
                </c:pt>
                <c:pt idx="768">
                  <c:v>1.8378378378378386</c:v>
                </c:pt>
                <c:pt idx="769">
                  <c:v>1.8558558558558556</c:v>
                </c:pt>
                <c:pt idx="770">
                  <c:v>1.8738738738738743</c:v>
                </c:pt>
                <c:pt idx="771">
                  <c:v>1.8918918918918912</c:v>
                </c:pt>
                <c:pt idx="772">
                  <c:v>1.9099099099099099</c:v>
                </c:pt>
                <c:pt idx="773">
                  <c:v>1.9279279279279287</c:v>
                </c:pt>
                <c:pt idx="774">
                  <c:v>1.9459459459459456</c:v>
                </c:pt>
                <c:pt idx="775">
                  <c:v>1.9639639639639643</c:v>
                </c:pt>
                <c:pt idx="776">
                  <c:v>1.9819819819819813</c:v>
                </c:pt>
                <c:pt idx="777">
                  <c:v>2</c:v>
                </c:pt>
                <c:pt idx="778">
                  <c:v>2.0180180180180187</c:v>
                </c:pt>
                <c:pt idx="779">
                  <c:v>2.0360360360360357</c:v>
                </c:pt>
                <c:pt idx="780">
                  <c:v>2.0540540540540544</c:v>
                </c:pt>
                <c:pt idx="781">
                  <c:v>2.0720720720720713</c:v>
                </c:pt>
                <c:pt idx="782">
                  <c:v>2.0900900900900901</c:v>
                </c:pt>
                <c:pt idx="783">
                  <c:v>2.1081081081081088</c:v>
                </c:pt>
                <c:pt idx="784">
                  <c:v>2.1261261261261257</c:v>
                </c:pt>
                <c:pt idx="785">
                  <c:v>2.1441441441441444</c:v>
                </c:pt>
                <c:pt idx="786">
                  <c:v>2.1621621621621614</c:v>
                </c:pt>
                <c:pt idx="787">
                  <c:v>2.1801801801801801</c:v>
                </c:pt>
                <c:pt idx="788">
                  <c:v>2.1981981981981988</c:v>
                </c:pt>
                <c:pt idx="789">
                  <c:v>2.2162162162162158</c:v>
                </c:pt>
                <c:pt idx="790">
                  <c:v>2.2342342342342345</c:v>
                </c:pt>
                <c:pt idx="791">
                  <c:v>2.2522522522522515</c:v>
                </c:pt>
                <c:pt idx="792">
                  <c:v>2.2702702702702702</c:v>
                </c:pt>
                <c:pt idx="793">
                  <c:v>2.2882882882882889</c:v>
                </c:pt>
                <c:pt idx="794">
                  <c:v>2.3063063063063058</c:v>
                </c:pt>
                <c:pt idx="795">
                  <c:v>2.3243243243243246</c:v>
                </c:pt>
                <c:pt idx="796">
                  <c:v>2.3423423423423415</c:v>
                </c:pt>
                <c:pt idx="797">
                  <c:v>2.3603603603603602</c:v>
                </c:pt>
                <c:pt idx="798">
                  <c:v>2.378378378378379</c:v>
                </c:pt>
                <c:pt idx="799">
                  <c:v>2.3963963963963959</c:v>
                </c:pt>
                <c:pt idx="800">
                  <c:v>2.4144144144144146</c:v>
                </c:pt>
                <c:pt idx="801">
                  <c:v>2.4324324324324316</c:v>
                </c:pt>
                <c:pt idx="802">
                  <c:v>2.4504504504504503</c:v>
                </c:pt>
                <c:pt idx="803">
                  <c:v>2.468468468468469</c:v>
                </c:pt>
                <c:pt idx="804">
                  <c:v>2.486486486486486</c:v>
                </c:pt>
                <c:pt idx="805">
                  <c:v>2.5045045045045047</c:v>
                </c:pt>
                <c:pt idx="806">
                  <c:v>2.5225225225225234</c:v>
                </c:pt>
                <c:pt idx="807">
                  <c:v>2.5405405405405403</c:v>
                </c:pt>
                <c:pt idx="808">
                  <c:v>2.5585585585585591</c:v>
                </c:pt>
                <c:pt idx="809">
                  <c:v>2.576576576576576</c:v>
                </c:pt>
                <c:pt idx="810">
                  <c:v>2.5945945945945947</c:v>
                </c:pt>
                <c:pt idx="811">
                  <c:v>2.6126126126126135</c:v>
                </c:pt>
                <c:pt idx="812">
                  <c:v>2.6306306306306304</c:v>
                </c:pt>
                <c:pt idx="813">
                  <c:v>2.6486486486486491</c:v>
                </c:pt>
                <c:pt idx="814">
                  <c:v>2.6666666666666661</c:v>
                </c:pt>
                <c:pt idx="815">
                  <c:v>2.6846846846846848</c:v>
                </c:pt>
                <c:pt idx="816">
                  <c:v>2.7027027027027035</c:v>
                </c:pt>
                <c:pt idx="817">
                  <c:v>2.7207207207207205</c:v>
                </c:pt>
                <c:pt idx="818">
                  <c:v>2.7387387387387392</c:v>
                </c:pt>
                <c:pt idx="819">
                  <c:v>2.7567567567567561</c:v>
                </c:pt>
                <c:pt idx="820">
                  <c:v>2.7747747747747749</c:v>
                </c:pt>
                <c:pt idx="821">
                  <c:v>2.7927927927927936</c:v>
                </c:pt>
                <c:pt idx="822">
                  <c:v>2.8108108108108105</c:v>
                </c:pt>
                <c:pt idx="823">
                  <c:v>2.8288288288288292</c:v>
                </c:pt>
                <c:pt idx="824">
                  <c:v>2.8468468468468462</c:v>
                </c:pt>
                <c:pt idx="825">
                  <c:v>2.8648648648648649</c:v>
                </c:pt>
                <c:pt idx="826">
                  <c:v>2.8828828828828836</c:v>
                </c:pt>
                <c:pt idx="827">
                  <c:v>2.9009009009009006</c:v>
                </c:pt>
                <c:pt idx="828">
                  <c:v>2.9189189189189193</c:v>
                </c:pt>
                <c:pt idx="829">
                  <c:v>2.9369369369369362</c:v>
                </c:pt>
                <c:pt idx="830">
                  <c:v>2.954954954954955</c:v>
                </c:pt>
                <c:pt idx="831">
                  <c:v>2.9729729729729737</c:v>
                </c:pt>
                <c:pt idx="832">
                  <c:v>2.9909909909909906</c:v>
                </c:pt>
                <c:pt idx="833">
                  <c:v>3.0090090090090094</c:v>
                </c:pt>
                <c:pt idx="834">
                  <c:v>3.0270270270270263</c:v>
                </c:pt>
                <c:pt idx="835">
                  <c:v>3.045045045045045</c:v>
                </c:pt>
                <c:pt idx="836">
                  <c:v>3.0630630630630638</c:v>
                </c:pt>
                <c:pt idx="837">
                  <c:v>3.0810810810810807</c:v>
                </c:pt>
                <c:pt idx="838">
                  <c:v>3.0990990990990994</c:v>
                </c:pt>
                <c:pt idx="839">
                  <c:v>3.1171171171171164</c:v>
                </c:pt>
                <c:pt idx="840">
                  <c:v>3.1351351351351351</c:v>
                </c:pt>
                <c:pt idx="841">
                  <c:v>3.1531531531531538</c:v>
                </c:pt>
                <c:pt idx="842">
                  <c:v>3.1711711711711708</c:v>
                </c:pt>
                <c:pt idx="843">
                  <c:v>3.1891891891891895</c:v>
                </c:pt>
                <c:pt idx="844">
                  <c:v>3.2072072072072064</c:v>
                </c:pt>
                <c:pt idx="845">
                  <c:v>3.2252252252252251</c:v>
                </c:pt>
                <c:pt idx="846">
                  <c:v>3.2432432432432439</c:v>
                </c:pt>
                <c:pt idx="847">
                  <c:v>3.2612612612612608</c:v>
                </c:pt>
                <c:pt idx="848">
                  <c:v>3.2792792792792795</c:v>
                </c:pt>
                <c:pt idx="849">
                  <c:v>3.2972972972972965</c:v>
                </c:pt>
                <c:pt idx="850">
                  <c:v>3.3153153153153152</c:v>
                </c:pt>
                <c:pt idx="851">
                  <c:v>3.3333333333333339</c:v>
                </c:pt>
                <c:pt idx="852">
                  <c:v>3.3513513513513509</c:v>
                </c:pt>
                <c:pt idx="853">
                  <c:v>3.3693693693693696</c:v>
                </c:pt>
                <c:pt idx="854">
                  <c:v>3.3873873873873865</c:v>
                </c:pt>
                <c:pt idx="855">
                  <c:v>3.4054054054054053</c:v>
                </c:pt>
                <c:pt idx="856">
                  <c:v>3.423423423423424</c:v>
                </c:pt>
                <c:pt idx="857">
                  <c:v>3.4414414414414409</c:v>
                </c:pt>
                <c:pt idx="858">
                  <c:v>3.4594594594594597</c:v>
                </c:pt>
                <c:pt idx="859">
                  <c:v>3.4774774774774766</c:v>
                </c:pt>
                <c:pt idx="860">
                  <c:v>3.4954954954954953</c:v>
                </c:pt>
                <c:pt idx="861">
                  <c:v>3.513513513513514</c:v>
                </c:pt>
                <c:pt idx="862">
                  <c:v>3.531531531531531</c:v>
                </c:pt>
                <c:pt idx="863">
                  <c:v>3.5495495495495497</c:v>
                </c:pt>
                <c:pt idx="864">
                  <c:v>3.5675675675675684</c:v>
                </c:pt>
                <c:pt idx="865">
                  <c:v>3.5855855855855854</c:v>
                </c:pt>
                <c:pt idx="866">
                  <c:v>3.6036036036036041</c:v>
                </c:pt>
                <c:pt idx="867">
                  <c:v>3.621621621621621</c:v>
                </c:pt>
                <c:pt idx="868">
                  <c:v>3.6396396396396398</c:v>
                </c:pt>
                <c:pt idx="869">
                  <c:v>3.6576576576576585</c:v>
                </c:pt>
                <c:pt idx="870">
                  <c:v>3.6756756756756754</c:v>
                </c:pt>
                <c:pt idx="871">
                  <c:v>3.6936936936936942</c:v>
                </c:pt>
                <c:pt idx="872">
                  <c:v>3.7117117117117111</c:v>
                </c:pt>
                <c:pt idx="873">
                  <c:v>3.7297297297297298</c:v>
                </c:pt>
                <c:pt idx="874">
                  <c:v>3.7477477477477485</c:v>
                </c:pt>
                <c:pt idx="875">
                  <c:v>3.7657657657657655</c:v>
                </c:pt>
                <c:pt idx="876">
                  <c:v>3.7837837837837842</c:v>
                </c:pt>
                <c:pt idx="877">
                  <c:v>3.8018018018018012</c:v>
                </c:pt>
                <c:pt idx="878">
                  <c:v>3.8198198198198199</c:v>
                </c:pt>
                <c:pt idx="879">
                  <c:v>3.8378378378378386</c:v>
                </c:pt>
                <c:pt idx="880">
                  <c:v>3.8558558558558556</c:v>
                </c:pt>
                <c:pt idx="881">
                  <c:v>3.8738738738738743</c:v>
                </c:pt>
                <c:pt idx="882">
                  <c:v>3.8918918918918912</c:v>
                </c:pt>
                <c:pt idx="883">
                  <c:v>3.9099099099099099</c:v>
                </c:pt>
                <c:pt idx="884">
                  <c:v>3.9279279279279287</c:v>
                </c:pt>
                <c:pt idx="885">
                  <c:v>3.9459459459459456</c:v>
                </c:pt>
                <c:pt idx="886">
                  <c:v>3.9639639639639643</c:v>
                </c:pt>
                <c:pt idx="887">
                  <c:v>3.9819819819819813</c:v>
                </c:pt>
                <c:pt idx="888">
                  <c:v>4</c:v>
                </c:pt>
                <c:pt idx="889">
                  <c:v>4.0180180180180187</c:v>
                </c:pt>
                <c:pt idx="890">
                  <c:v>4.0360360360360374</c:v>
                </c:pt>
                <c:pt idx="891">
                  <c:v>4.0540540540540526</c:v>
                </c:pt>
                <c:pt idx="892">
                  <c:v>4.0720720720720713</c:v>
                </c:pt>
                <c:pt idx="893">
                  <c:v>4.0900900900900901</c:v>
                </c:pt>
                <c:pt idx="894">
                  <c:v>4.1081081081081088</c:v>
                </c:pt>
                <c:pt idx="895">
                  <c:v>4.1261261261261275</c:v>
                </c:pt>
                <c:pt idx="896">
                  <c:v>4.1441441441441427</c:v>
                </c:pt>
                <c:pt idx="897">
                  <c:v>4.1621621621621614</c:v>
                </c:pt>
                <c:pt idx="898">
                  <c:v>4.1801801801801801</c:v>
                </c:pt>
                <c:pt idx="899">
                  <c:v>4.1981981981981988</c:v>
                </c:pt>
                <c:pt idx="900">
                  <c:v>4.2162162162162176</c:v>
                </c:pt>
                <c:pt idx="901">
                  <c:v>4.2342342342342327</c:v>
                </c:pt>
                <c:pt idx="902">
                  <c:v>4.2522522522522515</c:v>
                </c:pt>
                <c:pt idx="903">
                  <c:v>4.2702702702702702</c:v>
                </c:pt>
                <c:pt idx="904">
                  <c:v>4.2882882882882889</c:v>
                </c:pt>
                <c:pt idx="905">
                  <c:v>4.3063063063063076</c:v>
                </c:pt>
                <c:pt idx="906">
                  <c:v>4.3243243243243228</c:v>
                </c:pt>
                <c:pt idx="907">
                  <c:v>4.3423423423423415</c:v>
                </c:pt>
                <c:pt idx="908">
                  <c:v>4.3603603603603602</c:v>
                </c:pt>
                <c:pt idx="909">
                  <c:v>4.378378378378379</c:v>
                </c:pt>
                <c:pt idx="910">
                  <c:v>4.3963963963963977</c:v>
                </c:pt>
                <c:pt idx="911">
                  <c:v>4.4144144144144128</c:v>
                </c:pt>
                <c:pt idx="912">
                  <c:v>4.4324324324324316</c:v>
                </c:pt>
                <c:pt idx="913">
                  <c:v>4.4504504504504503</c:v>
                </c:pt>
                <c:pt idx="914">
                  <c:v>4.468468468468469</c:v>
                </c:pt>
                <c:pt idx="915">
                  <c:v>4.4864864864864877</c:v>
                </c:pt>
                <c:pt idx="916">
                  <c:v>4.5045045045045029</c:v>
                </c:pt>
                <c:pt idx="917">
                  <c:v>4.5225225225225216</c:v>
                </c:pt>
                <c:pt idx="918">
                  <c:v>4.5405405405405403</c:v>
                </c:pt>
                <c:pt idx="919">
                  <c:v>4.5585585585585591</c:v>
                </c:pt>
                <c:pt idx="920">
                  <c:v>4.5765765765765778</c:v>
                </c:pt>
                <c:pt idx="921">
                  <c:v>4.594594594594593</c:v>
                </c:pt>
                <c:pt idx="922">
                  <c:v>4.6126126126126117</c:v>
                </c:pt>
                <c:pt idx="923">
                  <c:v>4.6306306306306304</c:v>
                </c:pt>
                <c:pt idx="924">
                  <c:v>4.6486486486486491</c:v>
                </c:pt>
                <c:pt idx="925">
                  <c:v>4.6666666666666679</c:v>
                </c:pt>
                <c:pt idx="926">
                  <c:v>4.684684684684683</c:v>
                </c:pt>
                <c:pt idx="927">
                  <c:v>4.7027027027027017</c:v>
                </c:pt>
                <c:pt idx="928">
                  <c:v>4.7207207207207205</c:v>
                </c:pt>
                <c:pt idx="929">
                  <c:v>4.7387387387387392</c:v>
                </c:pt>
                <c:pt idx="930">
                  <c:v>4.7567567567567579</c:v>
                </c:pt>
                <c:pt idx="931">
                  <c:v>4.7747747747747731</c:v>
                </c:pt>
                <c:pt idx="932">
                  <c:v>4.7927927927927918</c:v>
                </c:pt>
                <c:pt idx="933">
                  <c:v>4.8108108108108105</c:v>
                </c:pt>
                <c:pt idx="934">
                  <c:v>4.8288288288288292</c:v>
                </c:pt>
                <c:pt idx="935">
                  <c:v>4.846846846846848</c:v>
                </c:pt>
                <c:pt idx="936">
                  <c:v>4.8648648648648631</c:v>
                </c:pt>
                <c:pt idx="937">
                  <c:v>4.8828828828828819</c:v>
                </c:pt>
                <c:pt idx="938">
                  <c:v>4.9009009009009006</c:v>
                </c:pt>
                <c:pt idx="939">
                  <c:v>4.9189189189189193</c:v>
                </c:pt>
                <c:pt idx="940">
                  <c:v>4.936936936936938</c:v>
                </c:pt>
                <c:pt idx="941">
                  <c:v>4.9549549549549532</c:v>
                </c:pt>
                <c:pt idx="942">
                  <c:v>4.9729729729729719</c:v>
                </c:pt>
                <c:pt idx="943">
                  <c:v>4.9909909909909906</c:v>
                </c:pt>
                <c:pt idx="944">
                  <c:v>5.0090090090090094</c:v>
                </c:pt>
                <c:pt idx="945">
                  <c:v>5.0270270270270281</c:v>
                </c:pt>
                <c:pt idx="946">
                  <c:v>5.0450450450450468</c:v>
                </c:pt>
                <c:pt idx="947">
                  <c:v>5.063063063063062</c:v>
                </c:pt>
                <c:pt idx="948">
                  <c:v>5.0810810810810807</c:v>
                </c:pt>
                <c:pt idx="949">
                  <c:v>5.0990990990990994</c:v>
                </c:pt>
                <c:pt idx="950">
                  <c:v>5.1171171171171181</c:v>
                </c:pt>
                <c:pt idx="951">
                  <c:v>5.1351351351351369</c:v>
                </c:pt>
                <c:pt idx="952">
                  <c:v>5.153153153153152</c:v>
                </c:pt>
                <c:pt idx="953">
                  <c:v>5.1711711711711708</c:v>
                </c:pt>
                <c:pt idx="954">
                  <c:v>5.1891891891891895</c:v>
                </c:pt>
                <c:pt idx="955">
                  <c:v>5.2072072072072082</c:v>
                </c:pt>
                <c:pt idx="956">
                  <c:v>5.2252252252252269</c:v>
                </c:pt>
                <c:pt idx="957">
                  <c:v>5.2432432432432421</c:v>
                </c:pt>
                <c:pt idx="958">
                  <c:v>5.2612612612612608</c:v>
                </c:pt>
                <c:pt idx="959">
                  <c:v>5.2792792792792795</c:v>
                </c:pt>
                <c:pt idx="960">
                  <c:v>5.2972972972972983</c:v>
                </c:pt>
                <c:pt idx="961">
                  <c:v>5.315315315315317</c:v>
                </c:pt>
                <c:pt idx="962">
                  <c:v>5.3333333333333321</c:v>
                </c:pt>
                <c:pt idx="963">
                  <c:v>5.3513513513513509</c:v>
                </c:pt>
                <c:pt idx="964">
                  <c:v>5.3693693693693696</c:v>
                </c:pt>
                <c:pt idx="965">
                  <c:v>5.3873873873873883</c:v>
                </c:pt>
                <c:pt idx="966">
                  <c:v>5.405405405405407</c:v>
                </c:pt>
                <c:pt idx="967">
                  <c:v>5.4234234234234222</c:v>
                </c:pt>
                <c:pt idx="968">
                  <c:v>5.4414414414414409</c:v>
                </c:pt>
                <c:pt idx="969">
                  <c:v>5.4594594594594597</c:v>
                </c:pt>
                <c:pt idx="970">
                  <c:v>5.4774774774774784</c:v>
                </c:pt>
                <c:pt idx="971">
                  <c:v>5.4954954954954971</c:v>
                </c:pt>
                <c:pt idx="972">
                  <c:v>5.5135135135135123</c:v>
                </c:pt>
                <c:pt idx="973">
                  <c:v>5.531531531531531</c:v>
                </c:pt>
                <c:pt idx="974">
                  <c:v>5.5495495495495497</c:v>
                </c:pt>
                <c:pt idx="975">
                  <c:v>5.5675675675675684</c:v>
                </c:pt>
                <c:pt idx="976">
                  <c:v>5.5855855855855872</c:v>
                </c:pt>
                <c:pt idx="977">
                  <c:v>5.6036036036036023</c:v>
                </c:pt>
                <c:pt idx="978">
                  <c:v>5.621621621621621</c:v>
                </c:pt>
                <c:pt idx="979">
                  <c:v>5.6396396396396398</c:v>
                </c:pt>
                <c:pt idx="980">
                  <c:v>5.6576576576576585</c:v>
                </c:pt>
                <c:pt idx="981">
                  <c:v>5.6756756756756772</c:v>
                </c:pt>
                <c:pt idx="982">
                  <c:v>5.6936936936936924</c:v>
                </c:pt>
                <c:pt idx="983">
                  <c:v>5.7117117117117111</c:v>
                </c:pt>
                <c:pt idx="984">
                  <c:v>5.7297297297297298</c:v>
                </c:pt>
                <c:pt idx="985">
                  <c:v>5.7477477477477485</c:v>
                </c:pt>
                <c:pt idx="986">
                  <c:v>5.7657657657657673</c:v>
                </c:pt>
                <c:pt idx="987">
                  <c:v>5.7837837837837824</c:v>
                </c:pt>
                <c:pt idx="988">
                  <c:v>5.8018018018018012</c:v>
                </c:pt>
                <c:pt idx="989">
                  <c:v>5.8198198198198199</c:v>
                </c:pt>
                <c:pt idx="990">
                  <c:v>5.8378378378378386</c:v>
                </c:pt>
                <c:pt idx="991">
                  <c:v>5.8558558558558573</c:v>
                </c:pt>
                <c:pt idx="992">
                  <c:v>5.8738738738738725</c:v>
                </c:pt>
                <c:pt idx="993">
                  <c:v>5.8918918918918912</c:v>
                </c:pt>
                <c:pt idx="994">
                  <c:v>5.9099099099099099</c:v>
                </c:pt>
                <c:pt idx="995">
                  <c:v>5.9279279279279287</c:v>
                </c:pt>
                <c:pt idx="996">
                  <c:v>5.9459459459459474</c:v>
                </c:pt>
                <c:pt idx="997">
                  <c:v>5.9639639639639626</c:v>
                </c:pt>
                <c:pt idx="998">
                  <c:v>5.9819819819819813</c:v>
                </c:pt>
                <c:pt idx="999">
                  <c:v>6</c:v>
                </c:pt>
              </c:numCache>
            </c:numRef>
          </c:xVal>
          <c:yVal>
            <c:numRef>
              <c:f>data1000!$P$3:$P$1002</c:f>
              <c:numCache>
                <c:formatCode>0.000</c:formatCode>
                <c:ptCount val="1000"/>
                <c:pt idx="0">
                  <c:v>-12</c:v>
                </c:pt>
                <c:pt idx="1">
                  <c:v>-11.981981981981981</c:v>
                </c:pt>
                <c:pt idx="2">
                  <c:v>-11.963963963963964</c:v>
                </c:pt>
                <c:pt idx="3">
                  <c:v>-11.945945945945946</c:v>
                </c:pt>
                <c:pt idx="4">
                  <c:v>-11.927927927927929</c:v>
                </c:pt>
                <c:pt idx="5">
                  <c:v>-11.90990990990991</c:v>
                </c:pt>
                <c:pt idx="6">
                  <c:v>-11.891891891891891</c:v>
                </c:pt>
                <c:pt idx="7">
                  <c:v>-11.873873873873874</c:v>
                </c:pt>
                <c:pt idx="8">
                  <c:v>-11.855855855855856</c:v>
                </c:pt>
                <c:pt idx="9">
                  <c:v>-11.837837837837839</c:v>
                </c:pt>
                <c:pt idx="10">
                  <c:v>-11.81981981981982</c:v>
                </c:pt>
                <c:pt idx="11">
                  <c:v>-11.801801801801801</c:v>
                </c:pt>
                <c:pt idx="12">
                  <c:v>-11.783783783783784</c:v>
                </c:pt>
                <c:pt idx="13">
                  <c:v>-11.765765765765765</c:v>
                </c:pt>
                <c:pt idx="14">
                  <c:v>-11.747747747747749</c:v>
                </c:pt>
                <c:pt idx="15">
                  <c:v>-11.72972972972973</c:v>
                </c:pt>
                <c:pt idx="16">
                  <c:v>-11.711711711711711</c:v>
                </c:pt>
                <c:pt idx="17">
                  <c:v>-11.693693693693694</c:v>
                </c:pt>
                <c:pt idx="18">
                  <c:v>-11.675675675675675</c:v>
                </c:pt>
                <c:pt idx="19">
                  <c:v>-11.657657657657658</c:v>
                </c:pt>
                <c:pt idx="20">
                  <c:v>-11.63963963963964</c:v>
                </c:pt>
                <c:pt idx="21">
                  <c:v>-11.621621621621621</c:v>
                </c:pt>
                <c:pt idx="22">
                  <c:v>-11.603603603603604</c:v>
                </c:pt>
                <c:pt idx="23">
                  <c:v>-11.585585585585585</c:v>
                </c:pt>
                <c:pt idx="24">
                  <c:v>-11.567567567567568</c:v>
                </c:pt>
                <c:pt idx="25">
                  <c:v>-11.54954954954955</c:v>
                </c:pt>
                <c:pt idx="26">
                  <c:v>-11.531531531531531</c:v>
                </c:pt>
                <c:pt idx="27">
                  <c:v>-11.513513513513514</c:v>
                </c:pt>
                <c:pt idx="28">
                  <c:v>-11.495495495495495</c:v>
                </c:pt>
                <c:pt idx="29">
                  <c:v>-11.477477477477478</c:v>
                </c:pt>
                <c:pt idx="30">
                  <c:v>-11.45945945945946</c:v>
                </c:pt>
                <c:pt idx="31">
                  <c:v>-11.441441441441441</c:v>
                </c:pt>
                <c:pt idx="32">
                  <c:v>-11.423423423423424</c:v>
                </c:pt>
                <c:pt idx="33">
                  <c:v>-11.405405405405405</c:v>
                </c:pt>
                <c:pt idx="34">
                  <c:v>-11.387387387387388</c:v>
                </c:pt>
                <c:pt idx="35">
                  <c:v>-11.36936936936937</c:v>
                </c:pt>
                <c:pt idx="36">
                  <c:v>-11.351351351351351</c:v>
                </c:pt>
                <c:pt idx="37">
                  <c:v>-11.333333333333334</c:v>
                </c:pt>
                <c:pt idx="38">
                  <c:v>-11.315315315315315</c:v>
                </c:pt>
                <c:pt idx="39">
                  <c:v>-11.297297297297296</c:v>
                </c:pt>
                <c:pt idx="40">
                  <c:v>-11.27927927927928</c:v>
                </c:pt>
                <c:pt idx="41">
                  <c:v>-11.261261261261261</c:v>
                </c:pt>
                <c:pt idx="42">
                  <c:v>-11.243243243243244</c:v>
                </c:pt>
                <c:pt idx="43">
                  <c:v>-11.225225225225225</c:v>
                </c:pt>
                <c:pt idx="44">
                  <c:v>-11.207207207207206</c:v>
                </c:pt>
                <c:pt idx="45">
                  <c:v>-11.189189189189189</c:v>
                </c:pt>
                <c:pt idx="46">
                  <c:v>-11.171171171171171</c:v>
                </c:pt>
                <c:pt idx="47">
                  <c:v>-11.153153153153154</c:v>
                </c:pt>
                <c:pt idx="48">
                  <c:v>-11.135135135135135</c:v>
                </c:pt>
                <c:pt idx="49">
                  <c:v>-11.117117117117116</c:v>
                </c:pt>
                <c:pt idx="50">
                  <c:v>-11.099099099099099</c:v>
                </c:pt>
                <c:pt idx="51">
                  <c:v>-11.081081081081081</c:v>
                </c:pt>
                <c:pt idx="52">
                  <c:v>-11.063063063063064</c:v>
                </c:pt>
                <c:pt idx="53">
                  <c:v>-11.045045045045045</c:v>
                </c:pt>
                <c:pt idx="54">
                  <c:v>-11.027027027027026</c:v>
                </c:pt>
                <c:pt idx="55">
                  <c:v>-11.009009009009009</c:v>
                </c:pt>
                <c:pt idx="56">
                  <c:v>-10.990990990990991</c:v>
                </c:pt>
                <c:pt idx="57">
                  <c:v>-10.972972972972974</c:v>
                </c:pt>
                <c:pt idx="58">
                  <c:v>-10.954954954954955</c:v>
                </c:pt>
                <c:pt idx="59">
                  <c:v>-10.936936936936936</c:v>
                </c:pt>
                <c:pt idx="60">
                  <c:v>-10.918918918918919</c:v>
                </c:pt>
                <c:pt idx="61">
                  <c:v>-10.900900900900901</c:v>
                </c:pt>
                <c:pt idx="62">
                  <c:v>-10.882882882882884</c:v>
                </c:pt>
                <c:pt idx="63">
                  <c:v>-10.864864864864865</c:v>
                </c:pt>
                <c:pt idx="64">
                  <c:v>-10.846846846846846</c:v>
                </c:pt>
                <c:pt idx="65">
                  <c:v>-10.828828828828829</c:v>
                </c:pt>
                <c:pt idx="66">
                  <c:v>-10.810810810810811</c:v>
                </c:pt>
                <c:pt idx="67">
                  <c:v>-10.792792792792792</c:v>
                </c:pt>
                <c:pt idx="68">
                  <c:v>-10.774774774774775</c:v>
                </c:pt>
                <c:pt idx="69">
                  <c:v>-10.756756756756756</c:v>
                </c:pt>
                <c:pt idx="70">
                  <c:v>-10.738738738738739</c:v>
                </c:pt>
                <c:pt idx="71">
                  <c:v>-10.72072072072072</c:v>
                </c:pt>
                <c:pt idx="72">
                  <c:v>-10.702702702702702</c:v>
                </c:pt>
                <c:pt idx="73">
                  <c:v>-10.684684684684685</c:v>
                </c:pt>
                <c:pt idx="74">
                  <c:v>-10.666666666666666</c:v>
                </c:pt>
                <c:pt idx="75">
                  <c:v>-10.648648648648649</c:v>
                </c:pt>
                <c:pt idx="76">
                  <c:v>-10.63063063063063</c:v>
                </c:pt>
                <c:pt idx="77">
                  <c:v>-10.612612612612612</c:v>
                </c:pt>
                <c:pt idx="78">
                  <c:v>-10.594594594594595</c:v>
                </c:pt>
                <c:pt idx="79">
                  <c:v>-10.576576576576576</c:v>
                </c:pt>
                <c:pt idx="80">
                  <c:v>-10.558558558558559</c:v>
                </c:pt>
                <c:pt idx="81">
                  <c:v>-10.54054054054054</c:v>
                </c:pt>
                <c:pt idx="82">
                  <c:v>-10.522522522522522</c:v>
                </c:pt>
                <c:pt idx="83">
                  <c:v>-10.504504504504505</c:v>
                </c:pt>
                <c:pt idx="84">
                  <c:v>-10.486486486486486</c:v>
                </c:pt>
                <c:pt idx="85">
                  <c:v>-10.468468468468469</c:v>
                </c:pt>
                <c:pt idx="86">
                  <c:v>-10.45045045045045</c:v>
                </c:pt>
                <c:pt idx="87">
                  <c:v>-10.432432432432432</c:v>
                </c:pt>
                <c:pt idx="88">
                  <c:v>-10.414414414414415</c:v>
                </c:pt>
                <c:pt idx="89">
                  <c:v>-10.396396396396396</c:v>
                </c:pt>
                <c:pt idx="90">
                  <c:v>-10.378378378378379</c:v>
                </c:pt>
                <c:pt idx="91">
                  <c:v>-10.36036036036036</c:v>
                </c:pt>
                <c:pt idx="92">
                  <c:v>-10.342342342342342</c:v>
                </c:pt>
                <c:pt idx="93">
                  <c:v>-10.324324324324325</c:v>
                </c:pt>
                <c:pt idx="94">
                  <c:v>-10.306306306306306</c:v>
                </c:pt>
                <c:pt idx="95">
                  <c:v>-10.288288288288289</c:v>
                </c:pt>
                <c:pt idx="96">
                  <c:v>-10.27027027027027</c:v>
                </c:pt>
                <c:pt idx="97">
                  <c:v>-10.252252252252251</c:v>
                </c:pt>
                <c:pt idx="98">
                  <c:v>-10.234234234234235</c:v>
                </c:pt>
                <c:pt idx="99">
                  <c:v>-10.216216216216216</c:v>
                </c:pt>
                <c:pt idx="100">
                  <c:v>-10.198198198198199</c:v>
                </c:pt>
                <c:pt idx="101">
                  <c:v>-10.18018018018018</c:v>
                </c:pt>
                <c:pt idx="102">
                  <c:v>-10.162162162162161</c:v>
                </c:pt>
                <c:pt idx="103">
                  <c:v>-10.144144144144144</c:v>
                </c:pt>
                <c:pt idx="104">
                  <c:v>-10.126126126126126</c:v>
                </c:pt>
                <c:pt idx="105">
                  <c:v>-10.108108108108109</c:v>
                </c:pt>
                <c:pt idx="106">
                  <c:v>-10.09009009009009</c:v>
                </c:pt>
                <c:pt idx="107">
                  <c:v>-10.072072072072071</c:v>
                </c:pt>
                <c:pt idx="108">
                  <c:v>-10.054054054054054</c:v>
                </c:pt>
                <c:pt idx="109">
                  <c:v>-10.036036036036036</c:v>
                </c:pt>
                <c:pt idx="110">
                  <c:v>-10.018018018018019</c:v>
                </c:pt>
                <c:pt idx="111">
                  <c:v>-10</c:v>
                </c:pt>
                <c:pt idx="112">
                  <c:v>-9.9819819819819813</c:v>
                </c:pt>
                <c:pt idx="113">
                  <c:v>-9.9639639639639643</c:v>
                </c:pt>
                <c:pt idx="114">
                  <c:v>-9.9459459459459456</c:v>
                </c:pt>
                <c:pt idx="115">
                  <c:v>-9.9279279279279287</c:v>
                </c:pt>
                <c:pt idx="116">
                  <c:v>-9.9099099099099099</c:v>
                </c:pt>
                <c:pt idx="117">
                  <c:v>-9.8918918918918912</c:v>
                </c:pt>
                <c:pt idx="118">
                  <c:v>-9.8738738738738743</c:v>
                </c:pt>
                <c:pt idx="119">
                  <c:v>-9.8558558558558556</c:v>
                </c:pt>
                <c:pt idx="120">
                  <c:v>-9.8378378378378386</c:v>
                </c:pt>
                <c:pt idx="121">
                  <c:v>-9.8198198198198199</c:v>
                </c:pt>
                <c:pt idx="122">
                  <c:v>-9.8018018018018012</c:v>
                </c:pt>
                <c:pt idx="123">
                  <c:v>-9.7837837837837842</c:v>
                </c:pt>
                <c:pt idx="124">
                  <c:v>-9.7657657657657655</c:v>
                </c:pt>
                <c:pt idx="125">
                  <c:v>-9.7477477477477485</c:v>
                </c:pt>
                <c:pt idx="126">
                  <c:v>-9.7297297297297298</c:v>
                </c:pt>
                <c:pt idx="127">
                  <c:v>-9.7117117117117111</c:v>
                </c:pt>
                <c:pt idx="128">
                  <c:v>-9.6936936936936942</c:v>
                </c:pt>
                <c:pt idx="129">
                  <c:v>-9.6756756756756754</c:v>
                </c:pt>
                <c:pt idx="130">
                  <c:v>-9.6576576576576585</c:v>
                </c:pt>
                <c:pt idx="131">
                  <c:v>-9.6396396396396398</c:v>
                </c:pt>
                <c:pt idx="132">
                  <c:v>-9.621621621621621</c:v>
                </c:pt>
                <c:pt idx="133">
                  <c:v>-9.6036036036036041</c:v>
                </c:pt>
                <c:pt idx="134">
                  <c:v>-9.5855855855855854</c:v>
                </c:pt>
                <c:pt idx="135">
                  <c:v>-9.5675675675675684</c:v>
                </c:pt>
                <c:pt idx="136">
                  <c:v>-9.5495495495495497</c:v>
                </c:pt>
                <c:pt idx="137">
                  <c:v>-9.531531531531531</c:v>
                </c:pt>
                <c:pt idx="138">
                  <c:v>-9.513513513513514</c:v>
                </c:pt>
                <c:pt idx="139">
                  <c:v>-9.4954954954954953</c:v>
                </c:pt>
                <c:pt idx="140">
                  <c:v>-9.4774774774774784</c:v>
                </c:pt>
                <c:pt idx="141">
                  <c:v>-9.4594594594594597</c:v>
                </c:pt>
                <c:pt idx="142">
                  <c:v>-9.4414414414414409</c:v>
                </c:pt>
                <c:pt idx="143">
                  <c:v>-9.423423423423424</c:v>
                </c:pt>
                <c:pt idx="144">
                  <c:v>-9.4054054054054053</c:v>
                </c:pt>
                <c:pt idx="145">
                  <c:v>-9.3873873873873883</c:v>
                </c:pt>
                <c:pt idx="146">
                  <c:v>-9.3693693693693696</c:v>
                </c:pt>
                <c:pt idx="147">
                  <c:v>-9.3513513513513509</c:v>
                </c:pt>
                <c:pt idx="148">
                  <c:v>-9.3333333333333339</c:v>
                </c:pt>
                <c:pt idx="149">
                  <c:v>-9.3153153153153152</c:v>
                </c:pt>
                <c:pt idx="150">
                  <c:v>-9.2972972972972983</c:v>
                </c:pt>
                <c:pt idx="151">
                  <c:v>-9.2792792792792795</c:v>
                </c:pt>
                <c:pt idx="152">
                  <c:v>-9.2612612612612608</c:v>
                </c:pt>
                <c:pt idx="153">
                  <c:v>-9.2432432432432439</c:v>
                </c:pt>
                <c:pt idx="154">
                  <c:v>-9.2252252252252251</c:v>
                </c:pt>
                <c:pt idx="155">
                  <c:v>-9.2072072072072082</c:v>
                </c:pt>
                <c:pt idx="156">
                  <c:v>-9.1891891891891895</c:v>
                </c:pt>
                <c:pt idx="157">
                  <c:v>-9.1711711711711708</c:v>
                </c:pt>
                <c:pt idx="158">
                  <c:v>-9.1531531531531538</c:v>
                </c:pt>
                <c:pt idx="159">
                  <c:v>-9.1351351351351351</c:v>
                </c:pt>
                <c:pt idx="160">
                  <c:v>-9.1171171171171181</c:v>
                </c:pt>
                <c:pt idx="161">
                  <c:v>-9.0990990990990994</c:v>
                </c:pt>
                <c:pt idx="162">
                  <c:v>-9.0810810810810807</c:v>
                </c:pt>
                <c:pt idx="163">
                  <c:v>-9.063063063063062</c:v>
                </c:pt>
                <c:pt idx="164">
                  <c:v>-9.045045045045045</c:v>
                </c:pt>
                <c:pt idx="165">
                  <c:v>-9.0270270270270281</c:v>
                </c:pt>
                <c:pt idx="166">
                  <c:v>-9.0090090090090094</c:v>
                </c:pt>
                <c:pt idx="167">
                  <c:v>-8.9909909909909906</c:v>
                </c:pt>
                <c:pt idx="168">
                  <c:v>-8.9729729729729719</c:v>
                </c:pt>
                <c:pt idx="169">
                  <c:v>-8.954954954954955</c:v>
                </c:pt>
                <c:pt idx="170">
                  <c:v>-8.936936936936938</c:v>
                </c:pt>
                <c:pt idx="171">
                  <c:v>-8.9189189189189193</c:v>
                </c:pt>
                <c:pt idx="172">
                  <c:v>-8.9009009009009006</c:v>
                </c:pt>
                <c:pt idx="173">
                  <c:v>-8.8828828828828819</c:v>
                </c:pt>
                <c:pt idx="174">
                  <c:v>-8.8648648648648649</c:v>
                </c:pt>
                <c:pt idx="175">
                  <c:v>-8.8468468468468462</c:v>
                </c:pt>
                <c:pt idx="176">
                  <c:v>-8.8288288288288292</c:v>
                </c:pt>
                <c:pt idx="177">
                  <c:v>-8.8108108108108105</c:v>
                </c:pt>
                <c:pt idx="178">
                  <c:v>-8.7927927927927918</c:v>
                </c:pt>
                <c:pt idx="179">
                  <c:v>-8.7747747747747749</c:v>
                </c:pt>
                <c:pt idx="180">
                  <c:v>-8.7567567567567561</c:v>
                </c:pt>
                <c:pt idx="181">
                  <c:v>-8.7387387387387392</c:v>
                </c:pt>
                <c:pt idx="182">
                  <c:v>-8.7207207207207205</c:v>
                </c:pt>
                <c:pt idx="183">
                  <c:v>-8.7027027027027017</c:v>
                </c:pt>
                <c:pt idx="184">
                  <c:v>-8.6846846846846848</c:v>
                </c:pt>
                <c:pt idx="185">
                  <c:v>-8.6666666666666661</c:v>
                </c:pt>
                <c:pt idx="186">
                  <c:v>-8.6486486486486491</c:v>
                </c:pt>
                <c:pt idx="187">
                  <c:v>-8.6306306306306304</c:v>
                </c:pt>
                <c:pt idx="188">
                  <c:v>-8.6126126126126117</c:v>
                </c:pt>
                <c:pt idx="189">
                  <c:v>-8.5945945945945947</c:v>
                </c:pt>
                <c:pt idx="190">
                  <c:v>-8.576576576576576</c:v>
                </c:pt>
                <c:pt idx="191">
                  <c:v>-8.5585585585585591</c:v>
                </c:pt>
                <c:pt idx="192">
                  <c:v>-8.5405405405405403</c:v>
                </c:pt>
                <c:pt idx="193">
                  <c:v>-8.5225225225225216</c:v>
                </c:pt>
                <c:pt idx="194">
                  <c:v>-8.5045045045045047</c:v>
                </c:pt>
                <c:pt idx="195">
                  <c:v>-8.486486486486486</c:v>
                </c:pt>
                <c:pt idx="196">
                  <c:v>-8.468468468468469</c:v>
                </c:pt>
                <c:pt idx="197">
                  <c:v>-8.4504504504504503</c:v>
                </c:pt>
                <c:pt idx="198">
                  <c:v>-8.4324324324324316</c:v>
                </c:pt>
                <c:pt idx="199">
                  <c:v>-8.4144144144144146</c:v>
                </c:pt>
                <c:pt idx="200">
                  <c:v>-8.3963963963963959</c:v>
                </c:pt>
                <c:pt idx="201">
                  <c:v>-8.378378378378379</c:v>
                </c:pt>
                <c:pt idx="202">
                  <c:v>-8.3603603603603602</c:v>
                </c:pt>
                <c:pt idx="203">
                  <c:v>-8.3423423423423415</c:v>
                </c:pt>
                <c:pt idx="204">
                  <c:v>-8.3243243243243246</c:v>
                </c:pt>
                <c:pt idx="205">
                  <c:v>-8.3063063063063058</c:v>
                </c:pt>
                <c:pt idx="206">
                  <c:v>-8.2882882882882889</c:v>
                </c:pt>
                <c:pt idx="207">
                  <c:v>-8.2702702702702702</c:v>
                </c:pt>
                <c:pt idx="208">
                  <c:v>-8.2522522522522515</c:v>
                </c:pt>
                <c:pt idx="209">
                  <c:v>-8.2342342342342345</c:v>
                </c:pt>
                <c:pt idx="210">
                  <c:v>-8.2162162162162158</c:v>
                </c:pt>
                <c:pt idx="211">
                  <c:v>-8.1981981981981988</c:v>
                </c:pt>
                <c:pt idx="212">
                  <c:v>-8.1801801801801801</c:v>
                </c:pt>
                <c:pt idx="213">
                  <c:v>-8.1621621621621614</c:v>
                </c:pt>
                <c:pt idx="214">
                  <c:v>-8.1441441441441444</c:v>
                </c:pt>
                <c:pt idx="215">
                  <c:v>-8.1261261261261257</c:v>
                </c:pt>
                <c:pt idx="216">
                  <c:v>-8.1081081081081088</c:v>
                </c:pt>
                <c:pt idx="217">
                  <c:v>-8.0900900900900901</c:v>
                </c:pt>
                <c:pt idx="218">
                  <c:v>-8.0720720720720713</c:v>
                </c:pt>
                <c:pt idx="219">
                  <c:v>-8.0540540540540544</c:v>
                </c:pt>
                <c:pt idx="220">
                  <c:v>-8.0360360360360357</c:v>
                </c:pt>
                <c:pt idx="221">
                  <c:v>-8.0180180180180187</c:v>
                </c:pt>
                <c:pt idx="222">
                  <c:v>-8</c:v>
                </c:pt>
                <c:pt idx="223">
                  <c:v>-7.9819819819819822</c:v>
                </c:pt>
                <c:pt idx="224">
                  <c:v>-7.9639639639639643</c:v>
                </c:pt>
                <c:pt idx="225">
                  <c:v>-7.9459459459459456</c:v>
                </c:pt>
                <c:pt idx="226">
                  <c:v>-7.9279279279279278</c:v>
                </c:pt>
                <c:pt idx="227">
                  <c:v>-7.9099099099099099</c:v>
                </c:pt>
                <c:pt idx="228">
                  <c:v>-7.8918918918918921</c:v>
                </c:pt>
                <c:pt idx="229">
                  <c:v>-7.8738738738738743</c:v>
                </c:pt>
                <c:pt idx="230">
                  <c:v>-7.8558558558558556</c:v>
                </c:pt>
                <c:pt idx="231">
                  <c:v>-7.8378378378378377</c:v>
                </c:pt>
                <c:pt idx="232">
                  <c:v>-7.8198198198198199</c:v>
                </c:pt>
                <c:pt idx="233">
                  <c:v>-7.801801801801802</c:v>
                </c:pt>
                <c:pt idx="234">
                  <c:v>-7.7837837837837842</c:v>
                </c:pt>
                <c:pt idx="235">
                  <c:v>-7.7657657657657655</c:v>
                </c:pt>
                <c:pt idx="236">
                  <c:v>-7.7477477477477477</c:v>
                </c:pt>
                <c:pt idx="237">
                  <c:v>-7.7297297297297298</c:v>
                </c:pt>
                <c:pt idx="238">
                  <c:v>-7.711711711711712</c:v>
                </c:pt>
                <c:pt idx="239">
                  <c:v>-7.6936936936936933</c:v>
                </c:pt>
                <c:pt idx="240">
                  <c:v>-7.6756756756756754</c:v>
                </c:pt>
                <c:pt idx="241">
                  <c:v>-7.6576576576576576</c:v>
                </c:pt>
                <c:pt idx="242">
                  <c:v>-7.6396396396396398</c:v>
                </c:pt>
                <c:pt idx="243">
                  <c:v>-7.6216216216216219</c:v>
                </c:pt>
                <c:pt idx="244">
                  <c:v>-7.6036036036036032</c:v>
                </c:pt>
                <c:pt idx="245">
                  <c:v>-7.5855855855855854</c:v>
                </c:pt>
                <c:pt idx="246">
                  <c:v>-7.5675675675675675</c:v>
                </c:pt>
                <c:pt idx="247">
                  <c:v>-7.5495495495495497</c:v>
                </c:pt>
                <c:pt idx="248">
                  <c:v>-7.5315315315315319</c:v>
                </c:pt>
                <c:pt idx="249">
                  <c:v>-7.5135135135135132</c:v>
                </c:pt>
                <c:pt idx="250">
                  <c:v>-7.4954954954954953</c:v>
                </c:pt>
                <c:pt idx="251">
                  <c:v>-7.4774774774774775</c:v>
                </c:pt>
                <c:pt idx="252">
                  <c:v>-7.4594594594594597</c:v>
                </c:pt>
                <c:pt idx="253">
                  <c:v>-7.4414414414414418</c:v>
                </c:pt>
                <c:pt idx="254">
                  <c:v>-7.4234234234234231</c:v>
                </c:pt>
                <c:pt idx="255">
                  <c:v>-7.4054054054054053</c:v>
                </c:pt>
                <c:pt idx="256">
                  <c:v>-7.3873873873873874</c:v>
                </c:pt>
                <c:pt idx="257">
                  <c:v>-7.3693693693693696</c:v>
                </c:pt>
                <c:pt idx="258">
                  <c:v>-7.3513513513513518</c:v>
                </c:pt>
                <c:pt idx="259">
                  <c:v>-7.333333333333333</c:v>
                </c:pt>
                <c:pt idx="260">
                  <c:v>-7.3153153153153152</c:v>
                </c:pt>
                <c:pt idx="261">
                  <c:v>-7.2972972972972974</c:v>
                </c:pt>
                <c:pt idx="262">
                  <c:v>-7.2792792792792795</c:v>
                </c:pt>
                <c:pt idx="263">
                  <c:v>-7.2612612612612617</c:v>
                </c:pt>
                <c:pt idx="264">
                  <c:v>-7.243243243243243</c:v>
                </c:pt>
                <c:pt idx="265">
                  <c:v>-7.2252252252252251</c:v>
                </c:pt>
                <c:pt idx="266">
                  <c:v>-7.2072072072072073</c:v>
                </c:pt>
                <c:pt idx="267">
                  <c:v>-7.1891891891891895</c:v>
                </c:pt>
                <c:pt idx="268">
                  <c:v>-7.1711711711711708</c:v>
                </c:pt>
                <c:pt idx="269">
                  <c:v>-7.1531531531531529</c:v>
                </c:pt>
                <c:pt idx="270">
                  <c:v>-7.1351351351351351</c:v>
                </c:pt>
                <c:pt idx="271">
                  <c:v>-7.1171171171171173</c:v>
                </c:pt>
                <c:pt idx="272">
                  <c:v>-7.0990990990990994</c:v>
                </c:pt>
                <c:pt idx="273">
                  <c:v>-7.0810810810810807</c:v>
                </c:pt>
                <c:pt idx="274">
                  <c:v>-7.0630630630630629</c:v>
                </c:pt>
                <c:pt idx="275">
                  <c:v>-7.045045045045045</c:v>
                </c:pt>
                <c:pt idx="276">
                  <c:v>-7.0270270270270272</c:v>
                </c:pt>
                <c:pt idx="277">
                  <c:v>-7.0090090090090094</c:v>
                </c:pt>
                <c:pt idx="278">
                  <c:v>-6.9909909909909906</c:v>
                </c:pt>
                <c:pt idx="279">
                  <c:v>-6.9729729729729728</c:v>
                </c:pt>
                <c:pt idx="280">
                  <c:v>-6.954954954954955</c:v>
                </c:pt>
                <c:pt idx="281">
                  <c:v>-6.9369369369369371</c:v>
                </c:pt>
                <c:pt idx="282">
                  <c:v>-6.9189189189189193</c:v>
                </c:pt>
                <c:pt idx="283">
                  <c:v>-6.9009009009009006</c:v>
                </c:pt>
                <c:pt idx="284">
                  <c:v>-6.8828828828828827</c:v>
                </c:pt>
                <c:pt idx="285">
                  <c:v>-6.8648648648648649</c:v>
                </c:pt>
                <c:pt idx="286">
                  <c:v>-6.8468468468468471</c:v>
                </c:pt>
                <c:pt idx="287">
                  <c:v>-6.8288288288288292</c:v>
                </c:pt>
                <c:pt idx="288">
                  <c:v>-6.8108108108108105</c:v>
                </c:pt>
                <c:pt idx="289">
                  <c:v>-6.7927927927927927</c:v>
                </c:pt>
                <c:pt idx="290">
                  <c:v>-6.7747747747747749</c:v>
                </c:pt>
                <c:pt idx="291">
                  <c:v>-6.756756756756757</c:v>
                </c:pt>
                <c:pt idx="292">
                  <c:v>-6.7387387387387383</c:v>
                </c:pt>
                <c:pt idx="293">
                  <c:v>-6.7207207207207205</c:v>
                </c:pt>
                <c:pt idx="294">
                  <c:v>-6.7027027027027026</c:v>
                </c:pt>
                <c:pt idx="295">
                  <c:v>-6.6846846846846848</c:v>
                </c:pt>
                <c:pt idx="296">
                  <c:v>-6.666666666666667</c:v>
                </c:pt>
                <c:pt idx="297">
                  <c:v>-6.6486486486486482</c:v>
                </c:pt>
                <c:pt idx="298">
                  <c:v>-6.6306306306306304</c:v>
                </c:pt>
                <c:pt idx="299">
                  <c:v>-6.6126126126126126</c:v>
                </c:pt>
                <c:pt idx="300">
                  <c:v>-6.5945945945945947</c:v>
                </c:pt>
                <c:pt idx="301">
                  <c:v>-6.5765765765765769</c:v>
                </c:pt>
                <c:pt idx="302">
                  <c:v>-6.5585585585585582</c:v>
                </c:pt>
                <c:pt idx="303">
                  <c:v>-6.5405405405405403</c:v>
                </c:pt>
                <c:pt idx="304">
                  <c:v>-6.5225225225225225</c:v>
                </c:pt>
                <c:pt idx="305">
                  <c:v>-6.5045045045045047</c:v>
                </c:pt>
                <c:pt idx="306">
                  <c:v>-6.4864864864864868</c:v>
                </c:pt>
                <c:pt idx="307">
                  <c:v>-6.4684684684684681</c:v>
                </c:pt>
                <c:pt idx="308">
                  <c:v>-6.4504504504504503</c:v>
                </c:pt>
                <c:pt idx="309">
                  <c:v>-6.4324324324324325</c:v>
                </c:pt>
                <c:pt idx="310">
                  <c:v>-6.4144144144144146</c:v>
                </c:pt>
                <c:pt idx="311">
                  <c:v>-6.3963963963963968</c:v>
                </c:pt>
                <c:pt idx="312">
                  <c:v>-6.3783783783783781</c:v>
                </c:pt>
                <c:pt idx="313">
                  <c:v>-6.3603603603603602</c:v>
                </c:pt>
                <c:pt idx="314">
                  <c:v>-6.3423423423423424</c:v>
                </c:pt>
                <c:pt idx="315">
                  <c:v>-6.3243243243243246</c:v>
                </c:pt>
                <c:pt idx="316">
                  <c:v>-6.3063063063063067</c:v>
                </c:pt>
                <c:pt idx="317">
                  <c:v>-6.288288288288288</c:v>
                </c:pt>
                <c:pt idx="318">
                  <c:v>-6.2702702702702702</c:v>
                </c:pt>
                <c:pt idx="319">
                  <c:v>-6.2522522522522523</c:v>
                </c:pt>
                <c:pt idx="320">
                  <c:v>-6.2342342342342345</c:v>
                </c:pt>
                <c:pt idx="321">
                  <c:v>-6.2162162162162158</c:v>
                </c:pt>
                <c:pt idx="322">
                  <c:v>-6.198198198198198</c:v>
                </c:pt>
                <c:pt idx="323">
                  <c:v>-6.1801801801801801</c:v>
                </c:pt>
                <c:pt idx="324">
                  <c:v>-6.1621621621621623</c:v>
                </c:pt>
                <c:pt idx="325">
                  <c:v>-6.1441441441441444</c:v>
                </c:pt>
                <c:pt idx="326">
                  <c:v>-6.1261261261261257</c:v>
                </c:pt>
                <c:pt idx="327">
                  <c:v>-6.1081081081081079</c:v>
                </c:pt>
                <c:pt idx="328">
                  <c:v>-6.0900900900900901</c:v>
                </c:pt>
                <c:pt idx="329">
                  <c:v>-6.0720720720720722</c:v>
                </c:pt>
                <c:pt idx="330">
                  <c:v>-6.0540540540540544</c:v>
                </c:pt>
                <c:pt idx="331">
                  <c:v>-6.0360360360360357</c:v>
                </c:pt>
                <c:pt idx="332">
                  <c:v>-6.0180180180180178</c:v>
                </c:pt>
                <c:pt idx="333">
                  <c:v>-6</c:v>
                </c:pt>
                <c:pt idx="334">
                  <c:v>-5.9819819819819822</c:v>
                </c:pt>
                <c:pt idx="335">
                  <c:v>-5.9639639639639643</c:v>
                </c:pt>
                <c:pt idx="336">
                  <c:v>-5.9459459459459456</c:v>
                </c:pt>
                <c:pt idx="337">
                  <c:v>-5.9279279279279278</c:v>
                </c:pt>
                <c:pt idx="338">
                  <c:v>-5.9099099099099099</c:v>
                </c:pt>
                <c:pt idx="339">
                  <c:v>-5.8918918918918921</c:v>
                </c:pt>
                <c:pt idx="340">
                  <c:v>-5.8738738738738743</c:v>
                </c:pt>
                <c:pt idx="341">
                  <c:v>-5.8558558558558556</c:v>
                </c:pt>
                <c:pt idx="342">
                  <c:v>-5.8378378378378377</c:v>
                </c:pt>
                <c:pt idx="343">
                  <c:v>-5.8198198198198199</c:v>
                </c:pt>
                <c:pt idx="344">
                  <c:v>-5.801801801801802</c:v>
                </c:pt>
                <c:pt idx="345">
                  <c:v>-5.7837837837837842</c:v>
                </c:pt>
                <c:pt idx="346">
                  <c:v>-5.7657657657657655</c:v>
                </c:pt>
                <c:pt idx="347">
                  <c:v>-5.7477477477477477</c:v>
                </c:pt>
                <c:pt idx="348">
                  <c:v>-5.7297297297297298</c:v>
                </c:pt>
                <c:pt idx="349">
                  <c:v>-5.711711711711712</c:v>
                </c:pt>
                <c:pt idx="350">
                  <c:v>-5.6936936936936933</c:v>
                </c:pt>
                <c:pt idx="351">
                  <c:v>-5.6756756756756754</c:v>
                </c:pt>
                <c:pt idx="352">
                  <c:v>-5.6576576576576576</c:v>
                </c:pt>
                <c:pt idx="353">
                  <c:v>-5.6396396396396398</c:v>
                </c:pt>
                <c:pt idx="354">
                  <c:v>-5.6216216216216219</c:v>
                </c:pt>
                <c:pt idx="355">
                  <c:v>-5.6036036036036032</c:v>
                </c:pt>
                <c:pt idx="356">
                  <c:v>-5.5855855855855854</c:v>
                </c:pt>
                <c:pt idx="357">
                  <c:v>-5.5675675675675675</c:v>
                </c:pt>
                <c:pt idx="358">
                  <c:v>-5.5495495495495497</c:v>
                </c:pt>
                <c:pt idx="359">
                  <c:v>-5.5315315315315319</c:v>
                </c:pt>
                <c:pt idx="360">
                  <c:v>-5.5135135135135132</c:v>
                </c:pt>
                <c:pt idx="361">
                  <c:v>-5.4954954954954953</c:v>
                </c:pt>
                <c:pt idx="362">
                  <c:v>-5.4774774774774775</c:v>
                </c:pt>
                <c:pt idx="363">
                  <c:v>-5.4594594594594597</c:v>
                </c:pt>
                <c:pt idx="364">
                  <c:v>-5.4414414414414418</c:v>
                </c:pt>
                <c:pt idx="365">
                  <c:v>-5.4234234234234231</c:v>
                </c:pt>
                <c:pt idx="366">
                  <c:v>-5.4054054054054053</c:v>
                </c:pt>
                <c:pt idx="367">
                  <c:v>-5.3873873873873874</c:v>
                </c:pt>
                <c:pt idx="368">
                  <c:v>-5.3693693693693696</c:v>
                </c:pt>
                <c:pt idx="369">
                  <c:v>-5.3513513513513518</c:v>
                </c:pt>
                <c:pt idx="370">
                  <c:v>-5.333333333333333</c:v>
                </c:pt>
                <c:pt idx="371">
                  <c:v>-5.3153153153153152</c:v>
                </c:pt>
                <c:pt idx="372">
                  <c:v>-5.2972972972972974</c:v>
                </c:pt>
                <c:pt idx="373">
                  <c:v>-5.2792792792792795</c:v>
                </c:pt>
                <c:pt idx="374">
                  <c:v>-5.2612612612612617</c:v>
                </c:pt>
                <c:pt idx="375">
                  <c:v>-5.243243243243243</c:v>
                </c:pt>
                <c:pt idx="376">
                  <c:v>-5.2252252252252251</c:v>
                </c:pt>
                <c:pt idx="377">
                  <c:v>-5.2072072072072073</c:v>
                </c:pt>
                <c:pt idx="378">
                  <c:v>-5.1891891891891895</c:v>
                </c:pt>
                <c:pt idx="379">
                  <c:v>-5.1711711711711708</c:v>
                </c:pt>
                <c:pt idx="380">
                  <c:v>-5.1531531531531529</c:v>
                </c:pt>
                <c:pt idx="381">
                  <c:v>-5.1351351351351351</c:v>
                </c:pt>
                <c:pt idx="382">
                  <c:v>-5.1171171171171173</c:v>
                </c:pt>
                <c:pt idx="383">
                  <c:v>-5.0990990990990994</c:v>
                </c:pt>
                <c:pt idx="384">
                  <c:v>-5.0810810810810807</c:v>
                </c:pt>
                <c:pt idx="385">
                  <c:v>-5.0630630630630629</c:v>
                </c:pt>
                <c:pt idx="386">
                  <c:v>-5.045045045045045</c:v>
                </c:pt>
                <c:pt idx="387">
                  <c:v>-5.0270270270270272</c:v>
                </c:pt>
                <c:pt idx="388">
                  <c:v>-5.0090090090090094</c:v>
                </c:pt>
                <c:pt idx="389">
                  <c:v>-4.9909909909909906</c:v>
                </c:pt>
                <c:pt idx="390">
                  <c:v>-4.9729729729729728</c:v>
                </c:pt>
                <c:pt idx="391">
                  <c:v>-4.954954954954955</c:v>
                </c:pt>
                <c:pt idx="392">
                  <c:v>-4.9369369369369371</c:v>
                </c:pt>
                <c:pt idx="393">
                  <c:v>-4.9189189189189193</c:v>
                </c:pt>
                <c:pt idx="394">
                  <c:v>-4.9009009009009006</c:v>
                </c:pt>
                <c:pt idx="395">
                  <c:v>-4.8828828828828827</c:v>
                </c:pt>
                <c:pt idx="396">
                  <c:v>-4.8648648648648649</c:v>
                </c:pt>
                <c:pt idx="397">
                  <c:v>-4.8468468468468471</c:v>
                </c:pt>
                <c:pt idx="398">
                  <c:v>-4.8288288288288292</c:v>
                </c:pt>
                <c:pt idx="399">
                  <c:v>-4.8108108108108105</c:v>
                </c:pt>
                <c:pt idx="400">
                  <c:v>-4.7927927927927927</c:v>
                </c:pt>
                <c:pt idx="401">
                  <c:v>-4.7747747747747749</c:v>
                </c:pt>
                <c:pt idx="402">
                  <c:v>-4.756756756756757</c:v>
                </c:pt>
                <c:pt idx="403">
                  <c:v>-4.7387387387387383</c:v>
                </c:pt>
                <c:pt idx="404">
                  <c:v>-4.7207207207207205</c:v>
                </c:pt>
                <c:pt idx="405">
                  <c:v>-4.7027027027027026</c:v>
                </c:pt>
                <c:pt idx="406">
                  <c:v>-4.6846846846846848</c:v>
                </c:pt>
                <c:pt idx="407">
                  <c:v>-4.666666666666667</c:v>
                </c:pt>
                <c:pt idx="408">
                  <c:v>-4.6486486486486482</c:v>
                </c:pt>
                <c:pt idx="409">
                  <c:v>-4.6306306306306304</c:v>
                </c:pt>
                <c:pt idx="410">
                  <c:v>-4.6126126126126126</c:v>
                </c:pt>
                <c:pt idx="411">
                  <c:v>-4.5945945945945947</c:v>
                </c:pt>
                <c:pt idx="412">
                  <c:v>-4.5765765765765769</c:v>
                </c:pt>
                <c:pt idx="413">
                  <c:v>-4.5585585585585582</c:v>
                </c:pt>
                <c:pt idx="414">
                  <c:v>-4.5405405405405403</c:v>
                </c:pt>
                <c:pt idx="415">
                  <c:v>-4.5225225225225225</c:v>
                </c:pt>
                <c:pt idx="416">
                  <c:v>-4.5045045045045047</c:v>
                </c:pt>
                <c:pt idx="417">
                  <c:v>-4.4864864864864868</c:v>
                </c:pt>
                <c:pt idx="418">
                  <c:v>-4.4684684684684681</c:v>
                </c:pt>
                <c:pt idx="419">
                  <c:v>-4.4504504504504503</c:v>
                </c:pt>
                <c:pt idx="420">
                  <c:v>-4.4324324324324325</c:v>
                </c:pt>
                <c:pt idx="421">
                  <c:v>-4.4144144144144146</c:v>
                </c:pt>
                <c:pt idx="422">
                  <c:v>-4.3963963963963968</c:v>
                </c:pt>
                <c:pt idx="423">
                  <c:v>-4.3783783783783781</c:v>
                </c:pt>
                <c:pt idx="424">
                  <c:v>-4.3603603603603602</c:v>
                </c:pt>
                <c:pt idx="425">
                  <c:v>-4.3423423423423424</c:v>
                </c:pt>
                <c:pt idx="426">
                  <c:v>-4.3243243243243246</c:v>
                </c:pt>
                <c:pt idx="427">
                  <c:v>-4.3063063063063067</c:v>
                </c:pt>
                <c:pt idx="428">
                  <c:v>-4.288288288288288</c:v>
                </c:pt>
                <c:pt idx="429">
                  <c:v>-4.2702702702702702</c:v>
                </c:pt>
                <c:pt idx="430">
                  <c:v>-4.2522522522522523</c:v>
                </c:pt>
                <c:pt idx="431">
                  <c:v>-4.2342342342342345</c:v>
                </c:pt>
                <c:pt idx="432">
                  <c:v>-4.2162162162162158</c:v>
                </c:pt>
                <c:pt idx="433">
                  <c:v>-4.198198198198198</c:v>
                </c:pt>
                <c:pt idx="434">
                  <c:v>-4.1801801801801801</c:v>
                </c:pt>
                <c:pt idx="435">
                  <c:v>-4.1621621621621623</c:v>
                </c:pt>
                <c:pt idx="436">
                  <c:v>-4.1441441441441444</c:v>
                </c:pt>
                <c:pt idx="437">
                  <c:v>-4.1261261261261257</c:v>
                </c:pt>
                <c:pt idx="438">
                  <c:v>-4.1081081081081079</c:v>
                </c:pt>
                <c:pt idx="439">
                  <c:v>-4.0900900900900901</c:v>
                </c:pt>
                <c:pt idx="440">
                  <c:v>-4.0720720720720722</c:v>
                </c:pt>
                <c:pt idx="441">
                  <c:v>-4.0540540540540544</c:v>
                </c:pt>
                <c:pt idx="442">
                  <c:v>-4.0360360360360357</c:v>
                </c:pt>
                <c:pt idx="443">
                  <c:v>-4.0180180180180178</c:v>
                </c:pt>
                <c:pt idx="444">
                  <c:v>-4</c:v>
                </c:pt>
                <c:pt idx="445">
                  <c:v>-3.9819819819819813</c:v>
                </c:pt>
                <c:pt idx="446">
                  <c:v>-3.9639639639639643</c:v>
                </c:pt>
                <c:pt idx="447">
                  <c:v>-3.9459459459459456</c:v>
                </c:pt>
                <c:pt idx="448">
                  <c:v>-3.9279279279279287</c:v>
                </c:pt>
                <c:pt idx="449">
                  <c:v>-3.9099099099099099</c:v>
                </c:pt>
                <c:pt idx="450">
                  <c:v>-3.8918918918918912</c:v>
                </c:pt>
                <c:pt idx="451">
                  <c:v>-3.8738738738738743</c:v>
                </c:pt>
                <c:pt idx="452">
                  <c:v>-3.8558558558558556</c:v>
                </c:pt>
                <c:pt idx="453">
                  <c:v>-3.8378378378378386</c:v>
                </c:pt>
                <c:pt idx="454">
                  <c:v>-3.8198198198198199</c:v>
                </c:pt>
                <c:pt idx="455">
                  <c:v>-3.8018018018018012</c:v>
                </c:pt>
                <c:pt idx="456">
                  <c:v>-3.7837837837837842</c:v>
                </c:pt>
                <c:pt idx="457">
                  <c:v>-3.7657657657657655</c:v>
                </c:pt>
                <c:pt idx="458">
                  <c:v>-3.7477477477477485</c:v>
                </c:pt>
                <c:pt idx="459">
                  <c:v>-3.7297297297297298</c:v>
                </c:pt>
                <c:pt idx="460">
                  <c:v>-3.7117117117117111</c:v>
                </c:pt>
                <c:pt idx="461">
                  <c:v>-3.6936936936936942</c:v>
                </c:pt>
                <c:pt idx="462">
                  <c:v>-3.6756756756756754</c:v>
                </c:pt>
                <c:pt idx="463">
                  <c:v>-3.6576576576576585</c:v>
                </c:pt>
                <c:pt idx="464">
                  <c:v>-3.6396396396396398</c:v>
                </c:pt>
                <c:pt idx="465">
                  <c:v>-3.621621621621621</c:v>
                </c:pt>
                <c:pt idx="466">
                  <c:v>-3.6036036036036041</c:v>
                </c:pt>
                <c:pt idx="467">
                  <c:v>-3.5855855855855854</c:v>
                </c:pt>
                <c:pt idx="468">
                  <c:v>-3.5675675675675684</c:v>
                </c:pt>
                <c:pt idx="469">
                  <c:v>-3.5495495495495497</c:v>
                </c:pt>
                <c:pt idx="470">
                  <c:v>-3.531531531531531</c:v>
                </c:pt>
                <c:pt idx="471">
                  <c:v>-3.513513513513514</c:v>
                </c:pt>
                <c:pt idx="472">
                  <c:v>-3.4954954954954953</c:v>
                </c:pt>
                <c:pt idx="473">
                  <c:v>-3.4774774774774766</c:v>
                </c:pt>
                <c:pt idx="474">
                  <c:v>-3.4594594594594597</c:v>
                </c:pt>
                <c:pt idx="475">
                  <c:v>-3.4414414414414409</c:v>
                </c:pt>
                <c:pt idx="476">
                  <c:v>-3.423423423423424</c:v>
                </c:pt>
                <c:pt idx="477">
                  <c:v>-3.4054054054054053</c:v>
                </c:pt>
                <c:pt idx="478">
                  <c:v>-3.3873873873873865</c:v>
                </c:pt>
                <c:pt idx="479">
                  <c:v>-3.3693693693693696</c:v>
                </c:pt>
                <c:pt idx="480">
                  <c:v>-3.3513513513513509</c:v>
                </c:pt>
                <c:pt idx="481">
                  <c:v>-3.3333333333333339</c:v>
                </c:pt>
                <c:pt idx="482">
                  <c:v>-3.3153153153153152</c:v>
                </c:pt>
                <c:pt idx="483">
                  <c:v>-3.2972972972972965</c:v>
                </c:pt>
                <c:pt idx="484">
                  <c:v>-3.2792792792792795</c:v>
                </c:pt>
                <c:pt idx="485">
                  <c:v>-3.2612612612612608</c:v>
                </c:pt>
                <c:pt idx="486">
                  <c:v>-3.2432432432432439</c:v>
                </c:pt>
                <c:pt idx="487">
                  <c:v>-3.2252252252252251</c:v>
                </c:pt>
                <c:pt idx="488">
                  <c:v>-3.2072072072072064</c:v>
                </c:pt>
                <c:pt idx="489">
                  <c:v>-3.1891891891891895</c:v>
                </c:pt>
                <c:pt idx="490">
                  <c:v>-3.1711711711711708</c:v>
                </c:pt>
                <c:pt idx="491">
                  <c:v>-3.1531531531531538</c:v>
                </c:pt>
                <c:pt idx="492">
                  <c:v>-3.1351351351351351</c:v>
                </c:pt>
                <c:pt idx="493">
                  <c:v>-3.1171171171171164</c:v>
                </c:pt>
                <c:pt idx="494">
                  <c:v>-3.0990990990990994</c:v>
                </c:pt>
                <c:pt idx="495">
                  <c:v>-3.0810810810810807</c:v>
                </c:pt>
                <c:pt idx="496">
                  <c:v>-3.0630630630630638</c:v>
                </c:pt>
                <c:pt idx="497">
                  <c:v>-3.045045045045045</c:v>
                </c:pt>
                <c:pt idx="498">
                  <c:v>-3.0270270270270263</c:v>
                </c:pt>
                <c:pt idx="499">
                  <c:v>-3.0090090090090094</c:v>
                </c:pt>
                <c:pt idx="500">
                  <c:v>-2.9909909909909906</c:v>
                </c:pt>
                <c:pt idx="501">
                  <c:v>-2.9729729729729737</c:v>
                </c:pt>
                <c:pt idx="502">
                  <c:v>-2.954954954954955</c:v>
                </c:pt>
                <c:pt idx="503">
                  <c:v>-2.9369369369369362</c:v>
                </c:pt>
                <c:pt idx="504">
                  <c:v>-2.9189189189189193</c:v>
                </c:pt>
                <c:pt idx="505">
                  <c:v>-2.9009009009009006</c:v>
                </c:pt>
                <c:pt idx="506">
                  <c:v>-2.8828828828828836</c:v>
                </c:pt>
                <c:pt idx="507">
                  <c:v>-2.8648648648648649</c:v>
                </c:pt>
                <c:pt idx="508">
                  <c:v>-2.8468468468468462</c:v>
                </c:pt>
                <c:pt idx="509">
                  <c:v>-2.8288288288288292</c:v>
                </c:pt>
                <c:pt idx="510">
                  <c:v>-2.8108108108108105</c:v>
                </c:pt>
                <c:pt idx="511">
                  <c:v>-2.7927927927927936</c:v>
                </c:pt>
                <c:pt idx="512">
                  <c:v>-2.7747747747747749</c:v>
                </c:pt>
                <c:pt idx="513">
                  <c:v>-2.7567567567567561</c:v>
                </c:pt>
                <c:pt idx="514">
                  <c:v>-2.7387387387387392</c:v>
                </c:pt>
                <c:pt idx="515">
                  <c:v>-2.7207207207207205</c:v>
                </c:pt>
                <c:pt idx="516">
                  <c:v>-2.7027027027027035</c:v>
                </c:pt>
                <c:pt idx="517">
                  <c:v>-2.6846846846846848</c:v>
                </c:pt>
                <c:pt idx="518">
                  <c:v>-2.6666666666666661</c:v>
                </c:pt>
                <c:pt idx="519">
                  <c:v>-2.6486486486486491</c:v>
                </c:pt>
                <c:pt idx="520">
                  <c:v>-2.6306306306306304</c:v>
                </c:pt>
                <c:pt idx="521">
                  <c:v>-2.6126126126126135</c:v>
                </c:pt>
                <c:pt idx="522">
                  <c:v>-2.5945945945945947</c:v>
                </c:pt>
                <c:pt idx="523">
                  <c:v>-2.576576576576576</c:v>
                </c:pt>
                <c:pt idx="524">
                  <c:v>-2.5585585585585591</c:v>
                </c:pt>
                <c:pt idx="525">
                  <c:v>-2.5405405405405403</c:v>
                </c:pt>
                <c:pt idx="526">
                  <c:v>-2.5225225225225234</c:v>
                </c:pt>
                <c:pt idx="527">
                  <c:v>-2.5045045045045047</c:v>
                </c:pt>
                <c:pt idx="528">
                  <c:v>-2.486486486486486</c:v>
                </c:pt>
                <c:pt idx="529">
                  <c:v>-2.468468468468469</c:v>
                </c:pt>
                <c:pt idx="530">
                  <c:v>-2.4504504504504503</c:v>
                </c:pt>
                <c:pt idx="531">
                  <c:v>-2.4324324324324316</c:v>
                </c:pt>
                <c:pt idx="532">
                  <c:v>-2.4144144144144146</c:v>
                </c:pt>
                <c:pt idx="533">
                  <c:v>-2.3963963963963959</c:v>
                </c:pt>
                <c:pt idx="534">
                  <c:v>-2.378378378378379</c:v>
                </c:pt>
                <c:pt idx="535">
                  <c:v>-2.3603603603603602</c:v>
                </c:pt>
                <c:pt idx="536">
                  <c:v>-2.3423423423423415</c:v>
                </c:pt>
                <c:pt idx="537">
                  <c:v>-2.3243243243243246</c:v>
                </c:pt>
                <c:pt idx="538">
                  <c:v>-2.3063063063063058</c:v>
                </c:pt>
                <c:pt idx="539">
                  <c:v>-2.2882882882882889</c:v>
                </c:pt>
                <c:pt idx="540">
                  <c:v>-2.2702702702702702</c:v>
                </c:pt>
                <c:pt idx="541">
                  <c:v>-2.2522522522522515</c:v>
                </c:pt>
                <c:pt idx="542">
                  <c:v>-2.2342342342342345</c:v>
                </c:pt>
                <c:pt idx="543">
                  <c:v>-2.2162162162162158</c:v>
                </c:pt>
                <c:pt idx="544">
                  <c:v>-2.1981981981981988</c:v>
                </c:pt>
                <c:pt idx="545">
                  <c:v>-2.1801801801801801</c:v>
                </c:pt>
                <c:pt idx="546">
                  <c:v>-2.1621621621621614</c:v>
                </c:pt>
                <c:pt idx="547">
                  <c:v>-2.1441441441441444</c:v>
                </c:pt>
                <c:pt idx="548">
                  <c:v>-2.1261261261261257</c:v>
                </c:pt>
                <c:pt idx="549">
                  <c:v>-2.1081081081081088</c:v>
                </c:pt>
                <c:pt idx="550">
                  <c:v>-2.0900900900900901</c:v>
                </c:pt>
                <c:pt idx="551">
                  <c:v>-2.0720720720720713</c:v>
                </c:pt>
                <c:pt idx="552">
                  <c:v>-2.0540540540540544</c:v>
                </c:pt>
                <c:pt idx="553">
                  <c:v>-2.0360360360360357</c:v>
                </c:pt>
                <c:pt idx="554">
                  <c:v>-2.0180180180180187</c:v>
                </c:pt>
                <c:pt idx="555">
                  <c:v>-2</c:v>
                </c:pt>
                <c:pt idx="556">
                  <c:v>-1.9819819819819813</c:v>
                </c:pt>
                <c:pt idx="557">
                  <c:v>-1.9639639639639643</c:v>
                </c:pt>
                <c:pt idx="558">
                  <c:v>-1.9459459459459456</c:v>
                </c:pt>
                <c:pt idx="559">
                  <c:v>-1.9279279279279287</c:v>
                </c:pt>
                <c:pt idx="560">
                  <c:v>-1.9099099099099099</c:v>
                </c:pt>
                <c:pt idx="561">
                  <c:v>-1.8918918918918912</c:v>
                </c:pt>
                <c:pt idx="562">
                  <c:v>-1.8738738738738743</c:v>
                </c:pt>
                <c:pt idx="563">
                  <c:v>-1.8558558558558556</c:v>
                </c:pt>
                <c:pt idx="564">
                  <c:v>-1.8378378378378386</c:v>
                </c:pt>
                <c:pt idx="565">
                  <c:v>-1.8198198198198199</c:v>
                </c:pt>
                <c:pt idx="566">
                  <c:v>-1.8018018018018012</c:v>
                </c:pt>
                <c:pt idx="567">
                  <c:v>-1.7837837837837842</c:v>
                </c:pt>
                <c:pt idx="568">
                  <c:v>-1.7657657657657655</c:v>
                </c:pt>
                <c:pt idx="569">
                  <c:v>-1.7477477477477485</c:v>
                </c:pt>
                <c:pt idx="570">
                  <c:v>-1.7297297297297298</c:v>
                </c:pt>
                <c:pt idx="571">
                  <c:v>-1.7117117117117111</c:v>
                </c:pt>
                <c:pt idx="572">
                  <c:v>-1.6936936936936942</c:v>
                </c:pt>
                <c:pt idx="573">
                  <c:v>-1.6756756756756754</c:v>
                </c:pt>
                <c:pt idx="574">
                  <c:v>-1.6576576576576585</c:v>
                </c:pt>
                <c:pt idx="575">
                  <c:v>-1.6396396396396398</c:v>
                </c:pt>
                <c:pt idx="576">
                  <c:v>-1.621621621621621</c:v>
                </c:pt>
                <c:pt idx="577">
                  <c:v>-1.6036036036036041</c:v>
                </c:pt>
                <c:pt idx="578">
                  <c:v>-1.5855855855855854</c:v>
                </c:pt>
                <c:pt idx="579">
                  <c:v>-1.5675675675675684</c:v>
                </c:pt>
                <c:pt idx="580">
                  <c:v>-1.5495495495495497</c:v>
                </c:pt>
                <c:pt idx="581">
                  <c:v>-1.531531531531531</c:v>
                </c:pt>
                <c:pt idx="582">
                  <c:v>-1.513513513513514</c:v>
                </c:pt>
                <c:pt idx="583">
                  <c:v>-1.4954954954954953</c:v>
                </c:pt>
                <c:pt idx="584">
                  <c:v>-1.4774774774774766</c:v>
                </c:pt>
                <c:pt idx="585">
                  <c:v>-1.4594594594594597</c:v>
                </c:pt>
                <c:pt idx="586">
                  <c:v>-1.4414414414414409</c:v>
                </c:pt>
                <c:pt idx="587">
                  <c:v>-1.423423423423424</c:v>
                </c:pt>
                <c:pt idx="588">
                  <c:v>-1.4054054054054053</c:v>
                </c:pt>
                <c:pt idx="589">
                  <c:v>-1.3873873873873865</c:v>
                </c:pt>
                <c:pt idx="590">
                  <c:v>-1.3693693693693696</c:v>
                </c:pt>
                <c:pt idx="591">
                  <c:v>-1.3513513513513509</c:v>
                </c:pt>
                <c:pt idx="592">
                  <c:v>-1.3333333333333339</c:v>
                </c:pt>
                <c:pt idx="593">
                  <c:v>-1.3153153153153152</c:v>
                </c:pt>
                <c:pt idx="594">
                  <c:v>-1.2972972972972965</c:v>
                </c:pt>
                <c:pt idx="595">
                  <c:v>-1.2792792792792795</c:v>
                </c:pt>
                <c:pt idx="596">
                  <c:v>-1.2612612612612608</c:v>
                </c:pt>
                <c:pt idx="597">
                  <c:v>-1.2432432432432439</c:v>
                </c:pt>
                <c:pt idx="598">
                  <c:v>-1.2252252252252251</c:v>
                </c:pt>
                <c:pt idx="599">
                  <c:v>-1.2072072072072064</c:v>
                </c:pt>
                <c:pt idx="600">
                  <c:v>-1.1891891891891895</c:v>
                </c:pt>
                <c:pt idx="601">
                  <c:v>-1.1711711711711708</c:v>
                </c:pt>
                <c:pt idx="602">
                  <c:v>-1.1531531531531538</c:v>
                </c:pt>
                <c:pt idx="603">
                  <c:v>-1.1351351351351351</c:v>
                </c:pt>
                <c:pt idx="604">
                  <c:v>-1.1171171171171164</c:v>
                </c:pt>
                <c:pt idx="605">
                  <c:v>-1.0990990990990994</c:v>
                </c:pt>
                <c:pt idx="606">
                  <c:v>-1.0810810810810807</c:v>
                </c:pt>
                <c:pt idx="607">
                  <c:v>-1.0630630630630638</c:v>
                </c:pt>
                <c:pt idx="608">
                  <c:v>-1.045045045045045</c:v>
                </c:pt>
                <c:pt idx="609">
                  <c:v>-1.0270270270270263</c:v>
                </c:pt>
                <c:pt idx="610">
                  <c:v>-1.0090090090090094</c:v>
                </c:pt>
                <c:pt idx="611">
                  <c:v>-0.99099099099099064</c:v>
                </c:pt>
                <c:pt idx="612">
                  <c:v>-0.97297297297297369</c:v>
                </c:pt>
                <c:pt idx="613">
                  <c:v>-0.95495495495495497</c:v>
                </c:pt>
                <c:pt idx="614">
                  <c:v>-0.93693693693693625</c:v>
                </c:pt>
                <c:pt idx="615">
                  <c:v>-0.9189189189189193</c:v>
                </c:pt>
                <c:pt idx="616">
                  <c:v>-0.90090090090090058</c:v>
                </c:pt>
                <c:pt idx="617">
                  <c:v>-0.88288288288288364</c:v>
                </c:pt>
                <c:pt idx="618">
                  <c:v>-0.86486486486486491</c:v>
                </c:pt>
                <c:pt idx="619">
                  <c:v>-0.84684684684684619</c:v>
                </c:pt>
                <c:pt idx="620">
                  <c:v>-0.82882882882882924</c:v>
                </c:pt>
                <c:pt idx="621">
                  <c:v>-0.81081081081081052</c:v>
                </c:pt>
                <c:pt idx="622">
                  <c:v>-0.79279279279279358</c:v>
                </c:pt>
                <c:pt idx="623">
                  <c:v>-0.77477477477477485</c:v>
                </c:pt>
                <c:pt idx="624">
                  <c:v>-0.75675675675675613</c:v>
                </c:pt>
                <c:pt idx="625">
                  <c:v>-0.73873873873873919</c:v>
                </c:pt>
                <c:pt idx="626">
                  <c:v>-0.72072072072072046</c:v>
                </c:pt>
                <c:pt idx="627">
                  <c:v>-0.70270270270270352</c:v>
                </c:pt>
                <c:pt idx="628">
                  <c:v>-0.6846846846846848</c:v>
                </c:pt>
                <c:pt idx="629">
                  <c:v>-0.66666666666666607</c:v>
                </c:pt>
                <c:pt idx="630">
                  <c:v>-0.64864864864864913</c:v>
                </c:pt>
                <c:pt idx="631">
                  <c:v>-0.63063063063063041</c:v>
                </c:pt>
                <c:pt idx="632">
                  <c:v>-0.61261261261261346</c:v>
                </c:pt>
                <c:pt idx="633">
                  <c:v>-0.59459459459459474</c:v>
                </c:pt>
                <c:pt idx="634">
                  <c:v>-0.57657657657657602</c:v>
                </c:pt>
                <c:pt idx="635">
                  <c:v>-0.55855855855855907</c:v>
                </c:pt>
                <c:pt idx="636">
                  <c:v>-0.54054054054054035</c:v>
                </c:pt>
                <c:pt idx="637">
                  <c:v>-0.5225225225225234</c:v>
                </c:pt>
                <c:pt idx="638">
                  <c:v>-0.50450450450450468</c:v>
                </c:pt>
                <c:pt idx="639">
                  <c:v>-0.48648648648648596</c:v>
                </c:pt>
                <c:pt idx="640">
                  <c:v>-0.46846846846846901</c:v>
                </c:pt>
                <c:pt idx="641">
                  <c:v>-0.45045045045045029</c:v>
                </c:pt>
                <c:pt idx="642">
                  <c:v>-0.43243243243243157</c:v>
                </c:pt>
                <c:pt idx="643">
                  <c:v>-0.41441441441441462</c:v>
                </c:pt>
                <c:pt idx="644">
                  <c:v>-0.3963963963963959</c:v>
                </c:pt>
                <c:pt idx="645">
                  <c:v>-0.37837837837837895</c:v>
                </c:pt>
                <c:pt idx="646">
                  <c:v>-0.36036036036036023</c:v>
                </c:pt>
                <c:pt idx="647">
                  <c:v>-0.34234234234234151</c:v>
                </c:pt>
                <c:pt idx="648">
                  <c:v>-0.32432432432432456</c:v>
                </c:pt>
                <c:pt idx="649">
                  <c:v>-0.30630630630630584</c:v>
                </c:pt>
                <c:pt idx="650">
                  <c:v>-0.2882882882882889</c:v>
                </c:pt>
                <c:pt idx="651">
                  <c:v>-0.27027027027027017</c:v>
                </c:pt>
                <c:pt idx="652">
                  <c:v>-0.25225225225225145</c:v>
                </c:pt>
                <c:pt idx="653">
                  <c:v>-0.23423423423423451</c:v>
                </c:pt>
                <c:pt idx="654">
                  <c:v>-0.21621621621621578</c:v>
                </c:pt>
                <c:pt idx="655">
                  <c:v>-0.19819819819819884</c:v>
                </c:pt>
                <c:pt idx="656">
                  <c:v>-0.18018018018018012</c:v>
                </c:pt>
                <c:pt idx="657">
                  <c:v>-0.16216216216216139</c:v>
                </c:pt>
                <c:pt idx="658">
                  <c:v>-0.14414414414414445</c:v>
                </c:pt>
                <c:pt idx="659">
                  <c:v>-0.12612612612612573</c:v>
                </c:pt>
                <c:pt idx="660">
                  <c:v>-0.10810810810810878</c:v>
                </c:pt>
                <c:pt idx="661">
                  <c:v>-9.0090090090090058E-2</c:v>
                </c:pt>
                <c:pt idx="662">
                  <c:v>-7.2072072072071336E-2</c:v>
                </c:pt>
                <c:pt idx="663">
                  <c:v>-5.405405405405439E-2</c:v>
                </c:pt>
                <c:pt idx="664">
                  <c:v>-3.6036036036035668E-2</c:v>
                </c:pt>
                <c:pt idx="665">
                  <c:v>-1.8018018018018722E-2</c:v>
                </c:pt>
                <c:pt idx="666">
                  <c:v>0</c:v>
                </c:pt>
                <c:pt idx="667">
                  <c:v>1.8018018018018722E-2</c:v>
                </c:pt>
                <c:pt idx="668">
                  <c:v>3.6036036036035668E-2</c:v>
                </c:pt>
                <c:pt idx="669">
                  <c:v>5.405405405405439E-2</c:v>
                </c:pt>
                <c:pt idx="670">
                  <c:v>7.2072072072071336E-2</c:v>
                </c:pt>
                <c:pt idx="671">
                  <c:v>9.0090090090090058E-2</c:v>
                </c:pt>
                <c:pt idx="672">
                  <c:v>0.10810810810810878</c:v>
                </c:pt>
                <c:pt idx="673">
                  <c:v>0.12612612612612573</c:v>
                </c:pt>
                <c:pt idx="674">
                  <c:v>0.14414414414414445</c:v>
                </c:pt>
                <c:pt idx="675">
                  <c:v>0.16216216216216139</c:v>
                </c:pt>
                <c:pt idx="676">
                  <c:v>0.18018018018018012</c:v>
                </c:pt>
                <c:pt idx="677">
                  <c:v>0.19819819819819884</c:v>
                </c:pt>
                <c:pt idx="678">
                  <c:v>0.21621621621621578</c:v>
                </c:pt>
                <c:pt idx="679">
                  <c:v>0.23423423423423451</c:v>
                </c:pt>
                <c:pt idx="680">
                  <c:v>0.25225225225225145</c:v>
                </c:pt>
                <c:pt idx="681">
                  <c:v>0.27027027027027017</c:v>
                </c:pt>
                <c:pt idx="682">
                  <c:v>0.2882882882882889</c:v>
                </c:pt>
                <c:pt idx="683">
                  <c:v>0.30630630630630584</c:v>
                </c:pt>
                <c:pt idx="684">
                  <c:v>0.32432432432432456</c:v>
                </c:pt>
                <c:pt idx="685">
                  <c:v>0.34234234234234151</c:v>
                </c:pt>
                <c:pt idx="686">
                  <c:v>0.36036036036036023</c:v>
                </c:pt>
                <c:pt idx="687">
                  <c:v>0.37837837837837895</c:v>
                </c:pt>
                <c:pt idx="688">
                  <c:v>0.3963963963963959</c:v>
                </c:pt>
                <c:pt idx="689">
                  <c:v>0.41441441441441462</c:v>
                </c:pt>
                <c:pt idx="690">
                  <c:v>0.43243243243243157</c:v>
                </c:pt>
                <c:pt idx="691">
                  <c:v>0.45045045045045029</c:v>
                </c:pt>
                <c:pt idx="692">
                  <c:v>0.46846846846846901</c:v>
                </c:pt>
                <c:pt idx="693">
                  <c:v>0.48648648648648596</c:v>
                </c:pt>
                <c:pt idx="694">
                  <c:v>0.50450450450450468</c:v>
                </c:pt>
                <c:pt idx="695">
                  <c:v>0.5225225225225234</c:v>
                </c:pt>
                <c:pt idx="696">
                  <c:v>0.54054054054054035</c:v>
                </c:pt>
                <c:pt idx="697">
                  <c:v>0.55855855855855907</c:v>
                </c:pt>
                <c:pt idx="698">
                  <c:v>0.57657657657657602</c:v>
                </c:pt>
                <c:pt idx="699">
                  <c:v>0.59459459459459474</c:v>
                </c:pt>
                <c:pt idx="700">
                  <c:v>0.61261261261261346</c:v>
                </c:pt>
                <c:pt idx="701">
                  <c:v>0.63063063063063041</c:v>
                </c:pt>
                <c:pt idx="702">
                  <c:v>0.64864864864864913</c:v>
                </c:pt>
                <c:pt idx="703">
                  <c:v>0.66666666666666607</c:v>
                </c:pt>
                <c:pt idx="704">
                  <c:v>0.6846846846846848</c:v>
                </c:pt>
                <c:pt idx="705">
                  <c:v>0.70270270270270352</c:v>
                </c:pt>
                <c:pt idx="706">
                  <c:v>0.72072072072072046</c:v>
                </c:pt>
                <c:pt idx="707">
                  <c:v>0.73873873873873919</c:v>
                </c:pt>
                <c:pt idx="708">
                  <c:v>0.75675675675675613</c:v>
                </c:pt>
                <c:pt idx="709">
                  <c:v>0.77477477477477485</c:v>
                </c:pt>
                <c:pt idx="710">
                  <c:v>0.79279279279279358</c:v>
                </c:pt>
                <c:pt idx="711">
                  <c:v>0.81081081081081052</c:v>
                </c:pt>
                <c:pt idx="712">
                  <c:v>0.82882882882882924</c:v>
                </c:pt>
                <c:pt idx="713">
                  <c:v>0.84684684684684619</c:v>
                </c:pt>
                <c:pt idx="714">
                  <c:v>0.86486486486486491</c:v>
                </c:pt>
                <c:pt idx="715">
                  <c:v>0.88288288288288364</c:v>
                </c:pt>
                <c:pt idx="716">
                  <c:v>0.90090090090090058</c:v>
                </c:pt>
                <c:pt idx="717">
                  <c:v>0.9189189189189193</c:v>
                </c:pt>
                <c:pt idx="718">
                  <c:v>0.93693693693693625</c:v>
                </c:pt>
                <c:pt idx="719">
                  <c:v>0.95495495495495497</c:v>
                </c:pt>
                <c:pt idx="720">
                  <c:v>0.97297297297297369</c:v>
                </c:pt>
                <c:pt idx="721">
                  <c:v>0.99099099099099064</c:v>
                </c:pt>
                <c:pt idx="722">
                  <c:v>1.0090090090090094</c:v>
                </c:pt>
                <c:pt idx="723">
                  <c:v>1.0270270270270263</c:v>
                </c:pt>
                <c:pt idx="724">
                  <c:v>1.045045045045045</c:v>
                </c:pt>
                <c:pt idx="725">
                  <c:v>1.0630630630630638</c:v>
                </c:pt>
                <c:pt idx="726">
                  <c:v>1.0810810810810807</c:v>
                </c:pt>
                <c:pt idx="727">
                  <c:v>1.0990990990990994</c:v>
                </c:pt>
                <c:pt idx="728">
                  <c:v>1.1171171171171164</c:v>
                </c:pt>
                <c:pt idx="729">
                  <c:v>1.1351351351351351</c:v>
                </c:pt>
                <c:pt idx="730">
                  <c:v>1.1531531531531538</c:v>
                </c:pt>
                <c:pt idx="731">
                  <c:v>1.1711711711711708</c:v>
                </c:pt>
                <c:pt idx="732">
                  <c:v>1.1891891891891895</c:v>
                </c:pt>
                <c:pt idx="733">
                  <c:v>1.2072072072072064</c:v>
                </c:pt>
                <c:pt idx="734">
                  <c:v>1.2252252252252251</c:v>
                </c:pt>
                <c:pt idx="735">
                  <c:v>1.2432432432432439</c:v>
                </c:pt>
                <c:pt idx="736">
                  <c:v>1.2612612612612608</c:v>
                </c:pt>
                <c:pt idx="737">
                  <c:v>1.2792792792792795</c:v>
                </c:pt>
                <c:pt idx="738">
                  <c:v>1.2972972972972965</c:v>
                </c:pt>
                <c:pt idx="739">
                  <c:v>1.3153153153153152</c:v>
                </c:pt>
                <c:pt idx="740">
                  <c:v>1.3333333333333339</c:v>
                </c:pt>
                <c:pt idx="741">
                  <c:v>1.3513513513513509</c:v>
                </c:pt>
                <c:pt idx="742">
                  <c:v>1.3693693693693696</c:v>
                </c:pt>
                <c:pt idx="743">
                  <c:v>1.3873873873873865</c:v>
                </c:pt>
                <c:pt idx="744">
                  <c:v>1.4054054054054053</c:v>
                </c:pt>
                <c:pt idx="745">
                  <c:v>1.423423423423424</c:v>
                </c:pt>
                <c:pt idx="746">
                  <c:v>1.4414414414414409</c:v>
                </c:pt>
                <c:pt idx="747">
                  <c:v>1.4594594594594597</c:v>
                </c:pt>
                <c:pt idx="748">
                  <c:v>1.4774774774774766</c:v>
                </c:pt>
                <c:pt idx="749">
                  <c:v>1.4954954954954953</c:v>
                </c:pt>
                <c:pt idx="750">
                  <c:v>1.513513513513514</c:v>
                </c:pt>
                <c:pt idx="751">
                  <c:v>1.531531531531531</c:v>
                </c:pt>
                <c:pt idx="752">
                  <c:v>1.5495495495495497</c:v>
                </c:pt>
                <c:pt idx="753">
                  <c:v>1.5675675675675684</c:v>
                </c:pt>
                <c:pt idx="754">
                  <c:v>1.5855855855855854</c:v>
                </c:pt>
                <c:pt idx="755">
                  <c:v>1.6036036036036041</c:v>
                </c:pt>
                <c:pt idx="756">
                  <c:v>1.621621621621621</c:v>
                </c:pt>
                <c:pt idx="757">
                  <c:v>1.6396396396396398</c:v>
                </c:pt>
                <c:pt idx="758">
                  <c:v>1.6576576576576585</c:v>
                </c:pt>
                <c:pt idx="759">
                  <c:v>1.6756756756756754</c:v>
                </c:pt>
                <c:pt idx="760">
                  <c:v>1.6936936936936942</c:v>
                </c:pt>
                <c:pt idx="761">
                  <c:v>1.7117117117117111</c:v>
                </c:pt>
                <c:pt idx="762">
                  <c:v>1.7297297297297298</c:v>
                </c:pt>
                <c:pt idx="763">
                  <c:v>1.7477477477477485</c:v>
                </c:pt>
                <c:pt idx="764">
                  <c:v>1.7657657657657655</c:v>
                </c:pt>
                <c:pt idx="765">
                  <c:v>1.7837837837837842</c:v>
                </c:pt>
                <c:pt idx="766">
                  <c:v>1.8018018018018012</c:v>
                </c:pt>
                <c:pt idx="767">
                  <c:v>1.8198198198198199</c:v>
                </c:pt>
                <c:pt idx="768">
                  <c:v>1.8378378378378386</c:v>
                </c:pt>
                <c:pt idx="769">
                  <c:v>1.8558558558558556</c:v>
                </c:pt>
                <c:pt idx="770">
                  <c:v>1.8738738738738743</c:v>
                </c:pt>
                <c:pt idx="771">
                  <c:v>1.8918918918918912</c:v>
                </c:pt>
                <c:pt idx="772">
                  <c:v>1.9099099099099099</c:v>
                </c:pt>
                <c:pt idx="773">
                  <c:v>1.9279279279279287</c:v>
                </c:pt>
                <c:pt idx="774">
                  <c:v>1.9459459459459456</c:v>
                </c:pt>
                <c:pt idx="775">
                  <c:v>1.9639639639639643</c:v>
                </c:pt>
                <c:pt idx="776">
                  <c:v>1.9819819819819813</c:v>
                </c:pt>
                <c:pt idx="777">
                  <c:v>2</c:v>
                </c:pt>
                <c:pt idx="778">
                  <c:v>2.0180180180180187</c:v>
                </c:pt>
                <c:pt idx="779">
                  <c:v>2.0360360360360357</c:v>
                </c:pt>
                <c:pt idx="780">
                  <c:v>2.0540540540540544</c:v>
                </c:pt>
                <c:pt idx="781">
                  <c:v>2.0720720720720713</c:v>
                </c:pt>
                <c:pt idx="782">
                  <c:v>2.0900900900900901</c:v>
                </c:pt>
                <c:pt idx="783">
                  <c:v>2.1081081081081088</c:v>
                </c:pt>
                <c:pt idx="784">
                  <c:v>2.1261261261261257</c:v>
                </c:pt>
                <c:pt idx="785">
                  <c:v>2.1441441441441444</c:v>
                </c:pt>
                <c:pt idx="786">
                  <c:v>2.1621621621621614</c:v>
                </c:pt>
                <c:pt idx="787">
                  <c:v>2.1801801801801801</c:v>
                </c:pt>
                <c:pt idx="788">
                  <c:v>2.1981981981981988</c:v>
                </c:pt>
                <c:pt idx="789">
                  <c:v>2.2162162162162158</c:v>
                </c:pt>
                <c:pt idx="790">
                  <c:v>2.2342342342342345</c:v>
                </c:pt>
                <c:pt idx="791">
                  <c:v>2.2522522522522515</c:v>
                </c:pt>
                <c:pt idx="792">
                  <c:v>2.2702702702702702</c:v>
                </c:pt>
                <c:pt idx="793">
                  <c:v>2.2882882882882889</c:v>
                </c:pt>
                <c:pt idx="794">
                  <c:v>2.3063063063063058</c:v>
                </c:pt>
                <c:pt idx="795">
                  <c:v>2.3243243243243246</c:v>
                </c:pt>
                <c:pt idx="796">
                  <c:v>2.3423423423423415</c:v>
                </c:pt>
                <c:pt idx="797">
                  <c:v>2.3603603603603602</c:v>
                </c:pt>
                <c:pt idx="798">
                  <c:v>2.378378378378379</c:v>
                </c:pt>
                <c:pt idx="799">
                  <c:v>2.3963963963963959</c:v>
                </c:pt>
                <c:pt idx="800">
                  <c:v>2.4144144144144146</c:v>
                </c:pt>
                <c:pt idx="801">
                  <c:v>2.4324324324324316</c:v>
                </c:pt>
                <c:pt idx="802">
                  <c:v>2.4504504504504503</c:v>
                </c:pt>
                <c:pt idx="803">
                  <c:v>2.468468468468469</c:v>
                </c:pt>
                <c:pt idx="804">
                  <c:v>2.486486486486486</c:v>
                </c:pt>
                <c:pt idx="805">
                  <c:v>2.5045045045045047</c:v>
                </c:pt>
                <c:pt idx="806">
                  <c:v>2.5225225225225234</c:v>
                </c:pt>
                <c:pt idx="807">
                  <c:v>2.5405405405405403</c:v>
                </c:pt>
                <c:pt idx="808">
                  <c:v>2.5585585585585591</c:v>
                </c:pt>
                <c:pt idx="809">
                  <c:v>2.576576576576576</c:v>
                </c:pt>
                <c:pt idx="810">
                  <c:v>2.5945945945945947</c:v>
                </c:pt>
                <c:pt idx="811">
                  <c:v>2.6126126126126135</c:v>
                </c:pt>
                <c:pt idx="812">
                  <c:v>2.6306306306306304</c:v>
                </c:pt>
                <c:pt idx="813">
                  <c:v>2.6486486486486491</c:v>
                </c:pt>
                <c:pt idx="814">
                  <c:v>2.6666666666666661</c:v>
                </c:pt>
                <c:pt idx="815">
                  <c:v>2.6846846846846848</c:v>
                </c:pt>
                <c:pt idx="816">
                  <c:v>2.7027027027027035</c:v>
                </c:pt>
                <c:pt idx="817">
                  <c:v>2.7207207207207205</c:v>
                </c:pt>
                <c:pt idx="818">
                  <c:v>2.7387387387387392</c:v>
                </c:pt>
                <c:pt idx="819">
                  <c:v>2.7567567567567561</c:v>
                </c:pt>
                <c:pt idx="820">
                  <c:v>2.7747747747747749</c:v>
                </c:pt>
                <c:pt idx="821">
                  <c:v>2.7927927927927936</c:v>
                </c:pt>
                <c:pt idx="822">
                  <c:v>2.8108108108108105</c:v>
                </c:pt>
                <c:pt idx="823">
                  <c:v>2.8288288288288292</c:v>
                </c:pt>
                <c:pt idx="824">
                  <c:v>2.8468468468468462</c:v>
                </c:pt>
                <c:pt idx="825">
                  <c:v>2.8648648648648649</c:v>
                </c:pt>
                <c:pt idx="826">
                  <c:v>2.8828828828828836</c:v>
                </c:pt>
                <c:pt idx="827">
                  <c:v>2.9009009009009006</c:v>
                </c:pt>
                <c:pt idx="828">
                  <c:v>2.9189189189189193</c:v>
                </c:pt>
                <c:pt idx="829">
                  <c:v>2.9369369369369362</c:v>
                </c:pt>
                <c:pt idx="830">
                  <c:v>2.954954954954955</c:v>
                </c:pt>
                <c:pt idx="831">
                  <c:v>2.9729729729729737</c:v>
                </c:pt>
                <c:pt idx="832">
                  <c:v>2.9909909909909906</c:v>
                </c:pt>
                <c:pt idx="833">
                  <c:v>3.0090090090090094</c:v>
                </c:pt>
                <c:pt idx="834">
                  <c:v>3.0270270270270263</c:v>
                </c:pt>
                <c:pt idx="835">
                  <c:v>3.045045045045045</c:v>
                </c:pt>
                <c:pt idx="836">
                  <c:v>3.0630630630630638</c:v>
                </c:pt>
                <c:pt idx="837">
                  <c:v>3.0810810810810807</c:v>
                </c:pt>
                <c:pt idx="838">
                  <c:v>3.0990990990990994</c:v>
                </c:pt>
                <c:pt idx="839">
                  <c:v>3.1171171171171164</c:v>
                </c:pt>
                <c:pt idx="840">
                  <c:v>3.1351351351351351</c:v>
                </c:pt>
                <c:pt idx="841">
                  <c:v>3.1531531531531538</c:v>
                </c:pt>
                <c:pt idx="842">
                  <c:v>3.1711711711711708</c:v>
                </c:pt>
                <c:pt idx="843">
                  <c:v>3.1891891891891895</c:v>
                </c:pt>
                <c:pt idx="844">
                  <c:v>3.2072072072072064</c:v>
                </c:pt>
                <c:pt idx="845">
                  <c:v>3.2252252252252251</c:v>
                </c:pt>
                <c:pt idx="846">
                  <c:v>3.2432432432432439</c:v>
                </c:pt>
                <c:pt idx="847">
                  <c:v>3.2612612612612608</c:v>
                </c:pt>
                <c:pt idx="848">
                  <c:v>3.2792792792792795</c:v>
                </c:pt>
                <c:pt idx="849">
                  <c:v>3.2972972972972965</c:v>
                </c:pt>
                <c:pt idx="850">
                  <c:v>3.3153153153153152</c:v>
                </c:pt>
                <c:pt idx="851">
                  <c:v>3.3333333333333339</c:v>
                </c:pt>
                <c:pt idx="852">
                  <c:v>3.3513513513513509</c:v>
                </c:pt>
                <c:pt idx="853">
                  <c:v>3.3693693693693696</c:v>
                </c:pt>
                <c:pt idx="854">
                  <c:v>3.3873873873873865</c:v>
                </c:pt>
                <c:pt idx="855">
                  <c:v>3.4054054054054053</c:v>
                </c:pt>
                <c:pt idx="856">
                  <c:v>3.423423423423424</c:v>
                </c:pt>
                <c:pt idx="857">
                  <c:v>3.4414414414414409</c:v>
                </c:pt>
                <c:pt idx="858">
                  <c:v>3.4594594594594597</c:v>
                </c:pt>
                <c:pt idx="859">
                  <c:v>3.4774774774774766</c:v>
                </c:pt>
                <c:pt idx="860">
                  <c:v>3.4954954954954953</c:v>
                </c:pt>
                <c:pt idx="861">
                  <c:v>3.513513513513514</c:v>
                </c:pt>
                <c:pt idx="862">
                  <c:v>3.531531531531531</c:v>
                </c:pt>
                <c:pt idx="863">
                  <c:v>3.5495495495495497</c:v>
                </c:pt>
                <c:pt idx="864">
                  <c:v>3.5675675675675684</c:v>
                </c:pt>
                <c:pt idx="865">
                  <c:v>3.5855855855855854</c:v>
                </c:pt>
                <c:pt idx="866">
                  <c:v>3.6036036036036041</c:v>
                </c:pt>
                <c:pt idx="867">
                  <c:v>3.621621621621621</c:v>
                </c:pt>
                <c:pt idx="868">
                  <c:v>3.6396396396396398</c:v>
                </c:pt>
                <c:pt idx="869">
                  <c:v>3.6576576576576585</c:v>
                </c:pt>
                <c:pt idx="870">
                  <c:v>3.6756756756756754</c:v>
                </c:pt>
                <c:pt idx="871">
                  <c:v>3.6936936936936942</c:v>
                </c:pt>
                <c:pt idx="872">
                  <c:v>3.7117117117117111</c:v>
                </c:pt>
                <c:pt idx="873">
                  <c:v>3.7297297297297298</c:v>
                </c:pt>
                <c:pt idx="874">
                  <c:v>3.7477477477477485</c:v>
                </c:pt>
                <c:pt idx="875">
                  <c:v>3.7657657657657655</c:v>
                </c:pt>
                <c:pt idx="876">
                  <c:v>3.7837837837837842</c:v>
                </c:pt>
                <c:pt idx="877">
                  <c:v>3.8018018018018012</c:v>
                </c:pt>
                <c:pt idx="878">
                  <c:v>3.8198198198198199</c:v>
                </c:pt>
                <c:pt idx="879">
                  <c:v>3.8378378378378386</c:v>
                </c:pt>
                <c:pt idx="880">
                  <c:v>3.8558558558558556</c:v>
                </c:pt>
                <c:pt idx="881">
                  <c:v>3.8738738738738743</c:v>
                </c:pt>
                <c:pt idx="882">
                  <c:v>3.8918918918918912</c:v>
                </c:pt>
                <c:pt idx="883">
                  <c:v>3.9099099099099099</c:v>
                </c:pt>
                <c:pt idx="884">
                  <c:v>3.9279279279279287</c:v>
                </c:pt>
                <c:pt idx="885">
                  <c:v>3.9459459459459456</c:v>
                </c:pt>
                <c:pt idx="886">
                  <c:v>3.9639639639639643</c:v>
                </c:pt>
                <c:pt idx="887">
                  <c:v>3.9819819819819813</c:v>
                </c:pt>
                <c:pt idx="888">
                  <c:v>4</c:v>
                </c:pt>
                <c:pt idx="889">
                  <c:v>4.0180180180180187</c:v>
                </c:pt>
                <c:pt idx="890">
                  <c:v>4.0360360360360374</c:v>
                </c:pt>
                <c:pt idx="891">
                  <c:v>4.0540540540540526</c:v>
                </c:pt>
                <c:pt idx="892">
                  <c:v>4.0720720720720713</c:v>
                </c:pt>
                <c:pt idx="893">
                  <c:v>4.0900900900900901</c:v>
                </c:pt>
                <c:pt idx="894">
                  <c:v>4.1081081081081088</c:v>
                </c:pt>
                <c:pt idx="895">
                  <c:v>4.1261261261261275</c:v>
                </c:pt>
                <c:pt idx="896">
                  <c:v>4.1441441441441427</c:v>
                </c:pt>
                <c:pt idx="897">
                  <c:v>4.1621621621621614</c:v>
                </c:pt>
                <c:pt idx="898">
                  <c:v>4.1801801801801801</c:v>
                </c:pt>
                <c:pt idx="899">
                  <c:v>4.1981981981981988</c:v>
                </c:pt>
                <c:pt idx="900">
                  <c:v>4.2162162162162176</c:v>
                </c:pt>
                <c:pt idx="901">
                  <c:v>4.2342342342342327</c:v>
                </c:pt>
                <c:pt idx="902">
                  <c:v>4.2522522522522515</c:v>
                </c:pt>
                <c:pt idx="903">
                  <c:v>4.2702702702702702</c:v>
                </c:pt>
                <c:pt idx="904">
                  <c:v>4.2882882882882889</c:v>
                </c:pt>
                <c:pt idx="905">
                  <c:v>4.3063063063063076</c:v>
                </c:pt>
                <c:pt idx="906">
                  <c:v>4.3243243243243228</c:v>
                </c:pt>
                <c:pt idx="907">
                  <c:v>4.3423423423423415</c:v>
                </c:pt>
                <c:pt idx="908">
                  <c:v>4.3603603603603602</c:v>
                </c:pt>
                <c:pt idx="909">
                  <c:v>4.378378378378379</c:v>
                </c:pt>
                <c:pt idx="910">
                  <c:v>4.3963963963963977</c:v>
                </c:pt>
                <c:pt idx="911">
                  <c:v>4.4144144144144128</c:v>
                </c:pt>
                <c:pt idx="912">
                  <c:v>4.4324324324324316</c:v>
                </c:pt>
                <c:pt idx="913">
                  <c:v>4.4504504504504503</c:v>
                </c:pt>
                <c:pt idx="914">
                  <c:v>4.468468468468469</c:v>
                </c:pt>
                <c:pt idx="915">
                  <c:v>4.4864864864864877</c:v>
                </c:pt>
                <c:pt idx="916">
                  <c:v>4.5045045045045029</c:v>
                </c:pt>
                <c:pt idx="917">
                  <c:v>4.5225225225225216</c:v>
                </c:pt>
                <c:pt idx="918">
                  <c:v>4.5405405405405403</c:v>
                </c:pt>
                <c:pt idx="919">
                  <c:v>4.5585585585585591</c:v>
                </c:pt>
                <c:pt idx="920">
                  <c:v>4.5765765765765778</c:v>
                </c:pt>
                <c:pt idx="921">
                  <c:v>4.594594594594593</c:v>
                </c:pt>
                <c:pt idx="922">
                  <c:v>4.6126126126126117</c:v>
                </c:pt>
                <c:pt idx="923">
                  <c:v>4.6306306306306304</c:v>
                </c:pt>
                <c:pt idx="924">
                  <c:v>4.6486486486486491</c:v>
                </c:pt>
                <c:pt idx="925">
                  <c:v>4.6666666666666679</c:v>
                </c:pt>
                <c:pt idx="926">
                  <c:v>4.684684684684683</c:v>
                </c:pt>
                <c:pt idx="927">
                  <c:v>4.7027027027027017</c:v>
                </c:pt>
                <c:pt idx="928">
                  <c:v>4.7207207207207205</c:v>
                </c:pt>
                <c:pt idx="929">
                  <c:v>4.7387387387387392</c:v>
                </c:pt>
                <c:pt idx="930">
                  <c:v>4.7567567567567579</c:v>
                </c:pt>
                <c:pt idx="931">
                  <c:v>4.7747747747747731</c:v>
                </c:pt>
                <c:pt idx="932">
                  <c:v>4.7927927927927918</c:v>
                </c:pt>
                <c:pt idx="933">
                  <c:v>4.8108108108108105</c:v>
                </c:pt>
                <c:pt idx="934">
                  <c:v>4.8288288288288292</c:v>
                </c:pt>
                <c:pt idx="935">
                  <c:v>4.846846846846848</c:v>
                </c:pt>
                <c:pt idx="936">
                  <c:v>4.8648648648648631</c:v>
                </c:pt>
                <c:pt idx="937">
                  <c:v>4.8828828828828819</c:v>
                </c:pt>
                <c:pt idx="938">
                  <c:v>4.9009009009009006</c:v>
                </c:pt>
                <c:pt idx="939">
                  <c:v>4.9189189189189193</c:v>
                </c:pt>
                <c:pt idx="940">
                  <c:v>4.936936936936938</c:v>
                </c:pt>
                <c:pt idx="941">
                  <c:v>4.9549549549549532</c:v>
                </c:pt>
                <c:pt idx="942">
                  <c:v>4.9729729729729719</c:v>
                </c:pt>
                <c:pt idx="943">
                  <c:v>4.9909909909909906</c:v>
                </c:pt>
                <c:pt idx="944">
                  <c:v>5.0090090090090094</c:v>
                </c:pt>
                <c:pt idx="945">
                  <c:v>5.0270270270270281</c:v>
                </c:pt>
                <c:pt idx="946">
                  <c:v>5.0450450450450468</c:v>
                </c:pt>
                <c:pt idx="947">
                  <c:v>5.063063063063062</c:v>
                </c:pt>
                <c:pt idx="948">
                  <c:v>5.0810810810810807</c:v>
                </c:pt>
                <c:pt idx="949">
                  <c:v>5.0990990990990994</c:v>
                </c:pt>
                <c:pt idx="950">
                  <c:v>5.1171171171171181</c:v>
                </c:pt>
                <c:pt idx="951">
                  <c:v>5.1351351351351369</c:v>
                </c:pt>
                <c:pt idx="952">
                  <c:v>5.153153153153152</c:v>
                </c:pt>
                <c:pt idx="953">
                  <c:v>5.1711711711711708</c:v>
                </c:pt>
                <c:pt idx="954">
                  <c:v>5.1891891891891895</c:v>
                </c:pt>
                <c:pt idx="955">
                  <c:v>5.2072072072072082</c:v>
                </c:pt>
                <c:pt idx="956">
                  <c:v>5.2252252252252269</c:v>
                </c:pt>
                <c:pt idx="957">
                  <c:v>5.2432432432432421</c:v>
                </c:pt>
                <c:pt idx="958">
                  <c:v>5.2612612612612608</c:v>
                </c:pt>
                <c:pt idx="959">
                  <c:v>5.2792792792792795</c:v>
                </c:pt>
                <c:pt idx="960">
                  <c:v>5.2972972972972983</c:v>
                </c:pt>
                <c:pt idx="961">
                  <c:v>5.315315315315317</c:v>
                </c:pt>
                <c:pt idx="962">
                  <c:v>5.3333333333333321</c:v>
                </c:pt>
                <c:pt idx="963">
                  <c:v>5.3513513513513509</c:v>
                </c:pt>
                <c:pt idx="964">
                  <c:v>5.3693693693693696</c:v>
                </c:pt>
                <c:pt idx="965">
                  <c:v>5.3873873873873883</c:v>
                </c:pt>
                <c:pt idx="966">
                  <c:v>5.405405405405407</c:v>
                </c:pt>
                <c:pt idx="967">
                  <c:v>5.4234234234234222</c:v>
                </c:pt>
                <c:pt idx="968">
                  <c:v>5.4414414414414409</c:v>
                </c:pt>
                <c:pt idx="969">
                  <c:v>5.4594594594594597</c:v>
                </c:pt>
                <c:pt idx="970">
                  <c:v>5.4774774774774784</c:v>
                </c:pt>
                <c:pt idx="971">
                  <c:v>5.4954954954954971</c:v>
                </c:pt>
                <c:pt idx="972">
                  <c:v>5.5135135135135123</c:v>
                </c:pt>
                <c:pt idx="973">
                  <c:v>5.531531531531531</c:v>
                </c:pt>
                <c:pt idx="974">
                  <c:v>5.5495495495495497</c:v>
                </c:pt>
                <c:pt idx="975">
                  <c:v>5.5675675675675684</c:v>
                </c:pt>
                <c:pt idx="976">
                  <c:v>5.5855855855855872</c:v>
                </c:pt>
                <c:pt idx="977">
                  <c:v>5.6036036036036023</c:v>
                </c:pt>
                <c:pt idx="978">
                  <c:v>5.621621621621621</c:v>
                </c:pt>
                <c:pt idx="979">
                  <c:v>5.6396396396396398</c:v>
                </c:pt>
                <c:pt idx="980">
                  <c:v>5.6576576576576585</c:v>
                </c:pt>
                <c:pt idx="981">
                  <c:v>5.6756756756756772</c:v>
                </c:pt>
                <c:pt idx="982">
                  <c:v>5.6936936936936924</c:v>
                </c:pt>
                <c:pt idx="983">
                  <c:v>5.7117117117117111</c:v>
                </c:pt>
                <c:pt idx="984">
                  <c:v>5.7297297297297298</c:v>
                </c:pt>
                <c:pt idx="985">
                  <c:v>5.7477477477477485</c:v>
                </c:pt>
                <c:pt idx="986">
                  <c:v>5.7657657657657673</c:v>
                </c:pt>
                <c:pt idx="987">
                  <c:v>5.7837837837837824</c:v>
                </c:pt>
                <c:pt idx="988">
                  <c:v>5.8018018018018012</c:v>
                </c:pt>
                <c:pt idx="989">
                  <c:v>5.8198198198198199</c:v>
                </c:pt>
                <c:pt idx="990">
                  <c:v>5.8378378378378386</c:v>
                </c:pt>
                <c:pt idx="991">
                  <c:v>5.8558558558558573</c:v>
                </c:pt>
                <c:pt idx="992">
                  <c:v>5.8738738738738725</c:v>
                </c:pt>
                <c:pt idx="993">
                  <c:v>5.8918918918918912</c:v>
                </c:pt>
                <c:pt idx="994">
                  <c:v>5.9099099099099099</c:v>
                </c:pt>
                <c:pt idx="995">
                  <c:v>5.9279279279279287</c:v>
                </c:pt>
                <c:pt idx="996">
                  <c:v>5.9459459459459474</c:v>
                </c:pt>
                <c:pt idx="997">
                  <c:v>5.9639639639639626</c:v>
                </c:pt>
                <c:pt idx="998">
                  <c:v>5.9819819819819813</c:v>
                </c:pt>
                <c:pt idx="999">
                  <c:v>6</c:v>
                </c:pt>
              </c:numCache>
            </c:numRef>
          </c:yVal>
        </c:ser>
        <c:axId val="108352256"/>
        <c:axId val="108354560"/>
      </c:scatterChart>
      <c:valAx>
        <c:axId val="108352256"/>
        <c:scaling>
          <c:orientation val="minMax"/>
          <c:max val="6"/>
          <c:min val="-1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Experimental ∆∆G (kcal/mol)</a:t>
                </a:r>
              </a:p>
            </c:rich>
          </c:tx>
          <c:layout>
            <c:manualLayout>
              <c:xMode val="edge"/>
              <c:yMode val="edge"/>
              <c:x val="0.28087140263854682"/>
              <c:y val="0.93281797729829263"/>
            </c:manualLayout>
          </c:layout>
        </c:title>
        <c:numFmt formatCode="0" sourceLinked="0"/>
        <c:tickLblPos val="nextTo"/>
        <c:spPr>
          <a:ln w="38100">
            <a:solidFill>
              <a:sysClr val="windowText" lastClr="000000"/>
            </a:solidFill>
          </a:ln>
        </c:spPr>
        <c:crossAx val="108354560"/>
        <c:crossesAt val="-12"/>
        <c:crossBetween val="midCat"/>
        <c:majorUnit val="6"/>
      </c:valAx>
      <c:valAx>
        <c:axId val="108354560"/>
        <c:scaling>
          <c:orientation val="minMax"/>
          <c:max val="6"/>
          <c:min val="-12"/>
        </c:scaling>
        <c:axPos val="l"/>
        <c:majorGridlines>
          <c:spPr>
            <a:ln>
              <a:solidFill>
                <a:prstClr val="white">
                  <a:lumMod val="50000"/>
                  <a:alpha val="0"/>
                </a:prst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Predicted ∆∆G (kcal/mol)</a:t>
                </a:r>
              </a:p>
            </c:rich>
          </c:tx>
          <c:layout>
            <c:manualLayout>
              <c:xMode val="edge"/>
              <c:yMode val="edge"/>
              <c:x val="9.0611826930724563E-3"/>
              <c:y val="0.1440043148015589"/>
            </c:manualLayout>
          </c:layout>
        </c:title>
        <c:numFmt formatCode="0" sourceLinked="0"/>
        <c:tickLblPos val="nextTo"/>
        <c:spPr>
          <a:ln w="38100">
            <a:solidFill>
              <a:schemeClr val="tx1"/>
            </a:solidFill>
          </a:ln>
        </c:spPr>
        <c:crossAx val="108352256"/>
        <c:crossesAt val="-12"/>
        <c:crossBetween val="midCat"/>
        <c:majorUnit val="6"/>
      </c:val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18402022190408018"/>
          <c:y val="2.8916994106090374E-2"/>
          <c:w val="0.44403125745645344"/>
          <c:h val="0.1142935258092741"/>
        </c:manualLayout>
      </c:layout>
    </c:legend>
    <c:plotVisOnly val="1"/>
  </c:chart>
  <c:spPr>
    <a:solidFill>
      <a:schemeClr val="bg1"/>
    </a:solidFill>
    <a:ln>
      <a:noFill/>
    </a:ln>
  </c:spPr>
  <c:txPr>
    <a:bodyPr/>
    <a:lstStyle/>
    <a:p>
      <a:pPr>
        <a:defRPr sz="40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8828839576872"/>
          <c:y val="2.9380633455905209E-2"/>
          <c:w val="0.79991509584029252"/>
          <c:h val="0.8146646583949757"/>
        </c:manualLayout>
      </c:layout>
      <c:scatterChart>
        <c:scatterStyle val="lineMarker"/>
        <c:ser>
          <c:idx val="1"/>
          <c:order val="0"/>
          <c:tx>
            <c:v>training (N=800)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plus>
              <c:numRef>
                <c:f>data800!$E$3:$E$802</c:f>
                <c:numCache>
                  <c:formatCode>General</c:formatCode>
                  <c:ptCount val="800"/>
                  <c:pt idx="0">
                    <c:v>3.4217764912217258E-2</c:v>
                  </c:pt>
                  <c:pt idx="1">
                    <c:v>6.8160587220683369E-2</c:v>
                  </c:pt>
                  <c:pt idx="2">
                    <c:v>9.8609892428694265E-2</c:v>
                  </c:pt>
                  <c:pt idx="3">
                    <c:v>8.312654535727157E-2</c:v>
                  </c:pt>
                  <c:pt idx="4">
                    <c:v>0.11630512273880528</c:v>
                  </c:pt>
                  <c:pt idx="5">
                    <c:v>6.2280380763108385E-2</c:v>
                  </c:pt>
                  <c:pt idx="6">
                    <c:v>0.11040934964597447</c:v>
                  </c:pt>
                  <c:pt idx="7">
                    <c:v>5.3088728776855686E-2</c:v>
                  </c:pt>
                  <c:pt idx="8">
                    <c:v>9.3063830837583308E-2</c:v>
                  </c:pt>
                  <c:pt idx="9">
                    <c:v>9.1774720624461223E-2</c:v>
                  </c:pt>
                  <c:pt idx="10">
                    <c:v>0.12911493342877853</c:v>
                  </c:pt>
                  <c:pt idx="11">
                    <c:v>9.2415550410073169E-2</c:v>
                  </c:pt>
                  <c:pt idx="12">
                    <c:v>5.2454046422491074E-2</c:v>
                  </c:pt>
                  <c:pt idx="13">
                    <c:v>1.9363109938995982E-2</c:v>
                  </c:pt>
                  <c:pt idx="14">
                    <c:v>8.8960038851918083E-2</c:v>
                  </c:pt>
                  <c:pt idx="15">
                    <c:v>5.9542232447918092E-2</c:v>
                  </c:pt>
                  <c:pt idx="16">
                    <c:v>4.4318247935306462E-2</c:v>
                  </c:pt>
                  <c:pt idx="17">
                    <c:v>0.11634119003804978</c:v>
                  </c:pt>
                  <c:pt idx="18">
                    <c:v>5.5971917924382601E-2</c:v>
                  </c:pt>
                  <c:pt idx="19">
                    <c:v>0.11124105874642001</c:v>
                  </c:pt>
                  <c:pt idx="20">
                    <c:v>7.0962393954216774E-2</c:v>
                  </c:pt>
                  <c:pt idx="21">
                    <c:v>9.6082406550827046E-2</c:v>
                  </c:pt>
                  <c:pt idx="22">
                    <c:v>0.12489733004552715</c:v>
                  </c:pt>
                  <c:pt idx="23">
                    <c:v>0.14684190276071751</c:v>
                  </c:pt>
                  <c:pt idx="24">
                    <c:v>6.8667021536293227E-2</c:v>
                  </c:pt>
                  <c:pt idx="25">
                    <c:v>0.20353236478795719</c:v>
                  </c:pt>
                  <c:pt idx="26">
                    <c:v>0.12523271583483367</c:v>
                  </c:pt>
                  <c:pt idx="27">
                    <c:v>0.15528501998043004</c:v>
                  </c:pt>
                  <c:pt idx="28">
                    <c:v>0.13268213761991679</c:v>
                  </c:pt>
                  <c:pt idx="29">
                    <c:v>9.2064878987940246E-2</c:v>
                  </c:pt>
                  <c:pt idx="30">
                    <c:v>0.12599361680845145</c:v>
                  </c:pt>
                  <c:pt idx="31">
                    <c:v>9.1775514943682274E-2</c:v>
                  </c:pt>
                  <c:pt idx="32">
                    <c:v>0.11094702572930919</c:v>
                  </c:pt>
                  <c:pt idx="33">
                    <c:v>0.17604276362164423</c:v>
                  </c:pt>
                  <c:pt idx="34">
                    <c:v>8.6330657423974361E-2</c:v>
                  </c:pt>
                  <c:pt idx="35">
                    <c:v>8.0911689515178187E-2</c:v>
                  </c:pt>
                  <c:pt idx="36">
                    <c:v>7.3185873432831366E-2</c:v>
                  </c:pt>
                  <c:pt idx="37">
                    <c:v>6.7497803613182486E-2</c:v>
                  </c:pt>
                  <c:pt idx="38">
                    <c:v>8.895031750823415E-2</c:v>
                  </c:pt>
                  <c:pt idx="39">
                    <c:v>7.8417753259440184E-2</c:v>
                  </c:pt>
                  <c:pt idx="40">
                    <c:v>7.7367275031954633E-2</c:v>
                  </c:pt>
                  <c:pt idx="41">
                    <c:v>0.17459018262457612</c:v>
                  </c:pt>
                  <c:pt idx="42">
                    <c:v>0.10278364626906787</c:v>
                  </c:pt>
                  <c:pt idx="43">
                    <c:v>8.4244065871857329E-2</c:v>
                  </c:pt>
                  <c:pt idx="44">
                    <c:v>9.9106190317654913E-2</c:v>
                  </c:pt>
                  <c:pt idx="45">
                    <c:v>7.7200564238672401E-2</c:v>
                  </c:pt>
                  <c:pt idx="46">
                    <c:v>6.8789060822969039E-2</c:v>
                  </c:pt>
                  <c:pt idx="47">
                    <c:v>9.6434748714235213E-2</c:v>
                  </c:pt>
                  <c:pt idx="48">
                    <c:v>0.18936965872078701</c:v>
                  </c:pt>
                  <c:pt idx="49">
                    <c:v>6.885083079940392E-2</c:v>
                  </c:pt>
                  <c:pt idx="50">
                    <c:v>9.1544324675138899E-2</c:v>
                  </c:pt>
                  <c:pt idx="51">
                    <c:v>4.038892876640935E-2</c:v>
                  </c:pt>
                  <c:pt idx="52">
                    <c:v>7.2984623310925908E-2</c:v>
                  </c:pt>
                  <c:pt idx="53">
                    <c:v>0.19492385950156774</c:v>
                  </c:pt>
                  <c:pt idx="54">
                    <c:v>4.940782768063165E-2</c:v>
                  </c:pt>
                  <c:pt idx="55">
                    <c:v>5.2544547489311179E-2</c:v>
                  </c:pt>
                  <c:pt idx="56">
                    <c:v>6.5215013161424182E-2</c:v>
                  </c:pt>
                  <c:pt idx="57">
                    <c:v>0.11113992661850923</c:v>
                  </c:pt>
                  <c:pt idx="58">
                    <c:v>9.5177244968215974E-2</c:v>
                  </c:pt>
                  <c:pt idx="59">
                    <c:v>7.5671019565897987E-2</c:v>
                  </c:pt>
                  <c:pt idx="60">
                    <c:v>6.178583379400078E-2</c:v>
                  </c:pt>
                  <c:pt idx="61">
                    <c:v>9.3523784686612113E-2</c:v>
                  </c:pt>
                  <c:pt idx="62">
                    <c:v>0.18172265895315168</c:v>
                  </c:pt>
                  <c:pt idx="63">
                    <c:v>0.21595200708587931</c:v>
                  </c:pt>
                  <c:pt idx="64">
                    <c:v>0.11924894372845914</c:v>
                  </c:pt>
                  <c:pt idx="65">
                    <c:v>6.7254428312922498E-2</c:v>
                  </c:pt>
                  <c:pt idx="66">
                    <c:v>0.17544242503710306</c:v>
                  </c:pt>
                  <c:pt idx="67">
                    <c:v>0.11970707682364912</c:v>
                  </c:pt>
                  <c:pt idx="68">
                    <c:v>0.11300064481827009</c:v>
                  </c:pt>
                  <c:pt idx="69">
                    <c:v>6.2072447925491492E-2</c:v>
                  </c:pt>
                  <c:pt idx="70">
                    <c:v>0.11148786035556295</c:v>
                  </c:pt>
                  <c:pt idx="71">
                    <c:v>0.11916404356142299</c:v>
                  </c:pt>
                  <c:pt idx="72">
                    <c:v>8.229960653061423E-2</c:v>
                  </c:pt>
                  <c:pt idx="73">
                    <c:v>0.18542064141470183</c:v>
                  </c:pt>
                  <c:pt idx="74">
                    <c:v>0.12056230685639227</c:v>
                  </c:pt>
                  <c:pt idx="75">
                    <c:v>0.12421761732553729</c:v>
                  </c:pt>
                  <c:pt idx="76">
                    <c:v>6.5680225324422081E-2</c:v>
                  </c:pt>
                  <c:pt idx="77">
                    <c:v>7.3337439126335044E-2</c:v>
                  </c:pt>
                  <c:pt idx="78">
                    <c:v>0.11523394969147473</c:v>
                  </c:pt>
                  <c:pt idx="79">
                    <c:v>8.2841130146415434E-2</c:v>
                  </c:pt>
                  <c:pt idx="80">
                    <c:v>0.12615284558287343</c:v>
                  </c:pt>
                  <c:pt idx="81">
                    <c:v>0.1413582390197359</c:v>
                  </c:pt>
                  <c:pt idx="82">
                    <c:v>0.10635211359706161</c:v>
                  </c:pt>
                  <c:pt idx="83">
                    <c:v>9.254847256372363E-2</c:v>
                  </c:pt>
                  <c:pt idx="84">
                    <c:v>7.5879452026009167E-2</c:v>
                  </c:pt>
                  <c:pt idx="85">
                    <c:v>9.8757311001344383E-2</c:v>
                  </c:pt>
                  <c:pt idx="86">
                    <c:v>8.1128331910139462E-2</c:v>
                  </c:pt>
                  <c:pt idx="87">
                    <c:v>4.6866091532440771E-2</c:v>
                  </c:pt>
                  <c:pt idx="88">
                    <c:v>8.543343578526498E-2</c:v>
                  </c:pt>
                  <c:pt idx="89">
                    <c:v>7.087857695320203E-2</c:v>
                  </c:pt>
                  <c:pt idx="90">
                    <c:v>5.8305826623698889E-2</c:v>
                  </c:pt>
                  <c:pt idx="91">
                    <c:v>4.8218528461212856E-2</c:v>
                  </c:pt>
                  <c:pt idx="92">
                    <c:v>7.3699041220242317E-2</c:v>
                  </c:pt>
                  <c:pt idx="93">
                    <c:v>0.10753283966350936</c:v>
                  </c:pt>
                  <c:pt idx="94">
                    <c:v>7.989061728516246E-2</c:v>
                  </c:pt>
                  <c:pt idx="95">
                    <c:v>4.3188683386971669E-2</c:v>
                  </c:pt>
                  <c:pt idx="96">
                    <c:v>0.19743209080680879</c:v>
                  </c:pt>
                  <c:pt idx="97">
                    <c:v>0.11761186433781694</c:v>
                  </c:pt>
                  <c:pt idx="98">
                    <c:v>6.5276927961798681E-2</c:v>
                  </c:pt>
                  <c:pt idx="99">
                    <c:v>6.7155352553025072E-2</c:v>
                  </c:pt>
                  <c:pt idx="100">
                    <c:v>8.2084890235671823E-2</c:v>
                  </c:pt>
                  <c:pt idx="101">
                    <c:v>6.6961128709983012E-2</c:v>
                  </c:pt>
                  <c:pt idx="102">
                    <c:v>0.10467130030863259</c:v>
                  </c:pt>
                  <c:pt idx="103">
                    <c:v>7.3404999046620581E-2</c:v>
                  </c:pt>
                  <c:pt idx="104">
                    <c:v>0.10366617566362503</c:v>
                  </c:pt>
                  <c:pt idx="105">
                    <c:v>0.10941537703659501</c:v>
                  </c:pt>
                  <c:pt idx="106">
                    <c:v>4.4596238575523361E-2</c:v>
                  </c:pt>
                  <c:pt idx="107">
                    <c:v>7.1385224249987209E-2</c:v>
                  </c:pt>
                  <c:pt idx="108">
                    <c:v>0.10795907440725257</c:v>
                  </c:pt>
                  <c:pt idx="109">
                    <c:v>9.0095916769985143E-2</c:v>
                  </c:pt>
                  <c:pt idx="110">
                    <c:v>0.13765459955946677</c:v>
                  </c:pt>
                  <c:pt idx="111">
                    <c:v>9.3461339931973059E-2</c:v>
                  </c:pt>
                  <c:pt idx="112">
                    <c:v>6.4322148951512892E-2</c:v>
                  </c:pt>
                  <c:pt idx="113">
                    <c:v>9.8079209929339606E-2</c:v>
                  </c:pt>
                  <c:pt idx="114">
                    <c:v>1.6060000037885311E-2</c:v>
                  </c:pt>
                  <c:pt idx="115">
                    <c:v>7.4061370262128487E-2</c:v>
                  </c:pt>
                  <c:pt idx="116">
                    <c:v>5.6079866246822652E-2</c:v>
                  </c:pt>
                  <c:pt idx="117">
                    <c:v>4.5336785217056315E-2</c:v>
                  </c:pt>
                  <c:pt idx="118">
                    <c:v>8.830551573985769E-2</c:v>
                  </c:pt>
                  <c:pt idx="119">
                    <c:v>4.1409714215993168E-2</c:v>
                  </c:pt>
                  <c:pt idx="120">
                    <c:v>7.938993637246923E-2</c:v>
                  </c:pt>
                  <c:pt idx="121">
                    <c:v>9.1008089210798962E-2</c:v>
                  </c:pt>
                  <c:pt idx="122">
                    <c:v>2.6720219144945448E-2</c:v>
                  </c:pt>
                  <c:pt idx="123">
                    <c:v>6.8078276064029941E-2</c:v>
                  </c:pt>
                  <c:pt idx="124">
                    <c:v>0.17384965152976292</c:v>
                  </c:pt>
                  <c:pt idx="125">
                    <c:v>0.1007597747671099</c:v>
                  </c:pt>
                  <c:pt idx="126">
                    <c:v>7.7459679335244294E-2</c:v>
                  </c:pt>
                  <c:pt idx="127">
                    <c:v>5.2648313945613055E-2</c:v>
                  </c:pt>
                  <c:pt idx="128">
                    <c:v>9.3048759046453669E-2</c:v>
                  </c:pt>
                  <c:pt idx="129">
                    <c:v>5.0970697627183675E-2</c:v>
                  </c:pt>
                  <c:pt idx="130">
                    <c:v>2.3548651819778822E-2</c:v>
                  </c:pt>
                  <c:pt idx="131">
                    <c:v>5.8809152316841237E-2</c:v>
                  </c:pt>
                  <c:pt idx="132">
                    <c:v>5.0530812531155565E-2</c:v>
                  </c:pt>
                  <c:pt idx="133">
                    <c:v>5.0077366078200639E-2</c:v>
                  </c:pt>
                  <c:pt idx="134">
                    <c:v>0.10812248694141516</c:v>
                  </c:pt>
                  <c:pt idx="135">
                    <c:v>5.9634925729721774E-2</c:v>
                  </c:pt>
                  <c:pt idx="136">
                    <c:v>3.5978833774237468E-2</c:v>
                  </c:pt>
                  <c:pt idx="137">
                    <c:v>0.14522319937867487</c:v>
                  </c:pt>
                  <c:pt idx="138">
                    <c:v>6.718865256167568E-2</c:v>
                  </c:pt>
                  <c:pt idx="139">
                    <c:v>6.698639243233015E-2</c:v>
                  </c:pt>
                  <c:pt idx="140">
                    <c:v>2.0325993696126209E-2</c:v>
                  </c:pt>
                  <c:pt idx="141">
                    <c:v>4.5415853958124502E-2</c:v>
                  </c:pt>
                  <c:pt idx="142">
                    <c:v>9.2293275437323005E-2</c:v>
                  </c:pt>
                  <c:pt idx="143">
                    <c:v>0.15024839862045092</c:v>
                  </c:pt>
                  <c:pt idx="144">
                    <c:v>0.11052422116562784</c:v>
                  </c:pt>
                  <c:pt idx="145">
                    <c:v>0.1081389209615857</c:v>
                  </c:pt>
                  <c:pt idx="146">
                    <c:v>3.5516321617389379E-2</c:v>
                  </c:pt>
                  <c:pt idx="147">
                    <c:v>0.15920091944679451</c:v>
                  </c:pt>
                  <c:pt idx="148">
                    <c:v>6.9734890127112217E-2</c:v>
                  </c:pt>
                  <c:pt idx="149">
                    <c:v>4.8318602882520975E-2</c:v>
                  </c:pt>
                  <c:pt idx="150">
                    <c:v>7.2514437658789455E-2</c:v>
                  </c:pt>
                  <c:pt idx="151">
                    <c:v>7.4763867784480534E-2</c:v>
                  </c:pt>
                  <c:pt idx="152">
                    <c:v>2.3831460719805731E-2</c:v>
                  </c:pt>
                  <c:pt idx="153">
                    <c:v>9.5158582049419432E-2</c:v>
                  </c:pt>
                  <c:pt idx="154">
                    <c:v>5.7948455536575731E-2</c:v>
                  </c:pt>
                  <c:pt idx="155">
                    <c:v>4.0069554999545988E-2</c:v>
                  </c:pt>
                  <c:pt idx="156">
                    <c:v>7.986369959999573E-2</c:v>
                  </c:pt>
                  <c:pt idx="157">
                    <c:v>7.7074736912114084E-2</c:v>
                  </c:pt>
                  <c:pt idx="158">
                    <c:v>6.7796428541587225E-2</c:v>
                  </c:pt>
                  <c:pt idx="159">
                    <c:v>3.6383922608804492E-2</c:v>
                  </c:pt>
                  <c:pt idx="160">
                    <c:v>5.2541736735883929E-2</c:v>
                  </c:pt>
                  <c:pt idx="161">
                    <c:v>2.4890695454963158E-2</c:v>
                  </c:pt>
                  <c:pt idx="162">
                    <c:v>8.894824725850628E-2</c:v>
                  </c:pt>
                  <c:pt idx="163">
                    <c:v>5.2640550136905155E-2</c:v>
                  </c:pt>
                  <c:pt idx="164">
                    <c:v>9.3585668014070936E-2</c:v>
                  </c:pt>
                  <c:pt idx="165">
                    <c:v>5.083474298522539E-2</c:v>
                  </c:pt>
                  <c:pt idx="166">
                    <c:v>8.2505485934870476E-2</c:v>
                  </c:pt>
                  <c:pt idx="167">
                    <c:v>1.9173208352025625E-2</c:v>
                  </c:pt>
                  <c:pt idx="168">
                    <c:v>6.348191008324934E-2</c:v>
                  </c:pt>
                  <c:pt idx="169">
                    <c:v>5.2741259122701521E-2</c:v>
                  </c:pt>
                  <c:pt idx="170">
                    <c:v>7.2405611299475314E-2</c:v>
                  </c:pt>
                  <c:pt idx="171">
                    <c:v>8.0403640651517616E-2</c:v>
                  </c:pt>
                  <c:pt idx="172">
                    <c:v>7.4572656789189465E-2</c:v>
                  </c:pt>
                  <c:pt idx="173">
                    <c:v>5.0165957244246023E-2</c:v>
                  </c:pt>
                  <c:pt idx="174">
                    <c:v>0.12870614454606594</c:v>
                  </c:pt>
                  <c:pt idx="175">
                    <c:v>4.0745539223684478E-2</c:v>
                  </c:pt>
                  <c:pt idx="176">
                    <c:v>9.1125830306207606E-2</c:v>
                  </c:pt>
                  <c:pt idx="177">
                    <c:v>4.2536423594259236E-2</c:v>
                  </c:pt>
                  <c:pt idx="178">
                    <c:v>8.8306249153122157E-2</c:v>
                  </c:pt>
                  <c:pt idx="179">
                    <c:v>9.8155444632947952E-2</c:v>
                  </c:pt>
                  <c:pt idx="180">
                    <c:v>4.6512020579699727E-2</c:v>
                  </c:pt>
                  <c:pt idx="181">
                    <c:v>7.0864133940187937E-2</c:v>
                  </c:pt>
                  <c:pt idx="182">
                    <c:v>5.5257800241165791E-2</c:v>
                  </c:pt>
                  <c:pt idx="183">
                    <c:v>3.0267761966439682E-2</c:v>
                  </c:pt>
                  <c:pt idx="184">
                    <c:v>6.7368666699002738E-2</c:v>
                  </c:pt>
                  <c:pt idx="185">
                    <c:v>7.950846500278419E-2</c:v>
                  </c:pt>
                  <c:pt idx="186">
                    <c:v>7.2699008562609455E-2</c:v>
                  </c:pt>
                  <c:pt idx="187">
                    <c:v>0.13294235242815028</c:v>
                  </c:pt>
                  <c:pt idx="188">
                    <c:v>0.13429389322785451</c:v>
                  </c:pt>
                  <c:pt idx="189">
                    <c:v>5.488718403358548E-2</c:v>
                  </c:pt>
                  <c:pt idx="190">
                    <c:v>9.2463112871277092E-2</c:v>
                  </c:pt>
                  <c:pt idx="191">
                    <c:v>0.13026645236729942</c:v>
                  </c:pt>
                  <c:pt idx="192">
                    <c:v>7.6592078581632986E-2</c:v>
                  </c:pt>
                  <c:pt idx="193">
                    <c:v>6.4933890556552534E-2</c:v>
                  </c:pt>
                  <c:pt idx="194">
                    <c:v>6.2998575605306972E-2</c:v>
                  </c:pt>
                  <c:pt idx="195">
                    <c:v>4.4808024866558077E-2</c:v>
                  </c:pt>
                  <c:pt idx="196">
                    <c:v>7.2862922837788308E-2</c:v>
                  </c:pt>
                  <c:pt idx="197">
                    <c:v>0.13814490577613667</c:v>
                  </c:pt>
                  <c:pt idx="198">
                    <c:v>6.6103757610232058E-2</c:v>
                  </c:pt>
                  <c:pt idx="199">
                    <c:v>0.1205059381906885</c:v>
                  </c:pt>
                  <c:pt idx="200">
                    <c:v>0.19743209080680879</c:v>
                  </c:pt>
                  <c:pt idx="201">
                    <c:v>6.8039657026375419E-2</c:v>
                  </c:pt>
                  <c:pt idx="202">
                    <c:v>8.045329951606657E-2</c:v>
                  </c:pt>
                  <c:pt idx="203">
                    <c:v>3.1540229884552337E-2</c:v>
                  </c:pt>
                  <c:pt idx="204">
                    <c:v>3.0600224737194291E-2</c:v>
                  </c:pt>
                  <c:pt idx="205">
                    <c:v>3.4916385897186514E-2</c:v>
                  </c:pt>
                  <c:pt idx="206">
                    <c:v>5.6593006484038769E-2</c:v>
                  </c:pt>
                  <c:pt idx="207">
                    <c:v>3.4543412352842272E-2</c:v>
                  </c:pt>
                  <c:pt idx="208">
                    <c:v>3.3149462800493586E-2</c:v>
                  </c:pt>
                  <c:pt idx="209">
                    <c:v>6.5905610873686474E-2</c:v>
                  </c:pt>
                  <c:pt idx="210">
                    <c:v>6.0436536414233744E-2</c:v>
                  </c:pt>
                  <c:pt idx="211">
                    <c:v>0.17994834317948663</c:v>
                  </c:pt>
                  <c:pt idx="212">
                    <c:v>0.11301696247905398</c:v>
                  </c:pt>
                  <c:pt idx="213">
                    <c:v>5.4551478013919734E-2</c:v>
                  </c:pt>
                  <c:pt idx="214">
                    <c:v>7.876343921966969E-2</c:v>
                  </c:pt>
                  <c:pt idx="215">
                    <c:v>6.8308294865215918E-2</c:v>
                  </c:pt>
                  <c:pt idx="216">
                    <c:v>3.1027714205693585E-2</c:v>
                  </c:pt>
                  <c:pt idx="217">
                    <c:v>0.10448002828307956</c:v>
                  </c:pt>
                  <c:pt idx="218">
                    <c:v>5.4092437329504667E-2</c:v>
                  </c:pt>
                  <c:pt idx="219">
                    <c:v>7.7070760293456428E-2</c:v>
                  </c:pt>
                  <c:pt idx="220">
                    <c:v>0.10706017938981799</c:v>
                  </c:pt>
                  <c:pt idx="221">
                    <c:v>6.0495231378042351E-2</c:v>
                  </c:pt>
                  <c:pt idx="222">
                    <c:v>9.7838603350951472E-2</c:v>
                  </c:pt>
                  <c:pt idx="223">
                    <c:v>7.9224430491010814E-2</c:v>
                  </c:pt>
                  <c:pt idx="224">
                    <c:v>6.1775634107883497E-2</c:v>
                  </c:pt>
                  <c:pt idx="225">
                    <c:v>7.1879868010478271E-2</c:v>
                  </c:pt>
                  <c:pt idx="226">
                    <c:v>6.4590156944560578E-2</c:v>
                  </c:pt>
                  <c:pt idx="227">
                    <c:v>4.4109316147993613E-2</c:v>
                  </c:pt>
                  <c:pt idx="228">
                    <c:v>5.2664788859482468E-2</c:v>
                  </c:pt>
                  <c:pt idx="229">
                    <c:v>7.3733828577278254E-2</c:v>
                  </c:pt>
                  <c:pt idx="230">
                    <c:v>8.8969938824985356E-2</c:v>
                  </c:pt>
                  <c:pt idx="231">
                    <c:v>6.4219654960950917E-2</c:v>
                  </c:pt>
                  <c:pt idx="232">
                    <c:v>0.10565947862496242</c:v>
                  </c:pt>
                  <c:pt idx="233">
                    <c:v>0.1310334826180091</c:v>
                  </c:pt>
                  <c:pt idx="234">
                    <c:v>7.1676505791650885E-2</c:v>
                  </c:pt>
                  <c:pt idx="235">
                    <c:v>9.2332372331420512E-2</c:v>
                  </c:pt>
                  <c:pt idx="236">
                    <c:v>8.7353848054066083E-2</c:v>
                  </c:pt>
                  <c:pt idx="237">
                    <c:v>8.158878146166984E-2</c:v>
                  </c:pt>
                  <c:pt idx="238">
                    <c:v>0.15097413874102431</c:v>
                  </c:pt>
                  <c:pt idx="239">
                    <c:v>5.7194857870124419E-2</c:v>
                  </c:pt>
                  <c:pt idx="240">
                    <c:v>9.0038693448106277E-2</c:v>
                  </c:pt>
                  <c:pt idx="241">
                    <c:v>5.6267884229345477E-2</c:v>
                  </c:pt>
                  <c:pt idx="242">
                    <c:v>7.9254591206131611E-2</c:v>
                  </c:pt>
                  <c:pt idx="243">
                    <c:v>5.3499256049940533E-2</c:v>
                  </c:pt>
                  <c:pt idx="244">
                    <c:v>2.8463148490454202E-2</c:v>
                  </c:pt>
                  <c:pt idx="245">
                    <c:v>2.5558747920705095E-2</c:v>
                  </c:pt>
                  <c:pt idx="246">
                    <c:v>3.8437799531802208E-2</c:v>
                  </c:pt>
                  <c:pt idx="247">
                    <c:v>9.6008497691684389E-2</c:v>
                  </c:pt>
                  <c:pt idx="248">
                    <c:v>4.6437524442006425E-2</c:v>
                  </c:pt>
                  <c:pt idx="249">
                    <c:v>3.5313808902807151E-2</c:v>
                  </c:pt>
                  <c:pt idx="250">
                    <c:v>8.3524005492730646E-2</c:v>
                  </c:pt>
                  <c:pt idx="251">
                    <c:v>7.1434648044377172E-2</c:v>
                  </c:pt>
                  <c:pt idx="252">
                    <c:v>9.3434428356084967E-2</c:v>
                  </c:pt>
                  <c:pt idx="253">
                    <c:v>0.11812003493400303</c:v>
                  </c:pt>
                  <c:pt idx="254">
                    <c:v>6.8084447351698871E-2</c:v>
                  </c:pt>
                  <c:pt idx="255">
                    <c:v>6.2012774549338824E-2</c:v>
                  </c:pt>
                  <c:pt idx="256">
                    <c:v>9.6321670013204311E-2</c:v>
                  </c:pt>
                  <c:pt idx="257">
                    <c:v>5.8600524042525276E-2</c:v>
                  </c:pt>
                  <c:pt idx="258">
                    <c:v>4.5894647376422855E-2</c:v>
                  </c:pt>
                  <c:pt idx="259">
                    <c:v>8.2515121295419283E-2</c:v>
                  </c:pt>
                  <c:pt idx="260">
                    <c:v>2.1959427224498462E-2</c:v>
                  </c:pt>
                  <c:pt idx="261">
                    <c:v>4.0253462202985452E-2</c:v>
                  </c:pt>
                  <c:pt idx="262">
                    <c:v>0.18542017603596189</c:v>
                  </c:pt>
                  <c:pt idx="263">
                    <c:v>7.3334664519785972E-2</c:v>
                  </c:pt>
                  <c:pt idx="264">
                    <c:v>4.9517509810162189E-2</c:v>
                  </c:pt>
                  <c:pt idx="265">
                    <c:v>4.5980377224792722E-2</c:v>
                  </c:pt>
                  <c:pt idx="266">
                    <c:v>5.0803681293712849E-2</c:v>
                  </c:pt>
                  <c:pt idx="267">
                    <c:v>7.6404433686838122E-2</c:v>
                  </c:pt>
                  <c:pt idx="268">
                    <c:v>9.4143021682408429E-2</c:v>
                  </c:pt>
                  <c:pt idx="269">
                    <c:v>9.156059584443503E-2</c:v>
                  </c:pt>
                  <c:pt idx="270">
                    <c:v>4.4097275796691086E-2</c:v>
                  </c:pt>
                  <c:pt idx="271">
                    <c:v>8.8881957334667028E-2</c:v>
                  </c:pt>
                  <c:pt idx="272">
                    <c:v>0.11146573745110505</c:v>
                  </c:pt>
                  <c:pt idx="273">
                    <c:v>6.0857574261931675E-2</c:v>
                  </c:pt>
                  <c:pt idx="274">
                    <c:v>5.7989099406925378E-2</c:v>
                  </c:pt>
                  <c:pt idx="275">
                    <c:v>6.8006593572483537E-2</c:v>
                  </c:pt>
                  <c:pt idx="276">
                    <c:v>5.7753929503413855E-2</c:v>
                  </c:pt>
                  <c:pt idx="277">
                    <c:v>3.8612829439302748E-2</c:v>
                  </c:pt>
                  <c:pt idx="278">
                    <c:v>8.6103095467550489E-2</c:v>
                  </c:pt>
                  <c:pt idx="279">
                    <c:v>3.7182526997610189E-2</c:v>
                  </c:pt>
                  <c:pt idx="280">
                    <c:v>3.1966105117663686E-2</c:v>
                  </c:pt>
                  <c:pt idx="281">
                    <c:v>4.1895944836588053E-2</c:v>
                  </c:pt>
                  <c:pt idx="282">
                    <c:v>0.1136303431145257</c:v>
                  </c:pt>
                  <c:pt idx="283">
                    <c:v>5.4701692155707783E-2</c:v>
                  </c:pt>
                  <c:pt idx="284">
                    <c:v>4.9121378423904377E-2</c:v>
                  </c:pt>
                  <c:pt idx="285">
                    <c:v>6.3300940723635707E-2</c:v>
                  </c:pt>
                  <c:pt idx="286">
                    <c:v>5.1372588456034915E-2</c:v>
                  </c:pt>
                  <c:pt idx="287">
                    <c:v>0.19352371666578189</c:v>
                  </c:pt>
                  <c:pt idx="288">
                    <c:v>4.0261042223297419E-2</c:v>
                  </c:pt>
                  <c:pt idx="289">
                    <c:v>4.1377931977401111E-2</c:v>
                  </c:pt>
                  <c:pt idx="290">
                    <c:v>3.016768405572445E-2</c:v>
                  </c:pt>
                  <c:pt idx="291">
                    <c:v>3.3740042564062545E-2</c:v>
                  </c:pt>
                  <c:pt idx="292">
                    <c:v>8.7405396189390722E-2</c:v>
                  </c:pt>
                  <c:pt idx="293">
                    <c:v>6.7858014073456763E-2</c:v>
                  </c:pt>
                  <c:pt idx="294">
                    <c:v>7.7417563613052839E-2</c:v>
                  </c:pt>
                  <c:pt idx="295">
                    <c:v>5.7419361534673828E-2</c:v>
                  </c:pt>
                  <c:pt idx="296">
                    <c:v>6.9653328440457532E-2</c:v>
                  </c:pt>
                  <c:pt idx="297">
                    <c:v>6.3102094545841148E-2</c:v>
                  </c:pt>
                  <c:pt idx="298">
                    <c:v>6.1837753444456342E-2</c:v>
                  </c:pt>
                  <c:pt idx="299">
                    <c:v>5.8917896630135289E-2</c:v>
                  </c:pt>
                  <c:pt idx="300">
                    <c:v>0.20353236478795719</c:v>
                  </c:pt>
                  <c:pt idx="301">
                    <c:v>3.6876013917224559E-2</c:v>
                  </c:pt>
                  <c:pt idx="302">
                    <c:v>0.10647548332829856</c:v>
                  </c:pt>
                  <c:pt idx="303">
                    <c:v>8.5235274335581354E-2</c:v>
                  </c:pt>
                  <c:pt idx="304">
                    <c:v>3.6448556704526999E-2</c:v>
                  </c:pt>
                  <c:pt idx="305">
                    <c:v>4.4791263422836666E-2</c:v>
                  </c:pt>
                  <c:pt idx="306">
                    <c:v>4.6027111092150103E-2</c:v>
                  </c:pt>
                  <c:pt idx="307">
                    <c:v>6.9850765949407492E-2</c:v>
                  </c:pt>
                  <c:pt idx="308">
                    <c:v>3.9283349096900573E-2</c:v>
                  </c:pt>
                  <c:pt idx="309">
                    <c:v>3.6378093044514247E-2</c:v>
                  </c:pt>
                  <c:pt idx="310">
                    <c:v>4.3874850536939312E-2</c:v>
                  </c:pt>
                  <c:pt idx="311">
                    <c:v>7.4620721340759269E-2</c:v>
                  </c:pt>
                  <c:pt idx="312">
                    <c:v>7.5529402143098584E-2</c:v>
                  </c:pt>
                  <c:pt idx="313">
                    <c:v>5.638210978517158E-2</c:v>
                  </c:pt>
                  <c:pt idx="314">
                    <c:v>7.9710925642449706E-2</c:v>
                  </c:pt>
                  <c:pt idx="315">
                    <c:v>7.3433875190753409E-2</c:v>
                  </c:pt>
                  <c:pt idx="316">
                    <c:v>0.15375014167260956</c:v>
                  </c:pt>
                  <c:pt idx="317">
                    <c:v>0.10729579205840657</c:v>
                  </c:pt>
                  <c:pt idx="318">
                    <c:v>7.7332158528692366E-2</c:v>
                  </c:pt>
                  <c:pt idx="319">
                    <c:v>6.1565868066573715E-2</c:v>
                  </c:pt>
                  <c:pt idx="320">
                    <c:v>0.18921846419938387</c:v>
                  </c:pt>
                  <c:pt idx="321">
                    <c:v>4.8862302257921347E-2</c:v>
                  </c:pt>
                  <c:pt idx="322">
                    <c:v>0.23988464895287798</c:v>
                  </c:pt>
                  <c:pt idx="323">
                    <c:v>4.3222767106028855E-2</c:v>
                  </c:pt>
                  <c:pt idx="324">
                    <c:v>6.6984179835777008E-2</c:v>
                  </c:pt>
                  <c:pt idx="325">
                    <c:v>8.3437970638590639E-2</c:v>
                  </c:pt>
                  <c:pt idx="326">
                    <c:v>9.1795443986967915E-2</c:v>
                  </c:pt>
                  <c:pt idx="327">
                    <c:v>4.1004654019193516E-2</c:v>
                  </c:pt>
                  <c:pt idx="328">
                    <c:v>3.8822458661663894E-2</c:v>
                  </c:pt>
                  <c:pt idx="329">
                    <c:v>4.4636977842947172E-2</c:v>
                  </c:pt>
                  <c:pt idx="330">
                    <c:v>8.9459467490013364E-2</c:v>
                  </c:pt>
                  <c:pt idx="331">
                    <c:v>3.7710126191807018E-2</c:v>
                  </c:pt>
                  <c:pt idx="332">
                    <c:v>7.4226513432959745E-2</c:v>
                  </c:pt>
                  <c:pt idx="333">
                    <c:v>0.10982025359478358</c:v>
                  </c:pt>
                  <c:pt idx="334">
                    <c:v>7.839002077177705E-2</c:v>
                  </c:pt>
                  <c:pt idx="335">
                    <c:v>3.5789222742541899E-2</c:v>
                  </c:pt>
                  <c:pt idx="336">
                    <c:v>0.1205059381906885</c:v>
                  </c:pt>
                  <c:pt idx="337">
                    <c:v>7.1610274125925535E-2</c:v>
                  </c:pt>
                  <c:pt idx="338">
                    <c:v>0.24325221335932329</c:v>
                  </c:pt>
                  <c:pt idx="339">
                    <c:v>6.6319014692058087E-2</c:v>
                  </c:pt>
                  <c:pt idx="340">
                    <c:v>7.7011165304673918E-2</c:v>
                  </c:pt>
                  <c:pt idx="341">
                    <c:v>3.7227289225253674E-2</c:v>
                  </c:pt>
                  <c:pt idx="342">
                    <c:v>4.6702084023219154E-2</c:v>
                  </c:pt>
                  <c:pt idx="343">
                    <c:v>8.4609301798867609E-2</c:v>
                  </c:pt>
                  <c:pt idx="344">
                    <c:v>7.9415556073036284E-2</c:v>
                  </c:pt>
                  <c:pt idx="345">
                    <c:v>6.0860510467208861E-2</c:v>
                  </c:pt>
                  <c:pt idx="346">
                    <c:v>0.13381815637187988</c:v>
                  </c:pt>
                  <c:pt idx="347">
                    <c:v>3.8366168665783851E-2</c:v>
                  </c:pt>
                  <c:pt idx="348">
                    <c:v>6.1561129176689412E-2</c:v>
                  </c:pt>
                  <c:pt idx="349">
                    <c:v>4.5867280280834331E-2</c:v>
                  </c:pt>
                  <c:pt idx="350">
                    <c:v>5.2310561247130384E-2</c:v>
                  </c:pt>
                  <c:pt idx="351">
                    <c:v>5.5983423294733499E-2</c:v>
                  </c:pt>
                  <c:pt idx="352">
                    <c:v>2.4831173664251659E-2</c:v>
                  </c:pt>
                  <c:pt idx="353">
                    <c:v>5.8580571403318557E-2</c:v>
                  </c:pt>
                  <c:pt idx="354">
                    <c:v>3.130278548087017E-2</c:v>
                  </c:pt>
                  <c:pt idx="355">
                    <c:v>0.15478685372298032</c:v>
                  </c:pt>
                  <c:pt idx="356">
                    <c:v>2.6714832647159223E-2</c:v>
                  </c:pt>
                  <c:pt idx="357">
                    <c:v>0.13642667252013035</c:v>
                  </c:pt>
                  <c:pt idx="358">
                    <c:v>5.6722651769496542E-2</c:v>
                  </c:pt>
                  <c:pt idx="359">
                    <c:v>5.003415834154163E-2</c:v>
                  </c:pt>
                  <c:pt idx="360">
                    <c:v>4.0682762241215899E-2</c:v>
                  </c:pt>
                  <c:pt idx="361">
                    <c:v>0.11512732709949003</c:v>
                  </c:pt>
                  <c:pt idx="362">
                    <c:v>5.4077587288065831E-2</c:v>
                  </c:pt>
                  <c:pt idx="363">
                    <c:v>9.5095695448405779E-3</c:v>
                  </c:pt>
                  <c:pt idx="364">
                    <c:v>7.5798487890681332E-2</c:v>
                  </c:pt>
                  <c:pt idx="365">
                    <c:v>6.7990492602862801E-2</c:v>
                  </c:pt>
                  <c:pt idx="366">
                    <c:v>7.371669621479264E-2</c:v>
                  </c:pt>
                  <c:pt idx="367">
                    <c:v>6.7191481444653561E-2</c:v>
                  </c:pt>
                  <c:pt idx="368">
                    <c:v>7.4474543390349826E-2</c:v>
                  </c:pt>
                  <c:pt idx="369">
                    <c:v>7.7223722067668518E-2</c:v>
                  </c:pt>
                  <c:pt idx="370">
                    <c:v>8.2747941271634942E-2</c:v>
                  </c:pt>
                  <c:pt idx="371">
                    <c:v>4.6737628370027276E-2</c:v>
                  </c:pt>
                  <c:pt idx="372">
                    <c:v>4.8044253931199793E-2</c:v>
                  </c:pt>
                  <c:pt idx="373">
                    <c:v>5.8783716792804266E-2</c:v>
                  </c:pt>
                  <c:pt idx="374">
                    <c:v>9.875395732533894E-2</c:v>
                  </c:pt>
                  <c:pt idx="375">
                    <c:v>0.17259743320281509</c:v>
                  </c:pt>
                  <c:pt idx="376">
                    <c:v>9.7748885789217671E-2</c:v>
                  </c:pt>
                  <c:pt idx="377">
                    <c:v>0.2020119951448896</c:v>
                  </c:pt>
                  <c:pt idx="378">
                    <c:v>4.4737582901015767E-2</c:v>
                  </c:pt>
                  <c:pt idx="379">
                    <c:v>8.8083588427228174E-2</c:v>
                  </c:pt>
                  <c:pt idx="380">
                    <c:v>0.10366706556094897</c:v>
                  </c:pt>
                  <c:pt idx="381">
                    <c:v>9.6063202530193681E-2</c:v>
                  </c:pt>
                  <c:pt idx="382">
                    <c:v>6.7803845432889989E-2</c:v>
                  </c:pt>
                  <c:pt idx="383">
                    <c:v>3.0213569232155287E-2</c:v>
                  </c:pt>
                  <c:pt idx="384">
                    <c:v>8.0411306629150414E-2</c:v>
                  </c:pt>
                  <c:pt idx="385">
                    <c:v>3.5163283361012196E-2</c:v>
                  </c:pt>
                  <c:pt idx="386">
                    <c:v>2.8948880446097929E-2</c:v>
                  </c:pt>
                  <c:pt idx="387">
                    <c:v>5.940360254759712E-2</c:v>
                  </c:pt>
                  <c:pt idx="388">
                    <c:v>0.10559869535438815</c:v>
                  </c:pt>
                  <c:pt idx="389">
                    <c:v>3.8935601660249251E-2</c:v>
                  </c:pt>
                  <c:pt idx="390">
                    <c:v>5.7847708463708868E-2</c:v>
                  </c:pt>
                  <c:pt idx="391">
                    <c:v>3.2079274428547314E-2</c:v>
                  </c:pt>
                  <c:pt idx="392">
                    <c:v>5.9095148852286228E-2</c:v>
                  </c:pt>
                  <c:pt idx="393">
                    <c:v>0.10131228426664218</c:v>
                  </c:pt>
                  <c:pt idx="394">
                    <c:v>4.3898285518492217E-2</c:v>
                  </c:pt>
                  <c:pt idx="395">
                    <c:v>3.6567227818728731E-2</c:v>
                  </c:pt>
                  <c:pt idx="396">
                    <c:v>7.8149949244419176E-2</c:v>
                  </c:pt>
                  <c:pt idx="397">
                    <c:v>0.20176349045445546</c:v>
                  </c:pt>
                  <c:pt idx="398">
                    <c:v>0.18094088039054093</c:v>
                  </c:pt>
                  <c:pt idx="399">
                    <c:v>6.2243495147806575E-2</c:v>
                  </c:pt>
                  <c:pt idx="400">
                    <c:v>3.8541908306284033E-2</c:v>
                  </c:pt>
                  <c:pt idx="401">
                    <c:v>6.4054786495781654E-2</c:v>
                  </c:pt>
                  <c:pt idx="402">
                    <c:v>0.11341888654247496</c:v>
                  </c:pt>
                  <c:pt idx="403">
                    <c:v>3.9530133733235703E-2</c:v>
                  </c:pt>
                  <c:pt idx="404">
                    <c:v>5.3511154089558463E-2</c:v>
                  </c:pt>
                  <c:pt idx="405">
                    <c:v>0.1879229249269789</c:v>
                  </c:pt>
                  <c:pt idx="406">
                    <c:v>8.7258184445328735E-2</c:v>
                  </c:pt>
                  <c:pt idx="407">
                    <c:v>6.1394323962949963E-2</c:v>
                  </c:pt>
                  <c:pt idx="408">
                    <c:v>6.2619083647415905E-2</c:v>
                  </c:pt>
                  <c:pt idx="409">
                    <c:v>7.0949703143577625E-2</c:v>
                  </c:pt>
                  <c:pt idx="410">
                    <c:v>5.5683668660782434E-2</c:v>
                  </c:pt>
                  <c:pt idx="411">
                    <c:v>3.5066628101457678E-2</c:v>
                  </c:pt>
                  <c:pt idx="412">
                    <c:v>3.8366168665783851E-2</c:v>
                  </c:pt>
                  <c:pt idx="413">
                    <c:v>3.4401654915480549E-2</c:v>
                  </c:pt>
                  <c:pt idx="414">
                    <c:v>3.7771533640780418E-2</c:v>
                  </c:pt>
                  <c:pt idx="415">
                    <c:v>6.3287076400698833E-2</c:v>
                  </c:pt>
                  <c:pt idx="416">
                    <c:v>6.2515211942167553E-2</c:v>
                  </c:pt>
                  <c:pt idx="417">
                    <c:v>6.5618173409394673E-2</c:v>
                  </c:pt>
                  <c:pt idx="418">
                    <c:v>6.0559397973614364E-2</c:v>
                  </c:pt>
                  <c:pt idx="419">
                    <c:v>2.9557325143881579E-2</c:v>
                  </c:pt>
                  <c:pt idx="420">
                    <c:v>7.0970242445818191E-2</c:v>
                  </c:pt>
                  <c:pt idx="421">
                    <c:v>5.1382123565125407E-2</c:v>
                  </c:pt>
                  <c:pt idx="422">
                    <c:v>4.4173599501446677E-2</c:v>
                  </c:pt>
                  <c:pt idx="423">
                    <c:v>0.14284587280395311</c:v>
                  </c:pt>
                  <c:pt idx="424">
                    <c:v>7.6286277116295653E-2</c:v>
                  </c:pt>
                  <c:pt idx="425">
                    <c:v>6.8914048534713057E-2</c:v>
                  </c:pt>
                  <c:pt idx="426">
                    <c:v>1.9363109938995982E-2</c:v>
                  </c:pt>
                  <c:pt idx="427">
                    <c:v>5.2156831656248438E-2</c:v>
                  </c:pt>
                  <c:pt idx="428">
                    <c:v>5.8302280764237407E-2</c:v>
                  </c:pt>
                  <c:pt idx="429">
                    <c:v>4.0824104506496373E-2</c:v>
                  </c:pt>
                  <c:pt idx="430">
                    <c:v>7.0468282542936425E-2</c:v>
                  </c:pt>
                  <c:pt idx="431">
                    <c:v>0.11610480377315846</c:v>
                  </c:pt>
                  <c:pt idx="432">
                    <c:v>4.3339186834900893E-2</c:v>
                  </c:pt>
                  <c:pt idx="433">
                    <c:v>7.0807049341028327E-2</c:v>
                  </c:pt>
                  <c:pt idx="434">
                    <c:v>5.8716378305007699E-2</c:v>
                  </c:pt>
                  <c:pt idx="435">
                    <c:v>4.5886783716215872E-2</c:v>
                  </c:pt>
                  <c:pt idx="436">
                    <c:v>6.031238318034312E-2</c:v>
                  </c:pt>
                  <c:pt idx="437">
                    <c:v>6.100766559445029E-2</c:v>
                  </c:pt>
                  <c:pt idx="438">
                    <c:v>0.19743209080680879</c:v>
                  </c:pt>
                  <c:pt idx="439">
                    <c:v>5.4746832620085173E-2</c:v>
                  </c:pt>
                  <c:pt idx="440">
                    <c:v>5.7909695803289994E-2</c:v>
                  </c:pt>
                  <c:pt idx="441">
                    <c:v>0.10307063240244048</c:v>
                  </c:pt>
                  <c:pt idx="442">
                    <c:v>7.6960377594899987E-2</c:v>
                  </c:pt>
                  <c:pt idx="443">
                    <c:v>3.907982582969987E-2</c:v>
                  </c:pt>
                  <c:pt idx="444">
                    <c:v>3.9778756946119688E-2</c:v>
                  </c:pt>
                  <c:pt idx="445">
                    <c:v>5.4347087644790709E-2</c:v>
                  </c:pt>
                  <c:pt idx="446">
                    <c:v>5.3707982822541057E-2</c:v>
                  </c:pt>
                  <c:pt idx="447">
                    <c:v>4.0685919048208966E-2</c:v>
                  </c:pt>
                  <c:pt idx="448">
                    <c:v>6.896410727074602E-2</c:v>
                  </c:pt>
                  <c:pt idx="449">
                    <c:v>9.6590680706004545E-2</c:v>
                  </c:pt>
                  <c:pt idx="450">
                    <c:v>6.3893033909799196E-2</c:v>
                  </c:pt>
                  <c:pt idx="451">
                    <c:v>4.3779526202152599E-2</c:v>
                  </c:pt>
                  <c:pt idx="452">
                    <c:v>2.9242986249794135E-2</c:v>
                  </c:pt>
                  <c:pt idx="453">
                    <c:v>8.3865202840451819E-2</c:v>
                  </c:pt>
                  <c:pt idx="454">
                    <c:v>0.23988464895287798</c:v>
                  </c:pt>
                  <c:pt idx="455">
                    <c:v>5.5977126148242386E-2</c:v>
                  </c:pt>
                  <c:pt idx="456">
                    <c:v>7.2643489687076859E-2</c:v>
                  </c:pt>
                  <c:pt idx="457">
                    <c:v>0.1008161725454951</c:v>
                  </c:pt>
                  <c:pt idx="458">
                    <c:v>5.6646444712891167E-2</c:v>
                  </c:pt>
                  <c:pt idx="459">
                    <c:v>4.0273525161742985E-2</c:v>
                  </c:pt>
                  <c:pt idx="460">
                    <c:v>4.0671595062689664E-2</c:v>
                  </c:pt>
                  <c:pt idx="461">
                    <c:v>5.2424693216770783E-2</c:v>
                  </c:pt>
                  <c:pt idx="462">
                    <c:v>6.1974120328134617E-2</c:v>
                  </c:pt>
                  <c:pt idx="463">
                    <c:v>3.933877793945819E-2</c:v>
                  </c:pt>
                  <c:pt idx="464">
                    <c:v>0.10556348264649255</c:v>
                  </c:pt>
                  <c:pt idx="465">
                    <c:v>8.8587132207587224E-2</c:v>
                  </c:pt>
                  <c:pt idx="466">
                    <c:v>5.0492809857538914E-2</c:v>
                  </c:pt>
                  <c:pt idx="467">
                    <c:v>5.423520756695499E-2</c:v>
                  </c:pt>
                  <c:pt idx="468">
                    <c:v>8.6578002921524913E-2</c:v>
                  </c:pt>
                  <c:pt idx="469">
                    <c:v>3.1832505329070337E-2</c:v>
                  </c:pt>
                  <c:pt idx="470">
                    <c:v>5.2914561826298952E-2</c:v>
                  </c:pt>
                  <c:pt idx="471">
                    <c:v>3.9911700282515533E-2</c:v>
                  </c:pt>
                  <c:pt idx="472">
                    <c:v>5.801680792476626E-2</c:v>
                  </c:pt>
                  <c:pt idx="473">
                    <c:v>7.1171679030120116E-2</c:v>
                  </c:pt>
                  <c:pt idx="474">
                    <c:v>8.5195138605195189E-2</c:v>
                  </c:pt>
                  <c:pt idx="475">
                    <c:v>6.5332828764793724E-2</c:v>
                  </c:pt>
                  <c:pt idx="476">
                    <c:v>5.4183735536827371E-2</c:v>
                  </c:pt>
                  <c:pt idx="477">
                    <c:v>0.1092131215595092</c:v>
                  </c:pt>
                  <c:pt idx="478">
                    <c:v>7.6390554939090721E-2</c:v>
                  </c:pt>
                  <c:pt idx="479">
                    <c:v>6.0759040916873515E-2</c:v>
                  </c:pt>
                  <c:pt idx="480">
                    <c:v>0.15783908041945957</c:v>
                  </c:pt>
                  <c:pt idx="481">
                    <c:v>8.8813969793870642E-2</c:v>
                  </c:pt>
                  <c:pt idx="482">
                    <c:v>8.7157978467585537E-2</c:v>
                  </c:pt>
                  <c:pt idx="483">
                    <c:v>3.4624247553995888E-2</c:v>
                  </c:pt>
                  <c:pt idx="484">
                    <c:v>8.3000395406886196E-2</c:v>
                  </c:pt>
                  <c:pt idx="485">
                    <c:v>3.0645324250256983E-2</c:v>
                  </c:pt>
                  <c:pt idx="486">
                    <c:v>5.8944656042175032E-2</c:v>
                  </c:pt>
                  <c:pt idx="487">
                    <c:v>5.2428103131637475E-2</c:v>
                  </c:pt>
                  <c:pt idx="488">
                    <c:v>6.6192675213316302E-2</c:v>
                  </c:pt>
                  <c:pt idx="489">
                    <c:v>4.187452362083615E-2</c:v>
                  </c:pt>
                  <c:pt idx="490">
                    <c:v>0.12756898167450684</c:v>
                  </c:pt>
                  <c:pt idx="491">
                    <c:v>4.4639620007410778E-2</c:v>
                  </c:pt>
                  <c:pt idx="492">
                    <c:v>6.541337835536315E-2</c:v>
                  </c:pt>
                  <c:pt idx="493">
                    <c:v>0.18042110337917633</c:v>
                  </c:pt>
                  <c:pt idx="494">
                    <c:v>3.0391444638301235E-2</c:v>
                  </c:pt>
                  <c:pt idx="495">
                    <c:v>5.7683369405611966E-2</c:v>
                  </c:pt>
                  <c:pt idx="496">
                    <c:v>3.1357703553282282E-2</c:v>
                  </c:pt>
                  <c:pt idx="497">
                    <c:v>3.5656592876877766E-2</c:v>
                  </c:pt>
                  <c:pt idx="498">
                    <c:v>9.1275509175856348E-2</c:v>
                  </c:pt>
                  <c:pt idx="499">
                    <c:v>8.8115140125502853E-2</c:v>
                  </c:pt>
                  <c:pt idx="500">
                    <c:v>8.2434434843143806E-2</c:v>
                  </c:pt>
                  <c:pt idx="501">
                    <c:v>7.0284692577638863E-2</c:v>
                  </c:pt>
                  <c:pt idx="502">
                    <c:v>3.0926103096833066E-2</c:v>
                  </c:pt>
                  <c:pt idx="503">
                    <c:v>2.2485684796728092E-2</c:v>
                  </c:pt>
                  <c:pt idx="504">
                    <c:v>6.7544858892122556E-2</c:v>
                  </c:pt>
                  <c:pt idx="505">
                    <c:v>4.0454128212463802E-2</c:v>
                  </c:pt>
                  <c:pt idx="506">
                    <c:v>2.1899693684803417E-2</c:v>
                  </c:pt>
                  <c:pt idx="507">
                    <c:v>0.1094942243678346</c:v>
                  </c:pt>
                  <c:pt idx="508">
                    <c:v>6.5699681105325494E-2</c:v>
                  </c:pt>
                  <c:pt idx="509">
                    <c:v>3.2684091995518798E-2</c:v>
                  </c:pt>
                  <c:pt idx="510">
                    <c:v>0.1131429486102814</c:v>
                  </c:pt>
                  <c:pt idx="511">
                    <c:v>9.9589559693204058E-2</c:v>
                  </c:pt>
                  <c:pt idx="512">
                    <c:v>4.8318602882520975E-2</c:v>
                  </c:pt>
                  <c:pt idx="513">
                    <c:v>0.10004264275989075</c:v>
                  </c:pt>
                  <c:pt idx="514">
                    <c:v>5.9369294611002495E-2</c:v>
                  </c:pt>
                  <c:pt idx="515">
                    <c:v>0.11938015360676602</c:v>
                  </c:pt>
                  <c:pt idx="516">
                    <c:v>5.9582147874088366E-2</c:v>
                  </c:pt>
                  <c:pt idx="517">
                    <c:v>0.15405008114252797</c:v>
                  </c:pt>
                  <c:pt idx="518">
                    <c:v>6.6051482485814481E-2</c:v>
                  </c:pt>
                  <c:pt idx="519">
                    <c:v>7.2984623310925908E-2</c:v>
                  </c:pt>
                  <c:pt idx="520">
                    <c:v>4.4818381846098501E-2</c:v>
                  </c:pt>
                  <c:pt idx="521">
                    <c:v>3.55962387766834E-2</c:v>
                  </c:pt>
                  <c:pt idx="522">
                    <c:v>4.078262256467062E-2</c:v>
                  </c:pt>
                  <c:pt idx="523">
                    <c:v>0.16550029502596986</c:v>
                  </c:pt>
                  <c:pt idx="524">
                    <c:v>7.7024639154374935E-2</c:v>
                  </c:pt>
                  <c:pt idx="525">
                    <c:v>0.1736941105489628</c:v>
                  </c:pt>
                  <c:pt idx="526">
                    <c:v>0.12823343810772714</c:v>
                  </c:pt>
                  <c:pt idx="527">
                    <c:v>3.8877424294819496E-2</c:v>
                  </c:pt>
                  <c:pt idx="528">
                    <c:v>4.6236746789017874E-2</c:v>
                  </c:pt>
                  <c:pt idx="529">
                    <c:v>6.0997304134092697E-2</c:v>
                  </c:pt>
                  <c:pt idx="530">
                    <c:v>0.14661988880428084</c:v>
                  </c:pt>
                  <c:pt idx="531">
                    <c:v>7.2056938889313679E-2</c:v>
                  </c:pt>
                  <c:pt idx="532">
                    <c:v>5.4135444880289298E-2</c:v>
                  </c:pt>
                  <c:pt idx="533">
                    <c:v>5.2721250253129612E-2</c:v>
                  </c:pt>
                  <c:pt idx="534">
                    <c:v>4.7457817021066454E-2</c:v>
                  </c:pt>
                  <c:pt idx="535">
                    <c:v>5.222900611309414E-2</c:v>
                  </c:pt>
                  <c:pt idx="536">
                    <c:v>2.6381099723103762E-2</c:v>
                  </c:pt>
                  <c:pt idx="537">
                    <c:v>5.1079814287021089E-2</c:v>
                  </c:pt>
                  <c:pt idx="538">
                    <c:v>3.0934657636995863E-2</c:v>
                  </c:pt>
                  <c:pt idx="539">
                    <c:v>6.3815005504510663E-2</c:v>
                  </c:pt>
                  <c:pt idx="540">
                    <c:v>0.16339575688310368</c:v>
                  </c:pt>
                  <c:pt idx="541">
                    <c:v>8.5458124317245768E-2</c:v>
                  </c:pt>
                  <c:pt idx="542">
                    <c:v>0.10856751707410424</c:v>
                  </c:pt>
                  <c:pt idx="543">
                    <c:v>2.4407626374287898E-2</c:v>
                  </c:pt>
                  <c:pt idx="544">
                    <c:v>7.4349573150229969E-2</c:v>
                  </c:pt>
                  <c:pt idx="545">
                    <c:v>9.5932729671954792E-2</c:v>
                  </c:pt>
                  <c:pt idx="546">
                    <c:v>0.19743209080680879</c:v>
                  </c:pt>
                  <c:pt idx="547">
                    <c:v>4.5416897460079535E-2</c:v>
                  </c:pt>
                  <c:pt idx="548">
                    <c:v>6.8148229748262859E-2</c:v>
                  </c:pt>
                  <c:pt idx="549">
                    <c:v>0.18445302028030497</c:v>
                  </c:pt>
                  <c:pt idx="550">
                    <c:v>5.1699644147369481E-2</c:v>
                  </c:pt>
                  <c:pt idx="551">
                    <c:v>4.9606699024296104E-2</c:v>
                  </c:pt>
                  <c:pt idx="552">
                    <c:v>7.0263260512754749E-2</c:v>
                  </c:pt>
                  <c:pt idx="553">
                    <c:v>3.953724493364974E-2</c:v>
                  </c:pt>
                  <c:pt idx="554">
                    <c:v>4.3421213891346462E-2</c:v>
                  </c:pt>
                  <c:pt idx="555">
                    <c:v>3.7543645159835347E-2</c:v>
                  </c:pt>
                  <c:pt idx="556">
                    <c:v>5.9736866333957028E-2</c:v>
                  </c:pt>
                  <c:pt idx="557">
                    <c:v>4.475418902342345E-2</c:v>
                  </c:pt>
                  <c:pt idx="558">
                    <c:v>5.834820620208795E-2</c:v>
                  </c:pt>
                  <c:pt idx="559">
                    <c:v>7.0550814664084291E-2</c:v>
                  </c:pt>
                  <c:pt idx="560">
                    <c:v>4.5416278224027599E-2</c:v>
                  </c:pt>
                  <c:pt idx="561">
                    <c:v>2.6868989748253712E-2</c:v>
                  </c:pt>
                  <c:pt idx="562">
                    <c:v>9.6164644860412998E-2</c:v>
                  </c:pt>
                  <c:pt idx="563">
                    <c:v>8.178304068619538E-2</c:v>
                  </c:pt>
                  <c:pt idx="564">
                    <c:v>6.3702376600413849E-2</c:v>
                  </c:pt>
                  <c:pt idx="565">
                    <c:v>6.3719844194621414E-2</c:v>
                  </c:pt>
                  <c:pt idx="566">
                    <c:v>8.8146273394296926E-2</c:v>
                  </c:pt>
                  <c:pt idx="567">
                    <c:v>5.9095148852286228E-2</c:v>
                  </c:pt>
                  <c:pt idx="568">
                    <c:v>6.1144987199477772E-2</c:v>
                  </c:pt>
                  <c:pt idx="569">
                    <c:v>4.2769695479470994E-2</c:v>
                  </c:pt>
                  <c:pt idx="570">
                    <c:v>0.12883362911463692</c:v>
                  </c:pt>
                  <c:pt idx="571">
                    <c:v>4.2291383118633979E-2</c:v>
                  </c:pt>
                  <c:pt idx="572">
                    <c:v>6.0304941916797652E-2</c:v>
                  </c:pt>
                  <c:pt idx="573">
                    <c:v>2.9211457540612249E-2</c:v>
                  </c:pt>
                  <c:pt idx="574">
                    <c:v>5.221278686327406E-2</c:v>
                  </c:pt>
                  <c:pt idx="575">
                    <c:v>5.0766988102920525E-2</c:v>
                  </c:pt>
                  <c:pt idx="576">
                    <c:v>4.0351890920272429E-2</c:v>
                  </c:pt>
                  <c:pt idx="577">
                    <c:v>4.7166486444348468E-2</c:v>
                  </c:pt>
                  <c:pt idx="578">
                    <c:v>4.3730229008764547E-2</c:v>
                  </c:pt>
                  <c:pt idx="579">
                    <c:v>5.7325680107589053E-2</c:v>
                  </c:pt>
                  <c:pt idx="580">
                    <c:v>7.5280662207507579E-2</c:v>
                  </c:pt>
                  <c:pt idx="581">
                    <c:v>5.2004331038302543E-2</c:v>
                  </c:pt>
                  <c:pt idx="582">
                    <c:v>9.1485868885553753E-2</c:v>
                  </c:pt>
                  <c:pt idx="583">
                    <c:v>4.2597758237216433E-2</c:v>
                  </c:pt>
                  <c:pt idx="584">
                    <c:v>3.1705536986747392E-2</c:v>
                  </c:pt>
                  <c:pt idx="585">
                    <c:v>4.9102276997933035E-2</c:v>
                  </c:pt>
                  <c:pt idx="586">
                    <c:v>3.2710028576508607E-2</c:v>
                  </c:pt>
                  <c:pt idx="587">
                    <c:v>4.9480416169238615E-2</c:v>
                  </c:pt>
                  <c:pt idx="588">
                    <c:v>6.2894720028950038E-2</c:v>
                  </c:pt>
                  <c:pt idx="589">
                    <c:v>2.6975662641643468E-2</c:v>
                  </c:pt>
                  <c:pt idx="590">
                    <c:v>5.4568143987307513E-2</c:v>
                  </c:pt>
                  <c:pt idx="591">
                    <c:v>0.11079212709714326</c:v>
                  </c:pt>
                  <c:pt idx="592">
                    <c:v>6.7939242693507484E-2</c:v>
                  </c:pt>
                  <c:pt idx="593">
                    <c:v>1.9363109938995982E-2</c:v>
                  </c:pt>
                  <c:pt idx="594">
                    <c:v>3.4054903658794371E-2</c:v>
                  </c:pt>
                  <c:pt idx="595">
                    <c:v>7.3976374225106917E-2</c:v>
                  </c:pt>
                  <c:pt idx="596">
                    <c:v>6.8422117972817609E-2</c:v>
                  </c:pt>
                  <c:pt idx="597">
                    <c:v>4.0286434340797386E-2</c:v>
                  </c:pt>
                  <c:pt idx="598">
                    <c:v>4.9024884653908002E-2</c:v>
                  </c:pt>
                  <c:pt idx="599">
                    <c:v>0.10845221563694768</c:v>
                  </c:pt>
                  <c:pt idx="600">
                    <c:v>2.8953998127218199E-2</c:v>
                  </c:pt>
                  <c:pt idx="601">
                    <c:v>3.6087715553886818E-2</c:v>
                  </c:pt>
                  <c:pt idx="602">
                    <c:v>6.9636142989158295E-2</c:v>
                  </c:pt>
                  <c:pt idx="603">
                    <c:v>8.6354924126768151E-2</c:v>
                  </c:pt>
                  <c:pt idx="604">
                    <c:v>5.8716378305007699E-2</c:v>
                  </c:pt>
                  <c:pt idx="605">
                    <c:v>7.0385867289372628E-2</c:v>
                  </c:pt>
                  <c:pt idx="606">
                    <c:v>0.11263320488621875</c:v>
                  </c:pt>
                  <c:pt idx="607">
                    <c:v>5.8676298465783039E-2</c:v>
                  </c:pt>
                  <c:pt idx="608">
                    <c:v>9.5087057974863123E-2</c:v>
                  </c:pt>
                  <c:pt idx="609">
                    <c:v>0.10921190063874603</c:v>
                  </c:pt>
                  <c:pt idx="610">
                    <c:v>0.10885432768775638</c:v>
                  </c:pt>
                  <c:pt idx="611">
                    <c:v>8.7743109179763773E-2</c:v>
                  </c:pt>
                  <c:pt idx="612">
                    <c:v>5.9703161144024283E-2</c:v>
                  </c:pt>
                  <c:pt idx="613">
                    <c:v>6.5129237362777634E-2</c:v>
                  </c:pt>
                  <c:pt idx="614">
                    <c:v>5.8600524042525276E-2</c:v>
                  </c:pt>
                  <c:pt idx="615">
                    <c:v>3.3368679559751618E-2</c:v>
                  </c:pt>
                  <c:pt idx="616">
                    <c:v>5.6687315366512378E-2</c:v>
                  </c:pt>
                  <c:pt idx="617">
                    <c:v>5.8086173341540981E-2</c:v>
                  </c:pt>
                  <c:pt idx="618">
                    <c:v>4.9480416169238615E-2</c:v>
                  </c:pt>
                  <c:pt idx="619">
                    <c:v>3.2093231109368743E-2</c:v>
                  </c:pt>
                  <c:pt idx="620">
                    <c:v>0.19501385619715211</c:v>
                  </c:pt>
                  <c:pt idx="621">
                    <c:v>6.8796201578812041E-2</c:v>
                  </c:pt>
                  <c:pt idx="622">
                    <c:v>0.11606033887887482</c:v>
                  </c:pt>
                  <c:pt idx="623">
                    <c:v>7.0360116545551923E-2</c:v>
                  </c:pt>
                  <c:pt idx="624">
                    <c:v>0.17345929037661625</c:v>
                  </c:pt>
                  <c:pt idx="625">
                    <c:v>5.3465489443437389E-2</c:v>
                  </c:pt>
                  <c:pt idx="626">
                    <c:v>0.12563066784601737</c:v>
                  </c:pt>
                  <c:pt idx="627">
                    <c:v>4.8380004692855916E-2</c:v>
                  </c:pt>
                  <c:pt idx="628">
                    <c:v>4.8194053365288467E-2</c:v>
                  </c:pt>
                  <c:pt idx="629">
                    <c:v>0.15612021639423934</c:v>
                  </c:pt>
                  <c:pt idx="630">
                    <c:v>5.813863194566854E-2</c:v>
                  </c:pt>
                  <c:pt idx="631">
                    <c:v>4.0218847132345345E-2</c:v>
                  </c:pt>
                  <c:pt idx="632">
                    <c:v>0.11308328841468117</c:v>
                  </c:pt>
                  <c:pt idx="633">
                    <c:v>6.3690272336575773E-2</c:v>
                  </c:pt>
                  <c:pt idx="634">
                    <c:v>0.10169159726181722</c:v>
                  </c:pt>
                  <c:pt idx="635">
                    <c:v>4.6167501663961899E-2</c:v>
                  </c:pt>
                  <c:pt idx="636">
                    <c:v>7.6958774000237568E-2</c:v>
                  </c:pt>
                  <c:pt idx="637">
                    <c:v>8.4951094800479965E-2</c:v>
                  </c:pt>
                  <c:pt idx="638">
                    <c:v>0.12336963370208139</c:v>
                  </c:pt>
                  <c:pt idx="639">
                    <c:v>5.5261478705881266E-2</c:v>
                  </c:pt>
                  <c:pt idx="640">
                    <c:v>4.6962300471072159E-2</c:v>
                  </c:pt>
                  <c:pt idx="641">
                    <c:v>6.5617802129585234E-2</c:v>
                  </c:pt>
                  <c:pt idx="642">
                    <c:v>5.6394552869450082E-2</c:v>
                  </c:pt>
                  <c:pt idx="643">
                    <c:v>8.8570160577133822E-2</c:v>
                  </c:pt>
                  <c:pt idx="644">
                    <c:v>0.29677566273178818</c:v>
                  </c:pt>
                  <c:pt idx="645">
                    <c:v>3.454617040195062E-2</c:v>
                  </c:pt>
                  <c:pt idx="646">
                    <c:v>0.21098961140453748</c:v>
                  </c:pt>
                  <c:pt idx="647">
                    <c:v>0.11848214217946414</c:v>
                  </c:pt>
                  <c:pt idx="648">
                    <c:v>5.8450263211979832E-2</c:v>
                  </c:pt>
                  <c:pt idx="649">
                    <c:v>0.19449653110415474</c:v>
                  </c:pt>
                  <c:pt idx="650">
                    <c:v>8.8066408451000749E-2</c:v>
                  </c:pt>
                  <c:pt idx="651">
                    <c:v>3.7291734151995166E-2</c:v>
                  </c:pt>
                  <c:pt idx="652">
                    <c:v>0.10529144458979667</c:v>
                  </c:pt>
                  <c:pt idx="653">
                    <c:v>4.0395787092912069E-2</c:v>
                  </c:pt>
                  <c:pt idx="654">
                    <c:v>6.8524187764348835E-2</c:v>
                  </c:pt>
                  <c:pt idx="655">
                    <c:v>6.8680936890289784E-2</c:v>
                  </c:pt>
                  <c:pt idx="656">
                    <c:v>0.16994034140793624</c:v>
                  </c:pt>
                  <c:pt idx="657">
                    <c:v>0.1145383873770411</c:v>
                  </c:pt>
                  <c:pt idx="658">
                    <c:v>5.5430914035205316E-2</c:v>
                  </c:pt>
                  <c:pt idx="659">
                    <c:v>3.3670987466300373E-2</c:v>
                  </c:pt>
                  <c:pt idx="660">
                    <c:v>9.9568884892250575E-2</c:v>
                  </c:pt>
                  <c:pt idx="661">
                    <c:v>6.2799615760495503E-2</c:v>
                  </c:pt>
                  <c:pt idx="662">
                    <c:v>4.4450788851239112E-2</c:v>
                  </c:pt>
                  <c:pt idx="663">
                    <c:v>0.13422753714040331</c:v>
                  </c:pt>
                  <c:pt idx="664">
                    <c:v>4.9069634100589309E-2</c:v>
                  </c:pt>
                  <c:pt idx="665">
                    <c:v>7.5033502360247972E-2</c:v>
                  </c:pt>
                  <c:pt idx="666">
                    <c:v>8.2570746401672224E-2</c:v>
                  </c:pt>
                  <c:pt idx="667">
                    <c:v>6.7790933858739993E-2</c:v>
                  </c:pt>
                  <c:pt idx="668">
                    <c:v>8.860900724347999E-2</c:v>
                  </c:pt>
                  <c:pt idx="669">
                    <c:v>5.9095148852286228E-2</c:v>
                  </c:pt>
                  <c:pt idx="670">
                    <c:v>8.9896655731551145E-2</c:v>
                  </c:pt>
                  <c:pt idx="671">
                    <c:v>0.23988464895287798</c:v>
                  </c:pt>
                  <c:pt idx="672">
                    <c:v>9.0138028678877435E-2</c:v>
                  </c:pt>
                  <c:pt idx="673">
                    <c:v>0.10636515583103787</c:v>
                  </c:pt>
                  <c:pt idx="674">
                    <c:v>5.8139923215977322E-2</c:v>
                  </c:pt>
                  <c:pt idx="675">
                    <c:v>5.9776922128088307E-2</c:v>
                  </c:pt>
                  <c:pt idx="676">
                    <c:v>2.4843468246609338E-2</c:v>
                  </c:pt>
                  <c:pt idx="677">
                    <c:v>9.9186921405691658E-2</c:v>
                  </c:pt>
                  <c:pt idx="678">
                    <c:v>8.0157067400362061E-2</c:v>
                  </c:pt>
                  <c:pt idx="679">
                    <c:v>7.9776762529670572E-2</c:v>
                  </c:pt>
                  <c:pt idx="680">
                    <c:v>7.4112996126792868E-2</c:v>
                  </c:pt>
                  <c:pt idx="681">
                    <c:v>0.15368525124519863</c:v>
                  </c:pt>
                  <c:pt idx="682">
                    <c:v>0.16487716007555039</c:v>
                  </c:pt>
                  <c:pt idx="683">
                    <c:v>0.11844650361401601</c:v>
                  </c:pt>
                  <c:pt idx="684">
                    <c:v>8.7769258286444857E-2</c:v>
                  </c:pt>
                  <c:pt idx="685">
                    <c:v>0.13014352156407238</c:v>
                  </c:pt>
                  <c:pt idx="686">
                    <c:v>0.16113565006369016</c:v>
                  </c:pt>
                  <c:pt idx="687">
                    <c:v>0.11072197732802067</c:v>
                  </c:pt>
                  <c:pt idx="688">
                    <c:v>0.21761659693629479</c:v>
                  </c:pt>
                  <c:pt idx="689">
                    <c:v>0.12365661672240195</c:v>
                  </c:pt>
                  <c:pt idx="690">
                    <c:v>6.7600521795116025E-2</c:v>
                  </c:pt>
                  <c:pt idx="691">
                    <c:v>3.1710965054857501E-2</c:v>
                  </c:pt>
                  <c:pt idx="692">
                    <c:v>0.16222683994921949</c:v>
                  </c:pt>
                  <c:pt idx="693">
                    <c:v>1.6115886341299693E-2</c:v>
                  </c:pt>
                  <c:pt idx="694">
                    <c:v>5.0544147524338286E-2</c:v>
                  </c:pt>
                  <c:pt idx="695">
                    <c:v>9.3179883997543345E-2</c:v>
                  </c:pt>
                  <c:pt idx="696">
                    <c:v>6.2963634730951359E-2</c:v>
                  </c:pt>
                  <c:pt idx="697">
                    <c:v>1.7978933052650702E-2</c:v>
                  </c:pt>
                  <c:pt idx="698">
                    <c:v>0.11312113134413299</c:v>
                  </c:pt>
                  <c:pt idx="699">
                    <c:v>4.4577787956625016E-2</c:v>
                  </c:pt>
                  <c:pt idx="700">
                    <c:v>0.10065169862921662</c:v>
                  </c:pt>
                  <c:pt idx="701">
                    <c:v>8.0848765654949459E-2</c:v>
                  </c:pt>
                  <c:pt idx="702">
                    <c:v>2.7885450339207411E-2</c:v>
                  </c:pt>
                  <c:pt idx="703">
                    <c:v>5.686496382411696E-2</c:v>
                  </c:pt>
                  <c:pt idx="704">
                    <c:v>9.2239415159642832E-2</c:v>
                  </c:pt>
                  <c:pt idx="705">
                    <c:v>0.15470128125188798</c:v>
                  </c:pt>
                  <c:pt idx="706">
                    <c:v>0.10556084183728096</c:v>
                  </c:pt>
                  <c:pt idx="707">
                    <c:v>5.1283065549783194E-2</c:v>
                  </c:pt>
                  <c:pt idx="708">
                    <c:v>2.4793175464320139E-2</c:v>
                  </c:pt>
                  <c:pt idx="709">
                    <c:v>0.11129199427617785</c:v>
                  </c:pt>
                  <c:pt idx="710">
                    <c:v>7.199755952923699E-2</c:v>
                  </c:pt>
                  <c:pt idx="711">
                    <c:v>0.12164931345974866</c:v>
                  </c:pt>
                  <c:pt idx="712">
                    <c:v>8.4836713405466987E-2</c:v>
                  </c:pt>
                  <c:pt idx="713">
                    <c:v>3.6253548400593132E-2</c:v>
                  </c:pt>
                  <c:pt idx="714">
                    <c:v>5.1287879429418953E-2</c:v>
                  </c:pt>
                  <c:pt idx="715">
                    <c:v>5.1321210337751916E-2</c:v>
                  </c:pt>
                  <c:pt idx="716">
                    <c:v>0.13718476440709984</c:v>
                  </c:pt>
                  <c:pt idx="717">
                    <c:v>6.0180292494379263E-2</c:v>
                  </c:pt>
                  <c:pt idx="718">
                    <c:v>0.10697372672649388</c:v>
                  </c:pt>
                  <c:pt idx="719">
                    <c:v>0.21595286871844555</c:v>
                  </c:pt>
                  <c:pt idx="720">
                    <c:v>6.834923386248995E-2</c:v>
                  </c:pt>
                  <c:pt idx="721">
                    <c:v>4.9841750959868127E-2</c:v>
                  </c:pt>
                  <c:pt idx="722">
                    <c:v>5.739454160682074E-2</c:v>
                  </c:pt>
                  <c:pt idx="723">
                    <c:v>0.12039081510238181</c:v>
                  </c:pt>
                  <c:pt idx="724">
                    <c:v>9.6386135057636074E-2</c:v>
                  </c:pt>
                  <c:pt idx="725">
                    <c:v>6.3370476049903202E-2</c:v>
                  </c:pt>
                  <c:pt idx="726">
                    <c:v>0.32261644188938837</c:v>
                  </c:pt>
                  <c:pt idx="727">
                    <c:v>0.19420365074427431</c:v>
                  </c:pt>
                  <c:pt idx="728">
                    <c:v>0.13826705794760008</c:v>
                  </c:pt>
                  <c:pt idx="729">
                    <c:v>0.27345039569808449</c:v>
                  </c:pt>
                  <c:pt idx="730">
                    <c:v>9.1972000404779417E-2</c:v>
                  </c:pt>
                  <c:pt idx="731">
                    <c:v>0.17462961307668018</c:v>
                  </c:pt>
                  <c:pt idx="732">
                    <c:v>7.8496227382829201E-2</c:v>
                  </c:pt>
                  <c:pt idx="733">
                    <c:v>0.13853234678870122</c:v>
                  </c:pt>
                  <c:pt idx="734">
                    <c:v>6.9919001995546598E-2</c:v>
                  </c:pt>
                  <c:pt idx="735">
                    <c:v>5.0279515645486973E-2</c:v>
                  </c:pt>
                  <c:pt idx="736">
                    <c:v>0.16685478226572947</c:v>
                  </c:pt>
                  <c:pt idx="737">
                    <c:v>0.14011767561943689</c:v>
                  </c:pt>
                  <c:pt idx="738">
                    <c:v>7.3466680032654177E-2</c:v>
                  </c:pt>
                  <c:pt idx="739">
                    <c:v>3.0613854104686419E-2</c:v>
                  </c:pt>
                  <c:pt idx="740">
                    <c:v>7.8577127228902532E-2</c:v>
                  </c:pt>
                  <c:pt idx="741">
                    <c:v>0.19225107482688672</c:v>
                  </c:pt>
                  <c:pt idx="742">
                    <c:v>0.12998893808178036</c:v>
                  </c:pt>
                  <c:pt idx="743">
                    <c:v>5.9095148852286228E-2</c:v>
                  </c:pt>
                  <c:pt idx="744">
                    <c:v>8.0239145536235956E-2</c:v>
                  </c:pt>
                  <c:pt idx="745">
                    <c:v>6.211410096314917E-2</c:v>
                  </c:pt>
                  <c:pt idx="746">
                    <c:v>8.8446321736088795E-2</c:v>
                  </c:pt>
                  <c:pt idx="747">
                    <c:v>0.1066894765285519</c:v>
                  </c:pt>
                  <c:pt idx="748">
                    <c:v>4.3607958255507083E-2</c:v>
                  </c:pt>
                  <c:pt idx="749">
                    <c:v>3.3691477645450635E-2</c:v>
                  </c:pt>
                  <c:pt idx="750">
                    <c:v>0.23156948023752788</c:v>
                  </c:pt>
                  <c:pt idx="751">
                    <c:v>6.7164181435993842E-2</c:v>
                  </c:pt>
                  <c:pt idx="752">
                    <c:v>8.2448409622145502E-2</c:v>
                  </c:pt>
                  <c:pt idx="753">
                    <c:v>0.11899818778268829</c:v>
                  </c:pt>
                  <c:pt idx="754">
                    <c:v>0.13110091723626957</c:v>
                  </c:pt>
                  <c:pt idx="755">
                    <c:v>8.446504238165338E-2</c:v>
                  </c:pt>
                  <c:pt idx="756">
                    <c:v>3.203793417880911E-2</c:v>
                  </c:pt>
                  <c:pt idx="757">
                    <c:v>4.0719443862958574E-2</c:v>
                  </c:pt>
                  <c:pt idx="758">
                    <c:v>3.1231924183128128E-2</c:v>
                  </c:pt>
                  <c:pt idx="759">
                    <c:v>9.9150374771347569E-2</c:v>
                  </c:pt>
                  <c:pt idx="760">
                    <c:v>0.12555308343212548</c:v>
                  </c:pt>
                  <c:pt idx="761">
                    <c:v>4.5618126793869729E-2</c:v>
                  </c:pt>
                  <c:pt idx="762">
                    <c:v>0.12628421703415274</c:v>
                  </c:pt>
                  <c:pt idx="763">
                    <c:v>7.2616036741232626E-2</c:v>
                  </c:pt>
                  <c:pt idx="764">
                    <c:v>7.4856334636328931E-2</c:v>
                  </c:pt>
                  <c:pt idx="765">
                    <c:v>0.12876944685937641</c:v>
                  </c:pt>
                  <c:pt idx="766">
                    <c:v>8.018550931133088E-2</c:v>
                  </c:pt>
                  <c:pt idx="767">
                    <c:v>7.003496137255151E-2</c:v>
                  </c:pt>
                  <c:pt idx="768">
                    <c:v>2.5492936727743262E-2</c:v>
                  </c:pt>
                  <c:pt idx="769">
                    <c:v>0.1778472727202127</c:v>
                  </c:pt>
                  <c:pt idx="770">
                    <c:v>0.1816757324408099</c:v>
                  </c:pt>
                  <c:pt idx="771">
                    <c:v>0.19580190991573024</c:v>
                  </c:pt>
                  <c:pt idx="772">
                    <c:v>9.5497881568498214E-2</c:v>
                  </c:pt>
                  <c:pt idx="773">
                    <c:v>0.17948355541628674</c:v>
                  </c:pt>
                  <c:pt idx="774">
                    <c:v>0.15939622932045658</c:v>
                  </c:pt>
                  <c:pt idx="775">
                    <c:v>4.849267168853523E-2</c:v>
                  </c:pt>
                  <c:pt idx="776">
                    <c:v>0.13404711903182517</c:v>
                  </c:pt>
                  <c:pt idx="777">
                    <c:v>0.20974363231667251</c:v>
                  </c:pt>
                  <c:pt idx="778">
                    <c:v>5.6460252810476973E-2</c:v>
                  </c:pt>
                  <c:pt idx="779">
                    <c:v>0.16694570975650405</c:v>
                  </c:pt>
                  <c:pt idx="780">
                    <c:v>0.21950237109712323</c:v>
                  </c:pt>
                  <c:pt idx="781">
                    <c:v>0.10382032266656395</c:v>
                  </c:pt>
                  <c:pt idx="782">
                    <c:v>9.0582886673879356E-2</c:v>
                  </c:pt>
                  <c:pt idx="783">
                    <c:v>0.1497242140325061</c:v>
                  </c:pt>
                  <c:pt idx="784">
                    <c:v>5.7767485864402099E-2</c:v>
                  </c:pt>
                  <c:pt idx="785">
                    <c:v>0.17910397290675747</c:v>
                  </c:pt>
                  <c:pt idx="786">
                    <c:v>5.9095148852286228E-2</c:v>
                  </c:pt>
                  <c:pt idx="787">
                    <c:v>7.9182160214370439E-2</c:v>
                  </c:pt>
                  <c:pt idx="788">
                    <c:v>0.14690288305981711</c:v>
                  </c:pt>
                  <c:pt idx="789">
                    <c:v>6.8326610169655258E-2</c:v>
                  </c:pt>
                  <c:pt idx="790">
                    <c:v>4.0874852630328785E-2</c:v>
                  </c:pt>
                  <c:pt idx="791">
                    <c:v>8.3979668106497998E-2</c:v>
                  </c:pt>
                  <c:pt idx="792">
                    <c:v>8.293700175205361E-2</c:v>
                  </c:pt>
                  <c:pt idx="793">
                    <c:v>9.1926442912698136E-2</c:v>
                  </c:pt>
                  <c:pt idx="794">
                    <c:v>0.15773525335588565</c:v>
                  </c:pt>
                  <c:pt idx="795">
                    <c:v>4.7587701871904975E-2</c:v>
                  </c:pt>
                  <c:pt idx="796">
                    <c:v>0.12987858628048524</c:v>
                  </c:pt>
                  <c:pt idx="797">
                    <c:v>5.5751812660548253E-2</c:v>
                  </c:pt>
                  <c:pt idx="798">
                    <c:v>8.8765852756434255E-2</c:v>
                  </c:pt>
                  <c:pt idx="799">
                    <c:v>0.1391963827709348</c:v>
                  </c:pt>
                </c:numCache>
              </c:numRef>
            </c:plus>
            <c:minus>
              <c:numRef>
                <c:f>data800!$E$3:$E$802</c:f>
                <c:numCache>
                  <c:formatCode>General</c:formatCode>
                  <c:ptCount val="800"/>
                  <c:pt idx="0">
                    <c:v>3.4217764912217258E-2</c:v>
                  </c:pt>
                  <c:pt idx="1">
                    <c:v>6.8160587220683369E-2</c:v>
                  </c:pt>
                  <c:pt idx="2">
                    <c:v>9.8609892428694265E-2</c:v>
                  </c:pt>
                  <c:pt idx="3">
                    <c:v>8.312654535727157E-2</c:v>
                  </c:pt>
                  <c:pt idx="4">
                    <c:v>0.11630512273880528</c:v>
                  </c:pt>
                  <c:pt idx="5">
                    <c:v>6.2280380763108385E-2</c:v>
                  </c:pt>
                  <c:pt idx="6">
                    <c:v>0.11040934964597447</c:v>
                  </c:pt>
                  <c:pt idx="7">
                    <c:v>5.3088728776855686E-2</c:v>
                  </c:pt>
                  <c:pt idx="8">
                    <c:v>9.3063830837583308E-2</c:v>
                  </c:pt>
                  <c:pt idx="9">
                    <c:v>9.1774720624461223E-2</c:v>
                  </c:pt>
                  <c:pt idx="10">
                    <c:v>0.12911493342877853</c:v>
                  </c:pt>
                  <c:pt idx="11">
                    <c:v>9.2415550410073169E-2</c:v>
                  </c:pt>
                  <c:pt idx="12">
                    <c:v>5.2454046422491074E-2</c:v>
                  </c:pt>
                  <c:pt idx="13">
                    <c:v>1.9363109938995982E-2</c:v>
                  </c:pt>
                  <c:pt idx="14">
                    <c:v>8.8960038851918083E-2</c:v>
                  </c:pt>
                  <c:pt idx="15">
                    <c:v>5.9542232447918092E-2</c:v>
                  </c:pt>
                  <c:pt idx="16">
                    <c:v>4.4318247935306462E-2</c:v>
                  </c:pt>
                  <c:pt idx="17">
                    <c:v>0.11634119003804978</c:v>
                  </c:pt>
                  <c:pt idx="18">
                    <c:v>5.5971917924382601E-2</c:v>
                  </c:pt>
                  <c:pt idx="19">
                    <c:v>0.11124105874642001</c:v>
                  </c:pt>
                  <c:pt idx="20">
                    <c:v>7.0962393954216774E-2</c:v>
                  </c:pt>
                  <c:pt idx="21">
                    <c:v>9.6082406550827046E-2</c:v>
                  </c:pt>
                  <c:pt idx="22">
                    <c:v>0.12489733004552715</c:v>
                  </c:pt>
                  <c:pt idx="23">
                    <c:v>0.14684190276071751</c:v>
                  </c:pt>
                  <c:pt idx="24">
                    <c:v>6.8667021536293227E-2</c:v>
                  </c:pt>
                  <c:pt idx="25">
                    <c:v>0.20353236478795719</c:v>
                  </c:pt>
                  <c:pt idx="26">
                    <c:v>0.12523271583483367</c:v>
                  </c:pt>
                  <c:pt idx="27">
                    <c:v>0.15528501998043004</c:v>
                  </c:pt>
                  <c:pt idx="28">
                    <c:v>0.13268213761991679</c:v>
                  </c:pt>
                  <c:pt idx="29">
                    <c:v>9.2064878987940246E-2</c:v>
                  </c:pt>
                  <c:pt idx="30">
                    <c:v>0.12599361680845145</c:v>
                  </c:pt>
                  <c:pt idx="31">
                    <c:v>9.1775514943682274E-2</c:v>
                  </c:pt>
                  <c:pt idx="32">
                    <c:v>0.11094702572930919</c:v>
                  </c:pt>
                  <c:pt idx="33">
                    <c:v>0.17604276362164423</c:v>
                  </c:pt>
                  <c:pt idx="34">
                    <c:v>8.6330657423974361E-2</c:v>
                  </c:pt>
                  <c:pt idx="35">
                    <c:v>8.0911689515178187E-2</c:v>
                  </c:pt>
                  <c:pt idx="36">
                    <c:v>7.3185873432831366E-2</c:v>
                  </c:pt>
                  <c:pt idx="37">
                    <c:v>6.7497803613182486E-2</c:v>
                  </c:pt>
                  <c:pt idx="38">
                    <c:v>8.895031750823415E-2</c:v>
                  </c:pt>
                  <c:pt idx="39">
                    <c:v>7.8417753259440184E-2</c:v>
                  </c:pt>
                  <c:pt idx="40">
                    <c:v>7.7367275031954633E-2</c:v>
                  </c:pt>
                  <c:pt idx="41">
                    <c:v>0.17459018262457612</c:v>
                  </c:pt>
                  <c:pt idx="42">
                    <c:v>0.10278364626906787</c:v>
                  </c:pt>
                  <c:pt idx="43">
                    <c:v>8.4244065871857329E-2</c:v>
                  </c:pt>
                  <c:pt idx="44">
                    <c:v>9.9106190317654913E-2</c:v>
                  </c:pt>
                  <c:pt idx="45">
                    <c:v>7.7200564238672401E-2</c:v>
                  </c:pt>
                  <c:pt idx="46">
                    <c:v>6.8789060822969039E-2</c:v>
                  </c:pt>
                  <c:pt idx="47">
                    <c:v>9.6434748714235213E-2</c:v>
                  </c:pt>
                  <c:pt idx="48">
                    <c:v>0.18936965872078701</c:v>
                  </c:pt>
                  <c:pt idx="49">
                    <c:v>6.885083079940392E-2</c:v>
                  </c:pt>
                  <c:pt idx="50">
                    <c:v>9.1544324675138899E-2</c:v>
                  </c:pt>
                  <c:pt idx="51">
                    <c:v>4.038892876640935E-2</c:v>
                  </c:pt>
                  <c:pt idx="52">
                    <c:v>7.2984623310925908E-2</c:v>
                  </c:pt>
                  <c:pt idx="53">
                    <c:v>0.19492385950156774</c:v>
                  </c:pt>
                  <c:pt idx="54">
                    <c:v>4.940782768063165E-2</c:v>
                  </c:pt>
                  <c:pt idx="55">
                    <c:v>5.2544547489311179E-2</c:v>
                  </c:pt>
                  <c:pt idx="56">
                    <c:v>6.5215013161424182E-2</c:v>
                  </c:pt>
                  <c:pt idx="57">
                    <c:v>0.11113992661850923</c:v>
                  </c:pt>
                  <c:pt idx="58">
                    <c:v>9.5177244968215974E-2</c:v>
                  </c:pt>
                  <c:pt idx="59">
                    <c:v>7.5671019565897987E-2</c:v>
                  </c:pt>
                  <c:pt idx="60">
                    <c:v>6.178583379400078E-2</c:v>
                  </c:pt>
                  <c:pt idx="61">
                    <c:v>9.3523784686612113E-2</c:v>
                  </c:pt>
                  <c:pt idx="62">
                    <c:v>0.18172265895315168</c:v>
                  </c:pt>
                  <c:pt idx="63">
                    <c:v>0.21595200708587931</c:v>
                  </c:pt>
                  <c:pt idx="64">
                    <c:v>0.11924894372845914</c:v>
                  </c:pt>
                  <c:pt idx="65">
                    <c:v>6.7254428312922498E-2</c:v>
                  </c:pt>
                  <c:pt idx="66">
                    <c:v>0.17544242503710306</c:v>
                  </c:pt>
                  <c:pt idx="67">
                    <c:v>0.11970707682364912</c:v>
                  </c:pt>
                  <c:pt idx="68">
                    <c:v>0.11300064481827009</c:v>
                  </c:pt>
                  <c:pt idx="69">
                    <c:v>6.2072447925491492E-2</c:v>
                  </c:pt>
                  <c:pt idx="70">
                    <c:v>0.11148786035556295</c:v>
                  </c:pt>
                  <c:pt idx="71">
                    <c:v>0.11916404356142299</c:v>
                  </c:pt>
                  <c:pt idx="72">
                    <c:v>8.229960653061423E-2</c:v>
                  </c:pt>
                  <c:pt idx="73">
                    <c:v>0.18542064141470183</c:v>
                  </c:pt>
                  <c:pt idx="74">
                    <c:v>0.12056230685639227</c:v>
                  </c:pt>
                  <c:pt idx="75">
                    <c:v>0.12421761732553729</c:v>
                  </c:pt>
                  <c:pt idx="76">
                    <c:v>6.5680225324422081E-2</c:v>
                  </c:pt>
                  <c:pt idx="77">
                    <c:v>7.3337439126335044E-2</c:v>
                  </c:pt>
                  <c:pt idx="78">
                    <c:v>0.11523394969147473</c:v>
                  </c:pt>
                  <c:pt idx="79">
                    <c:v>8.2841130146415434E-2</c:v>
                  </c:pt>
                  <c:pt idx="80">
                    <c:v>0.12615284558287343</c:v>
                  </c:pt>
                  <c:pt idx="81">
                    <c:v>0.1413582390197359</c:v>
                  </c:pt>
                  <c:pt idx="82">
                    <c:v>0.10635211359706161</c:v>
                  </c:pt>
                  <c:pt idx="83">
                    <c:v>9.254847256372363E-2</c:v>
                  </c:pt>
                  <c:pt idx="84">
                    <c:v>7.5879452026009167E-2</c:v>
                  </c:pt>
                  <c:pt idx="85">
                    <c:v>9.8757311001344383E-2</c:v>
                  </c:pt>
                  <c:pt idx="86">
                    <c:v>8.1128331910139462E-2</c:v>
                  </c:pt>
                  <c:pt idx="87">
                    <c:v>4.6866091532440771E-2</c:v>
                  </c:pt>
                  <c:pt idx="88">
                    <c:v>8.543343578526498E-2</c:v>
                  </c:pt>
                  <c:pt idx="89">
                    <c:v>7.087857695320203E-2</c:v>
                  </c:pt>
                  <c:pt idx="90">
                    <c:v>5.8305826623698889E-2</c:v>
                  </c:pt>
                  <c:pt idx="91">
                    <c:v>4.8218528461212856E-2</c:v>
                  </c:pt>
                  <c:pt idx="92">
                    <c:v>7.3699041220242317E-2</c:v>
                  </c:pt>
                  <c:pt idx="93">
                    <c:v>0.10753283966350936</c:v>
                  </c:pt>
                  <c:pt idx="94">
                    <c:v>7.989061728516246E-2</c:v>
                  </c:pt>
                  <c:pt idx="95">
                    <c:v>4.3188683386971669E-2</c:v>
                  </c:pt>
                  <c:pt idx="96">
                    <c:v>0.19743209080680879</c:v>
                  </c:pt>
                  <c:pt idx="97">
                    <c:v>0.11761186433781694</c:v>
                  </c:pt>
                  <c:pt idx="98">
                    <c:v>6.5276927961798681E-2</c:v>
                  </c:pt>
                  <c:pt idx="99">
                    <c:v>6.7155352553025072E-2</c:v>
                  </c:pt>
                  <c:pt idx="100">
                    <c:v>8.2084890235671823E-2</c:v>
                  </c:pt>
                  <c:pt idx="101">
                    <c:v>6.6961128709983012E-2</c:v>
                  </c:pt>
                  <c:pt idx="102">
                    <c:v>0.10467130030863259</c:v>
                  </c:pt>
                  <c:pt idx="103">
                    <c:v>7.3404999046620581E-2</c:v>
                  </c:pt>
                  <c:pt idx="104">
                    <c:v>0.10366617566362503</c:v>
                  </c:pt>
                  <c:pt idx="105">
                    <c:v>0.10941537703659501</c:v>
                  </c:pt>
                  <c:pt idx="106">
                    <c:v>4.4596238575523361E-2</c:v>
                  </c:pt>
                  <c:pt idx="107">
                    <c:v>7.1385224249987209E-2</c:v>
                  </c:pt>
                  <c:pt idx="108">
                    <c:v>0.10795907440725257</c:v>
                  </c:pt>
                  <c:pt idx="109">
                    <c:v>9.0095916769985143E-2</c:v>
                  </c:pt>
                  <c:pt idx="110">
                    <c:v>0.13765459955946677</c:v>
                  </c:pt>
                  <c:pt idx="111">
                    <c:v>9.3461339931973059E-2</c:v>
                  </c:pt>
                  <c:pt idx="112">
                    <c:v>6.4322148951512892E-2</c:v>
                  </c:pt>
                  <c:pt idx="113">
                    <c:v>9.8079209929339606E-2</c:v>
                  </c:pt>
                  <c:pt idx="114">
                    <c:v>1.6060000037885311E-2</c:v>
                  </c:pt>
                  <c:pt idx="115">
                    <c:v>7.4061370262128487E-2</c:v>
                  </c:pt>
                  <c:pt idx="116">
                    <c:v>5.6079866246822652E-2</c:v>
                  </c:pt>
                  <c:pt idx="117">
                    <c:v>4.5336785217056315E-2</c:v>
                  </c:pt>
                  <c:pt idx="118">
                    <c:v>8.830551573985769E-2</c:v>
                  </c:pt>
                  <c:pt idx="119">
                    <c:v>4.1409714215993168E-2</c:v>
                  </c:pt>
                  <c:pt idx="120">
                    <c:v>7.938993637246923E-2</c:v>
                  </c:pt>
                  <c:pt idx="121">
                    <c:v>9.1008089210798962E-2</c:v>
                  </c:pt>
                  <c:pt idx="122">
                    <c:v>2.6720219144945448E-2</c:v>
                  </c:pt>
                  <c:pt idx="123">
                    <c:v>6.8078276064029941E-2</c:v>
                  </c:pt>
                  <c:pt idx="124">
                    <c:v>0.17384965152976292</c:v>
                  </c:pt>
                  <c:pt idx="125">
                    <c:v>0.1007597747671099</c:v>
                  </c:pt>
                  <c:pt idx="126">
                    <c:v>7.7459679335244294E-2</c:v>
                  </c:pt>
                  <c:pt idx="127">
                    <c:v>5.2648313945613055E-2</c:v>
                  </c:pt>
                  <c:pt idx="128">
                    <c:v>9.3048759046453669E-2</c:v>
                  </c:pt>
                  <c:pt idx="129">
                    <c:v>5.0970697627183675E-2</c:v>
                  </c:pt>
                  <c:pt idx="130">
                    <c:v>2.3548651819778822E-2</c:v>
                  </c:pt>
                  <c:pt idx="131">
                    <c:v>5.8809152316841237E-2</c:v>
                  </c:pt>
                  <c:pt idx="132">
                    <c:v>5.0530812531155565E-2</c:v>
                  </c:pt>
                  <c:pt idx="133">
                    <c:v>5.0077366078200639E-2</c:v>
                  </c:pt>
                  <c:pt idx="134">
                    <c:v>0.10812248694141516</c:v>
                  </c:pt>
                  <c:pt idx="135">
                    <c:v>5.9634925729721774E-2</c:v>
                  </c:pt>
                  <c:pt idx="136">
                    <c:v>3.5978833774237468E-2</c:v>
                  </c:pt>
                  <c:pt idx="137">
                    <c:v>0.14522319937867487</c:v>
                  </c:pt>
                  <c:pt idx="138">
                    <c:v>6.718865256167568E-2</c:v>
                  </c:pt>
                  <c:pt idx="139">
                    <c:v>6.698639243233015E-2</c:v>
                  </c:pt>
                  <c:pt idx="140">
                    <c:v>2.0325993696126209E-2</c:v>
                  </c:pt>
                  <c:pt idx="141">
                    <c:v>4.5415853958124502E-2</c:v>
                  </c:pt>
                  <c:pt idx="142">
                    <c:v>9.2293275437323005E-2</c:v>
                  </c:pt>
                  <c:pt idx="143">
                    <c:v>0.15024839862045092</c:v>
                  </c:pt>
                  <c:pt idx="144">
                    <c:v>0.11052422116562784</c:v>
                  </c:pt>
                  <c:pt idx="145">
                    <c:v>0.1081389209615857</c:v>
                  </c:pt>
                  <c:pt idx="146">
                    <c:v>3.5516321617389379E-2</c:v>
                  </c:pt>
                  <c:pt idx="147">
                    <c:v>0.15920091944679451</c:v>
                  </c:pt>
                  <c:pt idx="148">
                    <c:v>6.9734890127112217E-2</c:v>
                  </c:pt>
                  <c:pt idx="149">
                    <c:v>4.8318602882520975E-2</c:v>
                  </c:pt>
                  <c:pt idx="150">
                    <c:v>7.2514437658789455E-2</c:v>
                  </c:pt>
                  <c:pt idx="151">
                    <c:v>7.4763867784480534E-2</c:v>
                  </c:pt>
                  <c:pt idx="152">
                    <c:v>2.3831460719805731E-2</c:v>
                  </c:pt>
                  <c:pt idx="153">
                    <c:v>9.5158582049419432E-2</c:v>
                  </c:pt>
                  <c:pt idx="154">
                    <c:v>5.7948455536575731E-2</c:v>
                  </c:pt>
                  <c:pt idx="155">
                    <c:v>4.0069554999545988E-2</c:v>
                  </c:pt>
                  <c:pt idx="156">
                    <c:v>7.986369959999573E-2</c:v>
                  </c:pt>
                  <c:pt idx="157">
                    <c:v>7.7074736912114084E-2</c:v>
                  </c:pt>
                  <c:pt idx="158">
                    <c:v>6.7796428541587225E-2</c:v>
                  </c:pt>
                  <c:pt idx="159">
                    <c:v>3.6383922608804492E-2</c:v>
                  </c:pt>
                  <c:pt idx="160">
                    <c:v>5.2541736735883929E-2</c:v>
                  </c:pt>
                  <c:pt idx="161">
                    <c:v>2.4890695454963158E-2</c:v>
                  </c:pt>
                  <c:pt idx="162">
                    <c:v>8.894824725850628E-2</c:v>
                  </c:pt>
                  <c:pt idx="163">
                    <c:v>5.2640550136905155E-2</c:v>
                  </c:pt>
                  <c:pt idx="164">
                    <c:v>9.3585668014070936E-2</c:v>
                  </c:pt>
                  <c:pt idx="165">
                    <c:v>5.083474298522539E-2</c:v>
                  </c:pt>
                  <c:pt idx="166">
                    <c:v>8.2505485934870476E-2</c:v>
                  </c:pt>
                  <c:pt idx="167">
                    <c:v>1.9173208352025625E-2</c:v>
                  </c:pt>
                  <c:pt idx="168">
                    <c:v>6.348191008324934E-2</c:v>
                  </c:pt>
                  <c:pt idx="169">
                    <c:v>5.2741259122701521E-2</c:v>
                  </c:pt>
                  <c:pt idx="170">
                    <c:v>7.2405611299475314E-2</c:v>
                  </c:pt>
                  <c:pt idx="171">
                    <c:v>8.0403640651517616E-2</c:v>
                  </c:pt>
                  <c:pt idx="172">
                    <c:v>7.4572656789189465E-2</c:v>
                  </c:pt>
                  <c:pt idx="173">
                    <c:v>5.0165957244246023E-2</c:v>
                  </c:pt>
                  <c:pt idx="174">
                    <c:v>0.12870614454606594</c:v>
                  </c:pt>
                  <c:pt idx="175">
                    <c:v>4.0745539223684478E-2</c:v>
                  </c:pt>
                  <c:pt idx="176">
                    <c:v>9.1125830306207606E-2</c:v>
                  </c:pt>
                  <c:pt idx="177">
                    <c:v>4.2536423594259236E-2</c:v>
                  </c:pt>
                  <c:pt idx="178">
                    <c:v>8.8306249153122157E-2</c:v>
                  </c:pt>
                  <c:pt idx="179">
                    <c:v>9.8155444632947952E-2</c:v>
                  </c:pt>
                  <c:pt idx="180">
                    <c:v>4.6512020579699727E-2</c:v>
                  </c:pt>
                  <c:pt idx="181">
                    <c:v>7.0864133940187937E-2</c:v>
                  </c:pt>
                  <c:pt idx="182">
                    <c:v>5.5257800241165791E-2</c:v>
                  </c:pt>
                  <c:pt idx="183">
                    <c:v>3.0267761966439682E-2</c:v>
                  </c:pt>
                  <c:pt idx="184">
                    <c:v>6.7368666699002738E-2</c:v>
                  </c:pt>
                  <c:pt idx="185">
                    <c:v>7.950846500278419E-2</c:v>
                  </c:pt>
                  <c:pt idx="186">
                    <c:v>7.2699008562609455E-2</c:v>
                  </c:pt>
                  <c:pt idx="187">
                    <c:v>0.13294235242815028</c:v>
                  </c:pt>
                  <c:pt idx="188">
                    <c:v>0.13429389322785451</c:v>
                  </c:pt>
                  <c:pt idx="189">
                    <c:v>5.488718403358548E-2</c:v>
                  </c:pt>
                  <c:pt idx="190">
                    <c:v>9.2463112871277092E-2</c:v>
                  </c:pt>
                  <c:pt idx="191">
                    <c:v>0.13026645236729942</c:v>
                  </c:pt>
                  <c:pt idx="192">
                    <c:v>7.6592078581632986E-2</c:v>
                  </c:pt>
                  <c:pt idx="193">
                    <c:v>6.4933890556552534E-2</c:v>
                  </c:pt>
                  <c:pt idx="194">
                    <c:v>6.2998575605306972E-2</c:v>
                  </c:pt>
                  <c:pt idx="195">
                    <c:v>4.4808024866558077E-2</c:v>
                  </c:pt>
                  <c:pt idx="196">
                    <c:v>7.2862922837788308E-2</c:v>
                  </c:pt>
                  <c:pt idx="197">
                    <c:v>0.13814490577613667</c:v>
                  </c:pt>
                  <c:pt idx="198">
                    <c:v>6.6103757610232058E-2</c:v>
                  </c:pt>
                  <c:pt idx="199">
                    <c:v>0.1205059381906885</c:v>
                  </c:pt>
                  <c:pt idx="200">
                    <c:v>0.19743209080680879</c:v>
                  </c:pt>
                  <c:pt idx="201">
                    <c:v>6.8039657026375419E-2</c:v>
                  </c:pt>
                  <c:pt idx="202">
                    <c:v>8.045329951606657E-2</c:v>
                  </c:pt>
                  <c:pt idx="203">
                    <c:v>3.1540229884552337E-2</c:v>
                  </c:pt>
                  <c:pt idx="204">
                    <c:v>3.0600224737194291E-2</c:v>
                  </c:pt>
                  <c:pt idx="205">
                    <c:v>3.4916385897186514E-2</c:v>
                  </c:pt>
                  <c:pt idx="206">
                    <c:v>5.6593006484038769E-2</c:v>
                  </c:pt>
                  <c:pt idx="207">
                    <c:v>3.4543412352842272E-2</c:v>
                  </c:pt>
                  <c:pt idx="208">
                    <c:v>3.3149462800493586E-2</c:v>
                  </c:pt>
                  <c:pt idx="209">
                    <c:v>6.5905610873686474E-2</c:v>
                  </c:pt>
                  <c:pt idx="210">
                    <c:v>6.0436536414233744E-2</c:v>
                  </c:pt>
                  <c:pt idx="211">
                    <c:v>0.17994834317948663</c:v>
                  </c:pt>
                  <c:pt idx="212">
                    <c:v>0.11301696247905398</c:v>
                  </c:pt>
                  <c:pt idx="213">
                    <c:v>5.4551478013919734E-2</c:v>
                  </c:pt>
                  <c:pt idx="214">
                    <c:v>7.876343921966969E-2</c:v>
                  </c:pt>
                  <c:pt idx="215">
                    <c:v>6.8308294865215918E-2</c:v>
                  </c:pt>
                  <c:pt idx="216">
                    <c:v>3.1027714205693585E-2</c:v>
                  </c:pt>
                  <c:pt idx="217">
                    <c:v>0.10448002828307956</c:v>
                  </c:pt>
                  <c:pt idx="218">
                    <c:v>5.4092437329504667E-2</c:v>
                  </c:pt>
                  <c:pt idx="219">
                    <c:v>7.7070760293456428E-2</c:v>
                  </c:pt>
                  <c:pt idx="220">
                    <c:v>0.10706017938981799</c:v>
                  </c:pt>
                  <c:pt idx="221">
                    <c:v>6.0495231378042351E-2</c:v>
                  </c:pt>
                  <c:pt idx="222">
                    <c:v>9.7838603350951472E-2</c:v>
                  </c:pt>
                  <c:pt idx="223">
                    <c:v>7.9224430491010814E-2</c:v>
                  </c:pt>
                  <c:pt idx="224">
                    <c:v>6.1775634107883497E-2</c:v>
                  </c:pt>
                  <c:pt idx="225">
                    <c:v>7.1879868010478271E-2</c:v>
                  </c:pt>
                  <c:pt idx="226">
                    <c:v>6.4590156944560578E-2</c:v>
                  </c:pt>
                  <c:pt idx="227">
                    <c:v>4.4109316147993613E-2</c:v>
                  </c:pt>
                  <c:pt idx="228">
                    <c:v>5.2664788859482468E-2</c:v>
                  </c:pt>
                  <c:pt idx="229">
                    <c:v>7.3733828577278254E-2</c:v>
                  </c:pt>
                  <c:pt idx="230">
                    <c:v>8.8969938824985356E-2</c:v>
                  </c:pt>
                  <c:pt idx="231">
                    <c:v>6.4219654960950917E-2</c:v>
                  </c:pt>
                  <c:pt idx="232">
                    <c:v>0.10565947862496242</c:v>
                  </c:pt>
                  <c:pt idx="233">
                    <c:v>0.1310334826180091</c:v>
                  </c:pt>
                  <c:pt idx="234">
                    <c:v>7.1676505791650885E-2</c:v>
                  </c:pt>
                  <c:pt idx="235">
                    <c:v>9.2332372331420512E-2</c:v>
                  </c:pt>
                  <c:pt idx="236">
                    <c:v>8.7353848054066083E-2</c:v>
                  </c:pt>
                  <c:pt idx="237">
                    <c:v>8.158878146166984E-2</c:v>
                  </c:pt>
                  <c:pt idx="238">
                    <c:v>0.15097413874102431</c:v>
                  </c:pt>
                  <c:pt idx="239">
                    <c:v>5.7194857870124419E-2</c:v>
                  </c:pt>
                  <c:pt idx="240">
                    <c:v>9.0038693448106277E-2</c:v>
                  </c:pt>
                  <c:pt idx="241">
                    <c:v>5.6267884229345477E-2</c:v>
                  </c:pt>
                  <c:pt idx="242">
                    <c:v>7.9254591206131611E-2</c:v>
                  </c:pt>
                  <c:pt idx="243">
                    <c:v>5.3499256049940533E-2</c:v>
                  </c:pt>
                  <c:pt idx="244">
                    <c:v>2.8463148490454202E-2</c:v>
                  </c:pt>
                  <c:pt idx="245">
                    <c:v>2.5558747920705095E-2</c:v>
                  </c:pt>
                  <c:pt idx="246">
                    <c:v>3.8437799531802208E-2</c:v>
                  </c:pt>
                  <c:pt idx="247">
                    <c:v>9.6008497691684389E-2</c:v>
                  </c:pt>
                  <c:pt idx="248">
                    <c:v>4.6437524442006425E-2</c:v>
                  </c:pt>
                  <c:pt idx="249">
                    <c:v>3.5313808902807151E-2</c:v>
                  </c:pt>
                  <c:pt idx="250">
                    <c:v>8.3524005492730646E-2</c:v>
                  </c:pt>
                  <c:pt idx="251">
                    <c:v>7.1434648044377172E-2</c:v>
                  </c:pt>
                  <c:pt idx="252">
                    <c:v>9.3434428356084967E-2</c:v>
                  </c:pt>
                  <c:pt idx="253">
                    <c:v>0.11812003493400303</c:v>
                  </c:pt>
                  <c:pt idx="254">
                    <c:v>6.8084447351698871E-2</c:v>
                  </c:pt>
                  <c:pt idx="255">
                    <c:v>6.2012774549338824E-2</c:v>
                  </c:pt>
                  <c:pt idx="256">
                    <c:v>9.6321670013204311E-2</c:v>
                  </c:pt>
                  <c:pt idx="257">
                    <c:v>5.8600524042525276E-2</c:v>
                  </c:pt>
                  <c:pt idx="258">
                    <c:v>4.5894647376422855E-2</c:v>
                  </c:pt>
                  <c:pt idx="259">
                    <c:v>8.2515121295419283E-2</c:v>
                  </c:pt>
                  <c:pt idx="260">
                    <c:v>2.1959427224498462E-2</c:v>
                  </c:pt>
                  <c:pt idx="261">
                    <c:v>4.0253462202985452E-2</c:v>
                  </c:pt>
                  <c:pt idx="262">
                    <c:v>0.18542017603596189</c:v>
                  </c:pt>
                  <c:pt idx="263">
                    <c:v>7.3334664519785972E-2</c:v>
                  </c:pt>
                  <c:pt idx="264">
                    <c:v>4.9517509810162189E-2</c:v>
                  </c:pt>
                  <c:pt idx="265">
                    <c:v>4.5980377224792722E-2</c:v>
                  </c:pt>
                  <c:pt idx="266">
                    <c:v>5.0803681293712849E-2</c:v>
                  </c:pt>
                  <c:pt idx="267">
                    <c:v>7.6404433686838122E-2</c:v>
                  </c:pt>
                  <c:pt idx="268">
                    <c:v>9.4143021682408429E-2</c:v>
                  </c:pt>
                  <c:pt idx="269">
                    <c:v>9.156059584443503E-2</c:v>
                  </c:pt>
                  <c:pt idx="270">
                    <c:v>4.4097275796691086E-2</c:v>
                  </c:pt>
                  <c:pt idx="271">
                    <c:v>8.8881957334667028E-2</c:v>
                  </c:pt>
                  <c:pt idx="272">
                    <c:v>0.11146573745110505</c:v>
                  </c:pt>
                  <c:pt idx="273">
                    <c:v>6.0857574261931675E-2</c:v>
                  </c:pt>
                  <c:pt idx="274">
                    <c:v>5.7989099406925378E-2</c:v>
                  </c:pt>
                  <c:pt idx="275">
                    <c:v>6.8006593572483537E-2</c:v>
                  </c:pt>
                  <c:pt idx="276">
                    <c:v>5.7753929503413855E-2</c:v>
                  </c:pt>
                  <c:pt idx="277">
                    <c:v>3.8612829439302748E-2</c:v>
                  </c:pt>
                  <c:pt idx="278">
                    <c:v>8.6103095467550489E-2</c:v>
                  </c:pt>
                  <c:pt idx="279">
                    <c:v>3.7182526997610189E-2</c:v>
                  </c:pt>
                  <c:pt idx="280">
                    <c:v>3.1966105117663686E-2</c:v>
                  </c:pt>
                  <c:pt idx="281">
                    <c:v>4.1895944836588053E-2</c:v>
                  </c:pt>
                  <c:pt idx="282">
                    <c:v>0.1136303431145257</c:v>
                  </c:pt>
                  <c:pt idx="283">
                    <c:v>5.4701692155707783E-2</c:v>
                  </c:pt>
                  <c:pt idx="284">
                    <c:v>4.9121378423904377E-2</c:v>
                  </c:pt>
                  <c:pt idx="285">
                    <c:v>6.3300940723635707E-2</c:v>
                  </c:pt>
                  <c:pt idx="286">
                    <c:v>5.1372588456034915E-2</c:v>
                  </c:pt>
                  <c:pt idx="287">
                    <c:v>0.19352371666578189</c:v>
                  </c:pt>
                  <c:pt idx="288">
                    <c:v>4.0261042223297419E-2</c:v>
                  </c:pt>
                  <c:pt idx="289">
                    <c:v>4.1377931977401111E-2</c:v>
                  </c:pt>
                  <c:pt idx="290">
                    <c:v>3.016768405572445E-2</c:v>
                  </c:pt>
                  <c:pt idx="291">
                    <c:v>3.3740042564062545E-2</c:v>
                  </c:pt>
                  <c:pt idx="292">
                    <c:v>8.7405396189390722E-2</c:v>
                  </c:pt>
                  <c:pt idx="293">
                    <c:v>6.7858014073456763E-2</c:v>
                  </c:pt>
                  <c:pt idx="294">
                    <c:v>7.7417563613052839E-2</c:v>
                  </c:pt>
                  <c:pt idx="295">
                    <c:v>5.7419361534673828E-2</c:v>
                  </c:pt>
                  <c:pt idx="296">
                    <c:v>6.9653328440457532E-2</c:v>
                  </c:pt>
                  <c:pt idx="297">
                    <c:v>6.3102094545841148E-2</c:v>
                  </c:pt>
                  <c:pt idx="298">
                    <c:v>6.1837753444456342E-2</c:v>
                  </c:pt>
                  <c:pt idx="299">
                    <c:v>5.8917896630135289E-2</c:v>
                  </c:pt>
                  <c:pt idx="300">
                    <c:v>0.20353236478795719</c:v>
                  </c:pt>
                  <c:pt idx="301">
                    <c:v>3.6876013917224559E-2</c:v>
                  </c:pt>
                  <c:pt idx="302">
                    <c:v>0.10647548332829856</c:v>
                  </c:pt>
                  <c:pt idx="303">
                    <c:v>8.5235274335581354E-2</c:v>
                  </c:pt>
                  <c:pt idx="304">
                    <c:v>3.6448556704526999E-2</c:v>
                  </c:pt>
                  <c:pt idx="305">
                    <c:v>4.4791263422836666E-2</c:v>
                  </c:pt>
                  <c:pt idx="306">
                    <c:v>4.6027111092150103E-2</c:v>
                  </c:pt>
                  <c:pt idx="307">
                    <c:v>6.9850765949407492E-2</c:v>
                  </c:pt>
                  <c:pt idx="308">
                    <c:v>3.9283349096900573E-2</c:v>
                  </c:pt>
                  <c:pt idx="309">
                    <c:v>3.6378093044514247E-2</c:v>
                  </c:pt>
                  <c:pt idx="310">
                    <c:v>4.3874850536939312E-2</c:v>
                  </c:pt>
                  <c:pt idx="311">
                    <c:v>7.4620721340759269E-2</c:v>
                  </c:pt>
                  <c:pt idx="312">
                    <c:v>7.5529402143098584E-2</c:v>
                  </c:pt>
                  <c:pt idx="313">
                    <c:v>5.638210978517158E-2</c:v>
                  </c:pt>
                  <c:pt idx="314">
                    <c:v>7.9710925642449706E-2</c:v>
                  </c:pt>
                  <c:pt idx="315">
                    <c:v>7.3433875190753409E-2</c:v>
                  </c:pt>
                  <c:pt idx="316">
                    <c:v>0.15375014167260956</c:v>
                  </c:pt>
                  <c:pt idx="317">
                    <c:v>0.10729579205840657</c:v>
                  </c:pt>
                  <c:pt idx="318">
                    <c:v>7.7332158528692366E-2</c:v>
                  </c:pt>
                  <c:pt idx="319">
                    <c:v>6.1565868066573715E-2</c:v>
                  </c:pt>
                  <c:pt idx="320">
                    <c:v>0.18921846419938387</c:v>
                  </c:pt>
                  <c:pt idx="321">
                    <c:v>4.8862302257921347E-2</c:v>
                  </c:pt>
                  <c:pt idx="322">
                    <c:v>0.23988464895287798</c:v>
                  </c:pt>
                  <c:pt idx="323">
                    <c:v>4.3222767106028855E-2</c:v>
                  </c:pt>
                  <c:pt idx="324">
                    <c:v>6.6984179835777008E-2</c:v>
                  </c:pt>
                  <c:pt idx="325">
                    <c:v>8.3437970638590639E-2</c:v>
                  </c:pt>
                  <c:pt idx="326">
                    <c:v>9.1795443986967915E-2</c:v>
                  </c:pt>
                  <c:pt idx="327">
                    <c:v>4.1004654019193516E-2</c:v>
                  </c:pt>
                  <c:pt idx="328">
                    <c:v>3.8822458661663894E-2</c:v>
                  </c:pt>
                  <c:pt idx="329">
                    <c:v>4.4636977842947172E-2</c:v>
                  </c:pt>
                  <c:pt idx="330">
                    <c:v>8.9459467490013364E-2</c:v>
                  </c:pt>
                  <c:pt idx="331">
                    <c:v>3.7710126191807018E-2</c:v>
                  </c:pt>
                  <c:pt idx="332">
                    <c:v>7.4226513432959745E-2</c:v>
                  </c:pt>
                  <c:pt idx="333">
                    <c:v>0.10982025359478358</c:v>
                  </c:pt>
                  <c:pt idx="334">
                    <c:v>7.839002077177705E-2</c:v>
                  </c:pt>
                  <c:pt idx="335">
                    <c:v>3.5789222742541899E-2</c:v>
                  </c:pt>
                  <c:pt idx="336">
                    <c:v>0.1205059381906885</c:v>
                  </c:pt>
                  <c:pt idx="337">
                    <c:v>7.1610274125925535E-2</c:v>
                  </c:pt>
                  <c:pt idx="338">
                    <c:v>0.24325221335932329</c:v>
                  </c:pt>
                  <c:pt idx="339">
                    <c:v>6.6319014692058087E-2</c:v>
                  </c:pt>
                  <c:pt idx="340">
                    <c:v>7.7011165304673918E-2</c:v>
                  </c:pt>
                  <c:pt idx="341">
                    <c:v>3.7227289225253674E-2</c:v>
                  </c:pt>
                  <c:pt idx="342">
                    <c:v>4.6702084023219154E-2</c:v>
                  </c:pt>
                  <c:pt idx="343">
                    <c:v>8.4609301798867609E-2</c:v>
                  </c:pt>
                  <c:pt idx="344">
                    <c:v>7.9415556073036284E-2</c:v>
                  </c:pt>
                  <c:pt idx="345">
                    <c:v>6.0860510467208861E-2</c:v>
                  </c:pt>
                  <c:pt idx="346">
                    <c:v>0.13381815637187988</c:v>
                  </c:pt>
                  <c:pt idx="347">
                    <c:v>3.8366168665783851E-2</c:v>
                  </c:pt>
                  <c:pt idx="348">
                    <c:v>6.1561129176689412E-2</c:v>
                  </c:pt>
                  <c:pt idx="349">
                    <c:v>4.5867280280834331E-2</c:v>
                  </c:pt>
                  <c:pt idx="350">
                    <c:v>5.2310561247130384E-2</c:v>
                  </c:pt>
                  <c:pt idx="351">
                    <c:v>5.5983423294733499E-2</c:v>
                  </c:pt>
                  <c:pt idx="352">
                    <c:v>2.4831173664251659E-2</c:v>
                  </c:pt>
                  <c:pt idx="353">
                    <c:v>5.8580571403318557E-2</c:v>
                  </c:pt>
                  <c:pt idx="354">
                    <c:v>3.130278548087017E-2</c:v>
                  </c:pt>
                  <c:pt idx="355">
                    <c:v>0.15478685372298032</c:v>
                  </c:pt>
                  <c:pt idx="356">
                    <c:v>2.6714832647159223E-2</c:v>
                  </c:pt>
                  <c:pt idx="357">
                    <c:v>0.13642667252013035</c:v>
                  </c:pt>
                  <c:pt idx="358">
                    <c:v>5.6722651769496542E-2</c:v>
                  </c:pt>
                  <c:pt idx="359">
                    <c:v>5.003415834154163E-2</c:v>
                  </c:pt>
                  <c:pt idx="360">
                    <c:v>4.0682762241215899E-2</c:v>
                  </c:pt>
                  <c:pt idx="361">
                    <c:v>0.11512732709949003</c:v>
                  </c:pt>
                  <c:pt idx="362">
                    <c:v>5.4077587288065831E-2</c:v>
                  </c:pt>
                  <c:pt idx="363">
                    <c:v>9.5095695448405779E-3</c:v>
                  </c:pt>
                  <c:pt idx="364">
                    <c:v>7.5798487890681332E-2</c:v>
                  </c:pt>
                  <c:pt idx="365">
                    <c:v>6.7990492602862801E-2</c:v>
                  </c:pt>
                  <c:pt idx="366">
                    <c:v>7.371669621479264E-2</c:v>
                  </c:pt>
                  <c:pt idx="367">
                    <c:v>6.7191481444653561E-2</c:v>
                  </c:pt>
                  <c:pt idx="368">
                    <c:v>7.4474543390349826E-2</c:v>
                  </c:pt>
                  <c:pt idx="369">
                    <c:v>7.7223722067668518E-2</c:v>
                  </c:pt>
                  <c:pt idx="370">
                    <c:v>8.2747941271634942E-2</c:v>
                  </c:pt>
                  <c:pt idx="371">
                    <c:v>4.6737628370027276E-2</c:v>
                  </c:pt>
                  <c:pt idx="372">
                    <c:v>4.8044253931199793E-2</c:v>
                  </c:pt>
                  <c:pt idx="373">
                    <c:v>5.8783716792804266E-2</c:v>
                  </c:pt>
                  <c:pt idx="374">
                    <c:v>9.875395732533894E-2</c:v>
                  </c:pt>
                  <c:pt idx="375">
                    <c:v>0.17259743320281509</c:v>
                  </c:pt>
                  <c:pt idx="376">
                    <c:v>9.7748885789217671E-2</c:v>
                  </c:pt>
                  <c:pt idx="377">
                    <c:v>0.2020119951448896</c:v>
                  </c:pt>
                  <c:pt idx="378">
                    <c:v>4.4737582901015767E-2</c:v>
                  </c:pt>
                  <c:pt idx="379">
                    <c:v>8.8083588427228174E-2</c:v>
                  </c:pt>
                  <c:pt idx="380">
                    <c:v>0.10366706556094897</c:v>
                  </c:pt>
                  <c:pt idx="381">
                    <c:v>9.6063202530193681E-2</c:v>
                  </c:pt>
                  <c:pt idx="382">
                    <c:v>6.7803845432889989E-2</c:v>
                  </c:pt>
                  <c:pt idx="383">
                    <c:v>3.0213569232155287E-2</c:v>
                  </c:pt>
                  <c:pt idx="384">
                    <c:v>8.0411306629150414E-2</c:v>
                  </c:pt>
                  <c:pt idx="385">
                    <c:v>3.5163283361012196E-2</c:v>
                  </c:pt>
                  <c:pt idx="386">
                    <c:v>2.8948880446097929E-2</c:v>
                  </c:pt>
                  <c:pt idx="387">
                    <c:v>5.940360254759712E-2</c:v>
                  </c:pt>
                  <c:pt idx="388">
                    <c:v>0.10559869535438815</c:v>
                  </c:pt>
                  <c:pt idx="389">
                    <c:v>3.8935601660249251E-2</c:v>
                  </c:pt>
                  <c:pt idx="390">
                    <c:v>5.7847708463708868E-2</c:v>
                  </c:pt>
                  <c:pt idx="391">
                    <c:v>3.2079274428547314E-2</c:v>
                  </c:pt>
                  <c:pt idx="392">
                    <c:v>5.9095148852286228E-2</c:v>
                  </c:pt>
                  <c:pt idx="393">
                    <c:v>0.10131228426664218</c:v>
                  </c:pt>
                  <c:pt idx="394">
                    <c:v>4.3898285518492217E-2</c:v>
                  </c:pt>
                  <c:pt idx="395">
                    <c:v>3.6567227818728731E-2</c:v>
                  </c:pt>
                  <c:pt idx="396">
                    <c:v>7.8149949244419176E-2</c:v>
                  </c:pt>
                  <c:pt idx="397">
                    <c:v>0.20176349045445546</c:v>
                  </c:pt>
                  <c:pt idx="398">
                    <c:v>0.18094088039054093</c:v>
                  </c:pt>
                  <c:pt idx="399">
                    <c:v>6.2243495147806575E-2</c:v>
                  </c:pt>
                  <c:pt idx="400">
                    <c:v>3.8541908306284033E-2</c:v>
                  </c:pt>
                  <c:pt idx="401">
                    <c:v>6.4054786495781654E-2</c:v>
                  </c:pt>
                  <c:pt idx="402">
                    <c:v>0.11341888654247496</c:v>
                  </c:pt>
                  <c:pt idx="403">
                    <c:v>3.9530133733235703E-2</c:v>
                  </c:pt>
                  <c:pt idx="404">
                    <c:v>5.3511154089558463E-2</c:v>
                  </c:pt>
                  <c:pt idx="405">
                    <c:v>0.1879229249269789</c:v>
                  </c:pt>
                  <c:pt idx="406">
                    <c:v>8.7258184445328735E-2</c:v>
                  </c:pt>
                  <c:pt idx="407">
                    <c:v>6.1394323962949963E-2</c:v>
                  </c:pt>
                  <c:pt idx="408">
                    <c:v>6.2619083647415905E-2</c:v>
                  </c:pt>
                  <c:pt idx="409">
                    <c:v>7.0949703143577625E-2</c:v>
                  </c:pt>
                  <c:pt idx="410">
                    <c:v>5.5683668660782434E-2</c:v>
                  </c:pt>
                  <c:pt idx="411">
                    <c:v>3.5066628101457678E-2</c:v>
                  </c:pt>
                  <c:pt idx="412">
                    <c:v>3.8366168665783851E-2</c:v>
                  </c:pt>
                  <c:pt idx="413">
                    <c:v>3.4401654915480549E-2</c:v>
                  </c:pt>
                  <c:pt idx="414">
                    <c:v>3.7771533640780418E-2</c:v>
                  </c:pt>
                  <c:pt idx="415">
                    <c:v>6.3287076400698833E-2</c:v>
                  </c:pt>
                  <c:pt idx="416">
                    <c:v>6.2515211942167553E-2</c:v>
                  </c:pt>
                  <c:pt idx="417">
                    <c:v>6.5618173409394673E-2</c:v>
                  </c:pt>
                  <c:pt idx="418">
                    <c:v>6.0559397973614364E-2</c:v>
                  </c:pt>
                  <c:pt idx="419">
                    <c:v>2.9557325143881579E-2</c:v>
                  </c:pt>
                  <c:pt idx="420">
                    <c:v>7.0970242445818191E-2</c:v>
                  </c:pt>
                  <c:pt idx="421">
                    <c:v>5.1382123565125407E-2</c:v>
                  </c:pt>
                  <c:pt idx="422">
                    <c:v>4.4173599501446677E-2</c:v>
                  </c:pt>
                  <c:pt idx="423">
                    <c:v>0.14284587280395311</c:v>
                  </c:pt>
                  <c:pt idx="424">
                    <c:v>7.6286277116295653E-2</c:v>
                  </c:pt>
                  <c:pt idx="425">
                    <c:v>6.8914048534713057E-2</c:v>
                  </c:pt>
                  <c:pt idx="426">
                    <c:v>1.9363109938995982E-2</c:v>
                  </c:pt>
                  <c:pt idx="427">
                    <c:v>5.2156831656248438E-2</c:v>
                  </c:pt>
                  <c:pt idx="428">
                    <c:v>5.8302280764237407E-2</c:v>
                  </c:pt>
                  <c:pt idx="429">
                    <c:v>4.0824104506496373E-2</c:v>
                  </c:pt>
                  <c:pt idx="430">
                    <c:v>7.0468282542936425E-2</c:v>
                  </c:pt>
                  <c:pt idx="431">
                    <c:v>0.11610480377315846</c:v>
                  </c:pt>
                  <c:pt idx="432">
                    <c:v>4.3339186834900893E-2</c:v>
                  </c:pt>
                  <c:pt idx="433">
                    <c:v>7.0807049341028327E-2</c:v>
                  </c:pt>
                  <c:pt idx="434">
                    <c:v>5.8716378305007699E-2</c:v>
                  </c:pt>
                  <c:pt idx="435">
                    <c:v>4.5886783716215872E-2</c:v>
                  </c:pt>
                  <c:pt idx="436">
                    <c:v>6.031238318034312E-2</c:v>
                  </c:pt>
                  <c:pt idx="437">
                    <c:v>6.100766559445029E-2</c:v>
                  </c:pt>
                  <c:pt idx="438">
                    <c:v>0.19743209080680879</c:v>
                  </c:pt>
                  <c:pt idx="439">
                    <c:v>5.4746832620085173E-2</c:v>
                  </c:pt>
                  <c:pt idx="440">
                    <c:v>5.7909695803289994E-2</c:v>
                  </c:pt>
                  <c:pt idx="441">
                    <c:v>0.10307063240244048</c:v>
                  </c:pt>
                  <c:pt idx="442">
                    <c:v>7.6960377594899987E-2</c:v>
                  </c:pt>
                  <c:pt idx="443">
                    <c:v>3.907982582969987E-2</c:v>
                  </c:pt>
                  <c:pt idx="444">
                    <c:v>3.9778756946119688E-2</c:v>
                  </c:pt>
                  <c:pt idx="445">
                    <c:v>5.4347087644790709E-2</c:v>
                  </c:pt>
                  <c:pt idx="446">
                    <c:v>5.3707982822541057E-2</c:v>
                  </c:pt>
                  <c:pt idx="447">
                    <c:v>4.0685919048208966E-2</c:v>
                  </c:pt>
                  <c:pt idx="448">
                    <c:v>6.896410727074602E-2</c:v>
                  </c:pt>
                  <c:pt idx="449">
                    <c:v>9.6590680706004545E-2</c:v>
                  </c:pt>
                  <c:pt idx="450">
                    <c:v>6.3893033909799196E-2</c:v>
                  </c:pt>
                  <c:pt idx="451">
                    <c:v>4.3779526202152599E-2</c:v>
                  </c:pt>
                  <c:pt idx="452">
                    <c:v>2.9242986249794135E-2</c:v>
                  </c:pt>
                  <c:pt idx="453">
                    <c:v>8.3865202840451819E-2</c:v>
                  </c:pt>
                  <c:pt idx="454">
                    <c:v>0.23988464895287798</c:v>
                  </c:pt>
                  <c:pt idx="455">
                    <c:v>5.5977126148242386E-2</c:v>
                  </c:pt>
                  <c:pt idx="456">
                    <c:v>7.2643489687076859E-2</c:v>
                  </c:pt>
                  <c:pt idx="457">
                    <c:v>0.1008161725454951</c:v>
                  </c:pt>
                  <c:pt idx="458">
                    <c:v>5.6646444712891167E-2</c:v>
                  </c:pt>
                  <c:pt idx="459">
                    <c:v>4.0273525161742985E-2</c:v>
                  </c:pt>
                  <c:pt idx="460">
                    <c:v>4.0671595062689664E-2</c:v>
                  </c:pt>
                  <c:pt idx="461">
                    <c:v>5.2424693216770783E-2</c:v>
                  </c:pt>
                  <c:pt idx="462">
                    <c:v>6.1974120328134617E-2</c:v>
                  </c:pt>
                  <c:pt idx="463">
                    <c:v>3.933877793945819E-2</c:v>
                  </c:pt>
                  <c:pt idx="464">
                    <c:v>0.10556348264649255</c:v>
                  </c:pt>
                  <c:pt idx="465">
                    <c:v>8.8587132207587224E-2</c:v>
                  </c:pt>
                  <c:pt idx="466">
                    <c:v>5.0492809857538914E-2</c:v>
                  </c:pt>
                  <c:pt idx="467">
                    <c:v>5.423520756695499E-2</c:v>
                  </c:pt>
                  <c:pt idx="468">
                    <c:v>8.6578002921524913E-2</c:v>
                  </c:pt>
                  <c:pt idx="469">
                    <c:v>3.1832505329070337E-2</c:v>
                  </c:pt>
                  <c:pt idx="470">
                    <c:v>5.2914561826298952E-2</c:v>
                  </c:pt>
                  <c:pt idx="471">
                    <c:v>3.9911700282515533E-2</c:v>
                  </c:pt>
                  <c:pt idx="472">
                    <c:v>5.801680792476626E-2</c:v>
                  </c:pt>
                  <c:pt idx="473">
                    <c:v>7.1171679030120116E-2</c:v>
                  </c:pt>
                  <c:pt idx="474">
                    <c:v>8.5195138605195189E-2</c:v>
                  </c:pt>
                  <c:pt idx="475">
                    <c:v>6.5332828764793724E-2</c:v>
                  </c:pt>
                  <c:pt idx="476">
                    <c:v>5.4183735536827371E-2</c:v>
                  </c:pt>
                  <c:pt idx="477">
                    <c:v>0.1092131215595092</c:v>
                  </c:pt>
                  <c:pt idx="478">
                    <c:v>7.6390554939090721E-2</c:v>
                  </c:pt>
                  <c:pt idx="479">
                    <c:v>6.0759040916873515E-2</c:v>
                  </c:pt>
                  <c:pt idx="480">
                    <c:v>0.15783908041945957</c:v>
                  </c:pt>
                  <c:pt idx="481">
                    <c:v>8.8813969793870642E-2</c:v>
                  </c:pt>
                  <c:pt idx="482">
                    <c:v>8.7157978467585537E-2</c:v>
                  </c:pt>
                  <c:pt idx="483">
                    <c:v>3.4624247553995888E-2</c:v>
                  </c:pt>
                  <c:pt idx="484">
                    <c:v>8.3000395406886196E-2</c:v>
                  </c:pt>
                  <c:pt idx="485">
                    <c:v>3.0645324250256983E-2</c:v>
                  </c:pt>
                  <c:pt idx="486">
                    <c:v>5.8944656042175032E-2</c:v>
                  </c:pt>
                  <c:pt idx="487">
                    <c:v>5.2428103131637475E-2</c:v>
                  </c:pt>
                  <c:pt idx="488">
                    <c:v>6.6192675213316302E-2</c:v>
                  </c:pt>
                  <c:pt idx="489">
                    <c:v>4.187452362083615E-2</c:v>
                  </c:pt>
                  <c:pt idx="490">
                    <c:v>0.12756898167450684</c:v>
                  </c:pt>
                  <c:pt idx="491">
                    <c:v>4.4639620007410778E-2</c:v>
                  </c:pt>
                  <c:pt idx="492">
                    <c:v>6.541337835536315E-2</c:v>
                  </c:pt>
                  <c:pt idx="493">
                    <c:v>0.18042110337917633</c:v>
                  </c:pt>
                  <c:pt idx="494">
                    <c:v>3.0391444638301235E-2</c:v>
                  </c:pt>
                  <c:pt idx="495">
                    <c:v>5.7683369405611966E-2</c:v>
                  </c:pt>
                  <c:pt idx="496">
                    <c:v>3.1357703553282282E-2</c:v>
                  </c:pt>
                  <c:pt idx="497">
                    <c:v>3.5656592876877766E-2</c:v>
                  </c:pt>
                  <c:pt idx="498">
                    <c:v>9.1275509175856348E-2</c:v>
                  </c:pt>
                  <c:pt idx="499">
                    <c:v>8.8115140125502853E-2</c:v>
                  </c:pt>
                  <c:pt idx="500">
                    <c:v>8.2434434843143806E-2</c:v>
                  </c:pt>
                  <c:pt idx="501">
                    <c:v>7.0284692577638863E-2</c:v>
                  </c:pt>
                  <c:pt idx="502">
                    <c:v>3.0926103096833066E-2</c:v>
                  </c:pt>
                  <c:pt idx="503">
                    <c:v>2.2485684796728092E-2</c:v>
                  </c:pt>
                  <c:pt idx="504">
                    <c:v>6.7544858892122556E-2</c:v>
                  </c:pt>
                  <c:pt idx="505">
                    <c:v>4.0454128212463802E-2</c:v>
                  </c:pt>
                  <c:pt idx="506">
                    <c:v>2.1899693684803417E-2</c:v>
                  </c:pt>
                  <c:pt idx="507">
                    <c:v>0.1094942243678346</c:v>
                  </c:pt>
                  <c:pt idx="508">
                    <c:v>6.5699681105325494E-2</c:v>
                  </c:pt>
                  <c:pt idx="509">
                    <c:v>3.2684091995518798E-2</c:v>
                  </c:pt>
                  <c:pt idx="510">
                    <c:v>0.1131429486102814</c:v>
                  </c:pt>
                  <c:pt idx="511">
                    <c:v>9.9589559693204058E-2</c:v>
                  </c:pt>
                  <c:pt idx="512">
                    <c:v>4.8318602882520975E-2</c:v>
                  </c:pt>
                  <c:pt idx="513">
                    <c:v>0.10004264275989075</c:v>
                  </c:pt>
                  <c:pt idx="514">
                    <c:v>5.9369294611002495E-2</c:v>
                  </c:pt>
                  <c:pt idx="515">
                    <c:v>0.11938015360676602</c:v>
                  </c:pt>
                  <c:pt idx="516">
                    <c:v>5.9582147874088366E-2</c:v>
                  </c:pt>
                  <c:pt idx="517">
                    <c:v>0.15405008114252797</c:v>
                  </c:pt>
                  <c:pt idx="518">
                    <c:v>6.6051482485814481E-2</c:v>
                  </c:pt>
                  <c:pt idx="519">
                    <c:v>7.2984623310925908E-2</c:v>
                  </c:pt>
                  <c:pt idx="520">
                    <c:v>4.4818381846098501E-2</c:v>
                  </c:pt>
                  <c:pt idx="521">
                    <c:v>3.55962387766834E-2</c:v>
                  </c:pt>
                  <c:pt idx="522">
                    <c:v>4.078262256467062E-2</c:v>
                  </c:pt>
                  <c:pt idx="523">
                    <c:v>0.16550029502596986</c:v>
                  </c:pt>
                  <c:pt idx="524">
                    <c:v>7.7024639154374935E-2</c:v>
                  </c:pt>
                  <c:pt idx="525">
                    <c:v>0.1736941105489628</c:v>
                  </c:pt>
                  <c:pt idx="526">
                    <c:v>0.12823343810772714</c:v>
                  </c:pt>
                  <c:pt idx="527">
                    <c:v>3.8877424294819496E-2</c:v>
                  </c:pt>
                  <c:pt idx="528">
                    <c:v>4.6236746789017874E-2</c:v>
                  </c:pt>
                  <c:pt idx="529">
                    <c:v>6.0997304134092697E-2</c:v>
                  </c:pt>
                  <c:pt idx="530">
                    <c:v>0.14661988880428084</c:v>
                  </c:pt>
                  <c:pt idx="531">
                    <c:v>7.2056938889313679E-2</c:v>
                  </c:pt>
                  <c:pt idx="532">
                    <c:v>5.4135444880289298E-2</c:v>
                  </c:pt>
                  <c:pt idx="533">
                    <c:v>5.2721250253129612E-2</c:v>
                  </c:pt>
                  <c:pt idx="534">
                    <c:v>4.7457817021066454E-2</c:v>
                  </c:pt>
                  <c:pt idx="535">
                    <c:v>5.222900611309414E-2</c:v>
                  </c:pt>
                  <c:pt idx="536">
                    <c:v>2.6381099723103762E-2</c:v>
                  </c:pt>
                  <c:pt idx="537">
                    <c:v>5.1079814287021089E-2</c:v>
                  </c:pt>
                  <c:pt idx="538">
                    <c:v>3.0934657636995863E-2</c:v>
                  </c:pt>
                  <c:pt idx="539">
                    <c:v>6.3815005504510663E-2</c:v>
                  </c:pt>
                  <c:pt idx="540">
                    <c:v>0.16339575688310368</c:v>
                  </c:pt>
                  <c:pt idx="541">
                    <c:v>8.5458124317245768E-2</c:v>
                  </c:pt>
                  <c:pt idx="542">
                    <c:v>0.10856751707410424</c:v>
                  </c:pt>
                  <c:pt idx="543">
                    <c:v>2.4407626374287898E-2</c:v>
                  </c:pt>
                  <c:pt idx="544">
                    <c:v>7.4349573150229969E-2</c:v>
                  </c:pt>
                  <c:pt idx="545">
                    <c:v>9.5932729671954792E-2</c:v>
                  </c:pt>
                  <c:pt idx="546">
                    <c:v>0.19743209080680879</c:v>
                  </c:pt>
                  <c:pt idx="547">
                    <c:v>4.5416897460079535E-2</c:v>
                  </c:pt>
                  <c:pt idx="548">
                    <c:v>6.8148229748262859E-2</c:v>
                  </c:pt>
                  <c:pt idx="549">
                    <c:v>0.18445302028030497</c:v>
                  </c:pt>
                  <c:pt idx="550">
                    <c:v>5.1699644147369481E-2</c:v>
                  </c:pt>
                  <c:pt idx="551">
                    <c:v>4.9606699024296104E-2</c:v>
                  </c:pt>
                  <c:pt idx="552">
                    <c:v>7.0263260512754749E-2</c:v>
                  </c:pt>
                  <c:pt idx="553">
                    <c:v>3.953724493364974E-2</c:v>
                  </c:pt>
                  <c:pt idx="554">
                    <c:v>4.3421213891346462E-2</c:v>
                  </c:pt>
                  <c:pt idx="555">
                    <c:v>3.7543645159835347E-2</c:v>
                  </c:pt>
                  <c:pt idx="556">
                    <c:v>5.9736866333957028E-2</c:v>
                  </c:pt>
                  <c:pt idx="557">
                    <c:v>4.475418902342345E-2</c:v>
                  </c:pt>
                  <c:pt idx="558">
                    <c:v>5.834820620208795E-2</c:v>
                  </c:pt>
                  <c:pt idx="559">
                    <c:v>7.0550814664084291E-2</c:v>
                  </c:pt>
                  <c:pt idx="560">
                    <c:v>4.5416278224027599E-2</c:v>
                  </c:pt>
                  <c:pt idx="561">
                    <c:v>2.6868989748253712E-2</c:v>
                  </c:pt>
                  <c:pt idx="562">
                    <c:v>9.6164644860412998E-2</c:v>
                  </c:pt>
                  <c:pt idx="563">
                    <c:v>8.178304068619538E-2</c:v>
                  </c:pt>
                  <c:pt idx="564">
                    <c:v>6.3702376600413849E-2</c:v>
                  </c:pt>
                  <c:pt idx="565">
                    <c:v>6.3719844194621414E-2</c:v>
                  </c:pt>
                  <c:pt idx="566">
                    <c:v>8.8146273394296926E-2</c:v>
                  </c:pt>
                  <c:pt idx="567">
                    <c:v>5.9095148852286228E-2</c:v>
                  </c:pt>
                  <c:pt idx="568">
                    <c:v>6.1144987199477772E-2</c:v>
                  </c:pt>
                  <c:pt idx="569">
                    <c:v>4.2769695479470994E-2</c:v>
                  </c:pt>
                  <c:pt idx="570">
                    <c:v>0.12883362911463692</c:v>
                  </c:pt>
                  <c:pt idx="571">
                    <c:v>4.2291383118633979E-2</c:v>
                  </c:pt>
                  <c:pt idx="572">
                    <c:v>6.0304941916797652E-2</c:v>
                  </c:pt>
                  <c:pt idx="573">
                    <c:v>2.9211457540612249E-2</c:v>
                  </c:pt>
                  <c:pt idx="574">
                    <c:v>5.221278686327406E-2</c:v>
                  </c:pt>
                  <c:pt idx="575">
                    <c:v>5.0766988102920525E-2</c:v>
                  </c:pt>
                  <c:pt idx="576">
                    <c:v>4.0351890920272429E-2</c:v>
                  </c:pt>
                  <c:pt idx="577">
                    <c:v>4.7166486444348468E-2</c:v>
                  </c:pt>
                  <c:pt idx="578">
                    <c:v>4.3730229008764547E-2</c:v>
                  </c:pt>
                  <c:pt idx="579">
                    <c:v>5.7325680107589053E-2</c:v>
                  </c:pt>
                  <c:pt idx="580">
                    <c:v>7.5280662207507579E-2</c:v>
                  </c:pt>
                  <c:pt idx="581">
                    <c:v>5.2004331038302543E-2</c:v>
                  </c:pt>
                  <c:pt idx="582">
                    <c:v>9.1485868885553753E-2</c:v>
                  </c:pt>
                  <c:pt idx="583">
                    <c:v>4.2597758237216433E-2</c:v>
                  </c:pt>
                  <c:pt idx="584">
                    <c:v>3.1705536986747392E-2</c:v>
                  </c:pt>
                  <c:pt idx="585">
                    <c:v>4.9102276997933035E-2</c:v>
                  </c:pt>
                  <c:pt idx="586">
                    <c:v>3.2710028576508607E-2</c:v>
                  </c:pt>
                  <c:pt idx="587">
                    <c:v>4.9480416169238615E-2</c:v>
                  </c:pt>
                  <c:pt idx="588">
                    <c:v>6.2894720028950038E-2</c:v>
                  </c:pt>
                  <c:pt idx="589">
                    <c:v>2.6975662641643468E-2</c:v>
                  </c:pt>
                  <c:pt idx="590">
                    <c:v>5.4568143987307513E-2</c:v>
                  </c:pt>
                  <c:pt idx="591">
                    <c:v>0.11079212709714326</c:v>
                  </c:pt>
                  <c:pt idx="592">
                    <c:v>6.7939242693507484E-2</c:v>
                  </c:pt>
                  <c:pt idx="593">
                    <c:v>1.9363109938995982E-2</c:v>
                  </c:pt>
                  <c:pt idx="594">
                    <c:v>3.4054903658794371E-2</c:v>
                  </c:pt>
                  <c:pt idx="595">
                    <c:v>7.3976374225106917E-2</c:v>
                  </c:pt>
                  <c:pt idx="596">
                    <c:v>6.8422117972817609E-2</c:v>
                  </c:pt>
                  <c:pt idx="597">
                    <c:v>4.0286434340797386E-2</c:v>
                  </c:pt>
                  <c:pt idx="598">
                    <c:v>4.9024884653908002E-2</c:v>
                  </c:pt>
                  <c:pt idx="599">
                    <c:v>0.10845221563694768</c:v>
                  </c:pt>
                  <c:pt idx="600">
                    <c:v>2.8953998127218199E-2</c:v>
                  </c:pt>
                  <c:pt idx="601">
                    <c:v>3.6087715553886818E-2</c:v>
                  </c:pt>
                  <c:pt idx="602">
                    <c:v>6.9636142989158295E-2</c:v>
                  </c:pt>
                  <c:pt idx="603">
                    <c:v>8.6354924126768151E-2</c:v>
                  </c:pt>
                  <c:pt idx="604">
                    <c:v>5.8716378305007699E-2</c:v>
                  </c:pt>
                  <c:pt idx="605">
                    <c:v>7.0385867289372628E-2</c:v>
                  </c:pt>
                  <c:pt idx="606">
                    <c:v>0.11263320488621875</c:v>
                  </c:pt>
                  <c:pt idx="607">
                    <c:v>5.8676298465783039E-2</c:v>
                  </c:pt>
                  <c:pt idx="608">
                    <c:v>9.5087057974863123E-2</c:v>
                  </c:pt>
                  <c:pt idx="609">
                    <c:v>0.10921190063874603</c:v>
                  </c:pt>
                  <c:pt idx="610">
                    <c:v>0.10885432768775638</c:v>
                  </c:pt>
                  <c:pt idx="611">
                    <c:v>8.7743109179763773E-2</c:v>
                  </c:pt>
                  <c:pt idx="612">
                    <c:v>5.9703161144024283E-2</c:v>
                  </c:pt>
                  <c:pt idx="613">
                    <c:v>6.5129237362777634E-2</c:v>
                  </c:pt>
                  <c:pt idx="614">
                    <c:v>5.8600524042525276E-2</c:v>
                  </c:pt>
                  <c:pt idx="615">
                    <c:v>3.3368679559751618E-2</c:v>
                  </c:pt>
                  <c:pt idx="616">
                    <c:v>5.6687315366512378E-2</c:v>
                  </c:pt>
                  <c:pt idx="617">
                    <c:v>5.8086173341540981E-2</c:v>
                  </c:pt>
                  <c:pt idx="618">
                    <c:v>4.9480416169238615E-2</c:v>
                  </c:pt>
                  <c:pt idx="619">
                    <c:v>3.2093231109368743E-2</c:v>
                  </c:pt>
                  <c:pt idx="620">
                    <c:v>0.19501385619715211</c:v>
                  </c:pt>
                  <c:pt idx="621">
                    <c:v>6.8796201578812041E-2</c:v>
                  </c:pt>
                  <c:pt idx="622">
                    <c:v>0.11606033887887482</c:v>
                  </c:pt>
                  <c:pt idx="623">
                    <c:v>7.0360116545551923E-2</c:v>
                  </c:pt>
                  <c:pt idx="624">
                    <c:v>0.17345929037661625</c:v>
                  </c:pt>
                  <c:pt idx="625">
                    <c:v>5.3465489443437389E-2</c:v>
                  </c:pt>
                  <c:pt idx="626">
                    <c:v>0.12563066784601737</c:v>
                  </c:pt>
                  <c:pt idx="627">
                    <c:v>4.8380004692855916E-2</c:v>
                  </c:pt>
                  <c:pt idx="628">
                    <c:v>4.8194053365288467E-2</c:v>
                  </c:pt>
                  <c:pt idx="629">
                    <c:v>0.15612021639423934</c:v>
                  </c:pt>
                  <c:pt idx="630">
                    <c:v>5.813863194566854E-2</c:v>
                  </c:pt>
                  <c:pt idx="631">
                    <c:v>4.0218847132345345E-2</c:v>
                  </c:pt>
                  <c:pt idx="632">
                    <c:v>0.11308328841468117</c:v>
                  </c:pt>
                  <c:pt idx="633">
                    <c:v>6.3690272336575773E-2</c:v>
                  </c:pt>
                  <c:pt idx="634">
                    <c:v>0.10169159726181722</c:v>
                  </c:pt>
                  <c:pt idx="635">
                    <c:v>4.6167501663961899E-2</c:v>
                  </c:pt>
                  <c:pt idx="636">
                    <c:v>7.6958774000237568E-2</c:v>
                  </c:pt>
                  <c:pt idx="637">
                    <c:v>8.4951094800479965E-2</c:v>
                  </c:pt>
                  <c:pt idx="638">
                    <c:v>0.12336963370208139</c:v>
                  </c:pt>
                  <c:pt idx="639">
                    <c:v>5.5261478705881266E-2</c:v>
                  </c:pt>
                  <c:pt idx="640">
                    <c:v>4.6962300471072159E-2</c:v>
                  </c:pt>
                  <c:pt idx="641">
                    <c:v>6.5617802129585234E-2</c:v>
                  </c:pt>
                  <c:pt idx="642">
                    <c:v>5.6394552869450082E-2</c:v>
                  </c:pt>
                  <c:pt idx="643">
                    <c:v>8.8570160577133822E-2</c:v>
                  </c:pt>
                  <c:pt idx="644">
                    <c:v>0.29677566273178818</c:v>
                  </c:pt>
                  <c:pt idx="645">
                    <c:v>3.454617040195062E-2</c:v>
                  </c:pt>
                  <c:pt idx="646">
                    <c:v>0.21098961140453748</c:v>
                  </c:pt>
                  <c:pt idx="647">
                    <c:v>0.11848214217946414</c:v>
                  </c:pt>
                  <c:pt idx="648">
                    <c:v>5.8450263211979832E-2</c:v>
                  </c:pt>
                  <c:pt idx="649">
                    <c:v>0.19449653110415474</c:v>
                  </c:pt>
                  <c:pt idx="650">
                    <c:v>8.8066408451000749E-2</c:v>
                  </c:pt>
                  <c:pt idx="651">
                    <c:v>3.7291734151995166E-2</c:v>
                  </c:pt>
                  <c:pt idx="652">
                    <c:v>0.10529144458979667</c:v>
                  </c:pt>
                  <c:pt idx="653">
                    <c:v>4.0395787092912069E-2</c:v>
                  </c:pt>
                  <c:pt idx="654">
                    <c:v>6.8524187764348835E-2</c:v>
                  </c:pt>
                  <c:pt idx="655">
                    <c:v>6.8680936890289784E-2</c:v>
                  </c:pt>
                  <c:pt idx="656">
                    <c:v>0.16994034140793624</c:v>
                  </c:pt>
                  <c:pt idx="657">
                    <c:v>0.1145383873770411</c:v>
                  </c:pt>
                  <c:pt idx="658">
                    <c:v>5.5430914035205316E-2</c:v>
                  </c:pt>
                  <c:pt idx="659">
                    <c:v>3.3670987466300373E-2</c:v>
                  </c:pt>
                  <c:pt idx="660">
                    <c:v>9.9568884892250575E-2</c:v>
                  </c:pt>
                  <c:pt idx="661">
                    <c:v>6.2799615760495503E-2</c:v>
                  </c:pt>
                  <c:pt idx="662">
                    <c:v>4.4450788851239112E-2</c:v>
                  </c:pt>
                  <c:pt idx="663">
                    <c:v>0.13422753714040331</c:v>
                  </c:pt>
                  <c:pt idx="664">
                    <c:v>4.9069634100589309E-2</c:v>
                  </c:pt>
                  <c:pt idx="665">
                    <c:v>7.5033502360247972E-2</c:v>
                  </c:pt>
                  <c:pt idx="666">
                    <c:v>8.2570746401672224E-2</c:v>
                  </c:pt>
                  <c:pt idx="667">
                    <c:v>6.7790933858739993E-2</c:v>
                  </c:pt>
                  <c:pt idx="668">
                    <c:v>8.860900724347999E-2</c:v>
                  </c:pt>
                  <c:pt idx="669">
                    <c:v>5.9095148852286228E-2</c:v>
                  </c:pt>
                  <c:pt idx="670">
                    <c:v>8.9896655731551145E-2</c:v>
                  </c:pt>
                  <c:pt idx="671">
                    <c:v>0.23988464895287798</c:v>
                  </c:pt>
                  <c:pt idx="672">
                    <c:v>9.0138028678877435E-2</c:v>
                  </c:pt>
                  <c:pt idx="673">
                    <c:v>0.10636515583103787</c:v>
                  </c:pt>
                  <c:pt idx="674">
                    <c:v>5.8139923215977322E-2</c:v>
                  </c:pt>
                  <c:pt idx="675">
                    <c:v>5.9776922128088307E-2</c:v>
                  </c:pt>
                  <c:pt idx="676">
                    <c:v>2.4843468246609338E-2</c:v>
                  </c:pt>
                  <c:pt idx="677">
                    <c:v>9.9186921405691658E-2</c:v>
                  </c:pt>
                  <c:pt idx="678">
                    <c:v>8.0157067400362061E-2</c:v>
                  </c:pt>
                  <c:pt idx="679">
                    <c:v>7.9776762529670572E-2</c:v>
                  </c:pt>
                  <c:pt idx="680">
                    <c:v>7.4112996126792868E-2</c:v>
                  </c:pt>
                  <c:pt idx="681">
                    <c:v>0.15368525124519863</c:v>
                  </c:pt>
                  <c:pt idx="682">
                    <c:v>0.16487716007555039</c:v>
                  </c:pt>
                  <c:pt idx="683">
                    <c:v>0.11844650361401601</c:v>
                  </c:pt>
                  <c:pt idx="684">
                    <c:v>8.7769258286444857E-2</c:v>
                  </c:pt>
                  <c:pt idx="685">
                    <c:v>0.13014352156407238</c:v>
                  </c:pt>
                  <c:pt idx="686">
                    <c:v>0.16113565006369016</c:v>
                  </c:pt>
                  <c:pt idx="687">
                    <c:v>0.11072197732802067</c:v>
                  </c:pt>
                  <c:pt idx="688">
                    <c:v>0.21761659693629479</c:v>
                  </c:pt>
                  <c:pt idx="689">
                    <c:v>0.12365661672240195</c:v>
                  </c:pt>
                  <c:pt idx="690">
                    <c:v>6.7600521795116025E-2</c:v>
                  </c:pt>
                  <c:pt idx="691">
                    <c:v>3.1710965054857501E-2</c:v>
                  </c:pt>
                  <c:pt idx="692">
                    <c:v>0.16222683994921949</c:v>
                  </c:pt>
                  <c:pt idx="693">
                    <c:v>1.6115886341299693E-2</c:v>
                  </c:pt>
                  <c:pt idx="694">
                    <c:v>5.0544147524338286E-2</c:v>
                  </c:pt>
                  <c:pt idx="695">
                    <c:v>9.3179883997543345E-2</c:v>
                  </c:pt>
                  <c:pt idx="696">
                    <c:v>6.2963634730951359E-2</c:v>
                  </c:pt>
                  <c:pt idx="697">
                    <c:v>1.7978933052650702E-2</c:v>
                  </c:pt>
                  <c:pt idx="698">
                    <c:v>0.11312113134413299</c:v>
                  </c:pt>
                  <c:pt idx="699">
                    <c:v>4.4577787956625016E-2</c:v>
                  </c:pt>
                  <c:pt idx="700">
                    <c:v>0.10065169862921662</c:v>
                  </c:pt>
                  <c:pt idx="701">
                    <c:v>8.0848765654949459E-2</c:v>
                  </c:pt>
                  <c:pt idx="702">
                    <c:v>2.7885450339207411E-2</c:v>
                  </c:pt>
                  <c:pt idx="703">
                    <c:v>5.686496382411696E-2</c:v>
                  </c:pt>
                  <c:pt idx="704">
                    <c:v>9.2239415159642832E-2</c:v>
                  </c:pt>
                  <c:pt idx="705">
                    <c:v>0.15470128125188798</c:v>
                  </c:pt>
                  <c:pt idx="706">
                    <c:v>0.10556084183728096</c:v>
                  </c:pt>
                  <c:pt idx="707">
                    <c:v>5.1283065549783194E-2</c:v>
                  </c:pt>
                  <c:pt idx="708">
                    <c:v>2.4793175464320139E-2</c:v>
                  </c:pt>
                  <c:pt idx="709">
                    <c:v>0.11129199427617785</c:v>
                  </c:pt>
                  <c:pt idx="710">
                    <c:v>7.199755952923699E-2</c:v>
                  </c:pt>
                  <c:pt idx="711">
                    <c:v>0.12164931345974866</c:v>
                  </c:pt>
                  <c:pt idx="712">
                    <c:v>8.4836713405466987E-2</c:v>
                  </c:pt>
                  <c:pt idx="713">
                    <c:v>3.6253548400593132E-2</c:v>
                  </c:pt>
                  <c:pt idx="714">
                    <c:v>5.1287879429418953E-2</c:v>
                  </c:pt>
                  <c:pt idx="715">
                    <c:v>5.1321210337751916E-2</c:v>
                  </c:pt>
                  <c:pt idx="716">
                    <c:v>0.13718476440709984</c:v>
                  </c:pt>
                  <c:pt idx="717">
                    <c:v>6.0180292494379263E-2</c:v>
                  </c:pt>
                  <c:pt idx="718">
                    <c:v>0.10697372672649388</c:v>
                  </c:pt>
                  <c:pt idx="719">
                    <c:v>0.21595286871844555</c:v>
                  </c:pt>
                  <c:pt idx="720">
                    <c:v>6.834923386248995E-2</c:v>
                  </c:pt>
                  <c:pt idx="721">
                    <c:v>4.9841750959868127E-2</c:v>
                  </c:pt>
                  <c:pt idx="722">
                    <c:v>5.739454160682074E-2</c:v>
                  </c:pt>
                  <c:pt idx="723">
                    <c:v>0.12039081510238181</c:v>
                  </c:pt>
                  <c:pt idx="724">
                    <c:v>9.6386135057636074E-2</c:v>
                  </c:pt>
                  <c:pt idx="725">
                    <c:v>6.3370476049903202E-2</c:v>
                  </c:pt>
                  <c:pt idx="726">
                    <c:v>0.32261644188938837</c:v>
                  </c:pt>
                  <c:pt idx="727">
                    <c:v>0.19420365074427431</c:v>
                  </c:pt>
                  <c:pt idx="728">
                    <c:v>0.13826705794760008</c:v>
                  </c:pt>
                  <c:pt idx="729">
                    <c:v>0.27345039569808449</c:v>
                  </c:pt>
                  <c:pt idx="730">
                    <c:v>9.1972000404779417E-2</c:v>
                  </c:pt>
                  <c:pt idx="731">
                    <c:v>0.17462961307668018</c:v>
                  </c:pt>
                  <c:pt idx="732">
                    <c:v>7.8496227382829201E-2</c:v>
                  </c:pt>
                  <c:pt idx="733">
                    <c:v>0.13853234678870122</c:v>
                  </c:pt>
                  <c:pt idx="734">
                    <c:v>6.9919001995546598E-2</c:v>
                  </c:pt>
                  <c:pt idx="735">
                    <c:v>5.0279515645486973E-2</c:v>
                  </c:pt>
                  <c:pt idx="736">
                    <c:v>0.16685478226572947</c:v>
                  </c:pt>
                  <c:pt idx="737">
                    <c:v>0.14011767561943689</c:v>
                  </c:pt>
                  <c:pt idx="738">
                    <c:v>7.3466680032654177E-2</c:v>
                  </c:pt>
                  <c:pt idx="739">
                    <c:v>3.0613854104686419E-2</c:v>
                  </c:pt>
                  <c:pt idx="740">
                    <c:v>7.8577127228902532E-2</c:v>
                  </c:pt>
                  <c:pt idx="741">
                    <c:v>0.19225107482688672</c:v>
                  </c:pt>
                  <c:pt idx="742">
                    <c:v>0.12998893808178036</c:v>
                  </c:pt>
                  <c:pt idx="743">
                    <c:v>5.9095148852286228E-2</c:v>
                  </c:pt>
                  <c:pt idx="744">
                    <c:v>8.0239145536235956E-2</c:v>
                  </c:pt>
                  <c:pt idx="745">
                    <c:v>6.211410096314917E-2</c:v>
                  </c:pt>
                  <c:pt idx="746">
                    <c:v>8.8446321736088795E-2</c:v>
                  </c:pt>
                  <c:pt idx="747">
                    <c:v>0.1066894765285519</c:v>
                  </c:pt>
                  <c:pt idx="748">
                    <c:v>4.3607958255507083E-2</c:v>
                  </c:pt>
                  <c:pt idx="749">
                    <c:v>3.3691477645450635E-2</c:v>
                  </c:pt>
                  <c:pt idx="750">
                    <c:v>0.23156948023752788</c:v>
                  </c:pt>
                  <c:pt idx="751">
                    <c:v>6.7164181435993842E-2</c:v>
                  </c:pt>
                  <c:pt idx="752">
                    <c:v>8.2448409622145502E-2</c:v>
                  </c:pt>
                  <c:pt idx="753">
                    <c:v>0.11899818778268829</c:v>
                  </c:pt>
                  <c:pt idx="754">
                    <c:v>0.13110091723626957</c:v>
                  </c:pt>
                  <c:pt idx="755">
                    <c:v>8.446504238165338E-2</c:v>
                  </c:pt>
                  <c:pt idx="756">
                    <c:v>3.203793417880911E-2</c:v>
                  </c:pt>
                  <c:pt idx="757">
                    <c:v>4.0719443862958574E-2</c:v>
                  </c:pt>
                  <c:pt idx="758">
                    <c:v>3.1231924183128128E-2</c:v>
                  </c:pt>
                  <c:pt idx="759">
                    <c:v>9.9150374771347569E-2</c:v>
                  </c:pt>
                  <c:pt idx="760">
                    <c:v>0.12555308343212548</c:v>
                  </c:pt>
                  <c:pt idx="761">
                    <c:v>4.5618126793869729E-2</c:v>
                  </c:pt>
                  <c:pt idx="762">
                    <c:v>0.12628421703415274</c:v>
                  </c:pt>
                  <c:pt idx="763">
                    <c:v>7.2616036741232626E-2</c:v>
                  </c:pt>
                  <c:pt idx="764">
                    <c:v>7.4856334636328931E-2</c:v>
                  </c:pt>
                  <c:pt idx="765">
                    <c:v>0.12876944685937641</c:v>
                  </c:pt>
                  <c:pt idx="766">
                    <c:v>8.018550931133088E-2</c:v>
                  </c:pt>
                  <c:pt idx="767">
                    <c:v>7.003496137255151E-2</c:v>
                  </c:pt>
                  <c:pt idx="768">
                    <c:v>2.5492936727743262E-2</c:v>
                  </c:pt>
                  <c:pt idx="769">
                    <c:v>0.1778472727202127</c:v>
                  </c:pt>
                  <c:pt idx="770">
                    <c:v>0.1816757324408099</c:v>
                  </c:pt>
                  <c:pt idx="771">
                    <c:v>0.19580190991573024</c:v>
                  </c:pt>
                  <c:pt idx="772">
                    <c:v>9.5497881568498214E-2</c:v>
                  </c:pt>
                  <c:pt idx="773">
                    <c:v>0.17948355541628674</c:v>
                  </c:pt>
                  <c:pt idx="774">
                    <c:v>0.15939622932045658</c:v>
                  </c:pt>
                  <c:pt idx="775">
                    <c:v>4.849267168853523E-2</c:v>
                  </c:pt>
                  <c:pt idx="776">
                    <c:v>0.13404711903182517</c:v>
                  </c:pt>
                  <c:pt idx="777">
                    <c:v>0.20974363231667251</c:v>
                  </c:pt>
                  <c:pt idx="778">
                    <c:v>5.6460252810476973E-2</c:v>
                  </c:pt>
                  <c:pt idx="779">
                    <c:v>0.16694570975650405</c:v>
                  </c:pt>
                  <c:pt idx="780">
                    <c:v>0.21950237109712323</c:v>
                  </c:pt>
                  <c:pt idx="781">
                    <c:v>0.10382032266656395</c:v>
                  </c:pt>
                  <c:pt idx="782">
                    <c:v>9.0582886673879356E-2</c:v>
                  </c:pt>
                  <c:pt idx="783">
                    <c:v>0.1497242140325061</c:v>
                  </c:pt>
                  <c:pt idx="784">
                    <c:v>5.7767485864402099E-2</c:v>
                  </c:pt>
                  <c:pt idx="785">
                    <c:v>0.17910397290675747</c:v>
                  </c:pt>
                  <c:pt idx="786">
                    <c:v>5.9095148852286228E-2</c:v>
                  </c:pt>
                  <c:pt idx="787">
                    <c:v>7.9182160214370439E-2</c:v>
                  </c:pt>
                  <c:pt idx="788">
                    <c:v>0.14690288305981711</c:v>
                  </c:pt>
                  <c:pt idx="789">
                    <c:v>6.8326610169655258E-2</c:v>
                  </c:pt>
                  <c:pt idx="790">
                    <c:v>4.0874852630328785E-2</c:v>
                  </c:pt>
                  <c:pt idx="791">
                    <c:v>8.3979668106497998E-2</c:v>
                  </c:pt>
                  <c:pt idx="792">
                    <c:v>8.293700175205361E-2</c:v>
                  </c:pt>
                  <c:pt idx="793">
                    <c:v>9.1926442912698136E-2</c:v>
                  </c:pt>
                  <c:pt idx="794">
                    <c:v>0.15773525335588565</c:v>
                  </c:pt>
                  <c:pt idx="795">
                    <c:v>4.7587701871904975E-2</c:v>
                  </c:pt>
                  <c:pt idx="796">
                    <c:v>0.12987858628048524</c:v>
                  </c:pt>
                  <c:pt idx="797">
                    <c:v>5.5751812660548253E-2</c:v>
                  </c:pt>
                  <c:pt idx="798">
                    <c:v>8.8765852756434255E-2</c:v>
                  </c:pt>
                  <c:pt idx="799">
                    <c:v>0.1391963827709348</c:v>
                  </c:pt>
                </c:numCache>
              </c:numRef>
            </c:minus>
            <c:spPr>
              <a:ln w="25400">
                <a:solidFill>
                  <a:schemeClr val="tx1"/>
                </a:solidFill>
              </a:ln>
            </c:spPr>
          </c:errBars>
          <c:xVal>
            <c:numRef>
              <c:f>data800!$A$3:$A$802</c:f>
              <c:numCache>
                <c:formatCode>General</c:formatCode>
                <c:ptCount val="800"/>
                <c:pt idx="0">
                  <c:v>-0.19999999999999901</c:v>
                </c:pt>
                <c:pt idx="1">
                  <c:v>-0.5</c:v>
                </c:pt>
                <c:pt idx="2">
                  <c:v>-2.08</c:v>
                </c:pt>
                <c:pt idx="3" formatCode="0.00E+00">
                  <c:v>-9.9999999999999603E-2</c:v>
                </c:pt>
                <c:pt idx="4">
                  <c:v>-1.8</c:v>
                </c:pt>
                <c:pt idx="5">
                  <c:v>-1.2999999999999901</c:v>
                </c:pt>
                <c:pt idx="6">
                  <c:v>1</c:v>
                </c:pt>
                <c:pt idx="7">
                  <c:v>0.439999999999999</c:v>
                </c:pt>
                <c:pt idx="8">
                  <c:v>-0.5</c:v>
                </c:pt>
                <c:pt idx="9">
                  <c:v>-0.19999999999999901</c:v>
                </c:pt>
                <c:pt idx="10">
                  <c:v>-2.5999999999999899</c:v>
                </c:pt>
                <c:pt idx="11">
                  <c:v>0.83</c:v>
                </c:pt>
                <c:pt idx="12">
                  <c:v>0.51999999999999902</c:v>
                </c:pt>
                <c:pt idx="13">
                  <c:v>-0.25</c:v>
                </c:pt>
                <c:pt idx="14">
                  <c:v>-1.7</c:v>
                </c:pt>
                <c:pt idx="15">
                  <c:v>-1.86</c:v>
                </c:pt>
                <c:pt idx="16" formatCode="0.00E+00">
                  <c:v>9.9999999999999603E-2</c:v>
                </c:pt>
                <c:pt idx="17">
                  <c:v>-1.99999999999999</c:v>
                </c:pt>
                <c:pt idx="18">
                  <c:v>0.21</c:v>
                </c:pt>
                <c:pt idx="19">
                  <c:v>-0.109999999999999</c:v>
                </c:pt>
                <c:pt idx="20" formatCode="0.00E+00">
                  <c:v>-9.9999999999999603E-2</c:v>
                </c:pt>
                <c:pt idx="21">
                  <c:v>-0.5</c:v>
                </c:pt>
                <c:pt idx="22">
                  <c:v>-0.8</c:v>
                </c:pt>
                <c:pt idx="23">
                  <c:v>-1.3999999999999899</c:v>
                </c:pt>
                <c:pt idx="24">
                  <c:v>-2.29</c:v>
                </c:pt>
                <c:pt idx="25">
                  <c:v>-4.9000000000000004</c:v>
                </c:pt>
                <c:pt idx="26">
                  <c:v>-2.5999999999999899</c:v>
                </c:pt>
                <c:pt idx="27">
                  <c:v>-1.0999999999999901</c:v>
                </c:pt>
                <c:pt idx="28">
                  <c:v>-0.5</c:v>
                </c:pt>
                <c:pt idx="29">
                  <c:v>-5.74</c:v>
                </c:pt>
                <c:pt idx="30">
                  <c:v>-2.19999999999999</c:v>
                </c:pt>
                <c:pt idx="31">
                  <c:v>-2.65</c:v>
                </c:pt>
                <c:pt idx="32">
                  <c:v>-0.3</c:v>
                </c:pt>
                <c:pt idx="33">
                  <c:v>-4.7</c:v>
                </c:pt>
                <c:pt idx="34">
                  <c:v>-1.3999999999999899</c:v>
                </c:pt>
                <c:pt idx="35">
                  <c:v>-1.8499999999999901</c:v>
                </c:pt>
                <c:pt idx="36">
                  <c:v>-1.1699999999999899</c:v>
                </c:pt>
                <c:pt idx="37" formatCode="0.00E+00">
                  <c:v>6.00000000000004E-2</c:v>
                </c:pt>
                <c:pt idx="38">
                  <c:v>-0.70999999999999897</c:v>
                </c:pt>
                <c:pt idx="39">
                  <c:v>-0.3</c:v>
                </c:pt>
                <c:pt idx="40">
                  <c:v>-0.98000000000000098</c:v>
                </c:pt>
                <c:pt idx="41">
                  <c:v>-3.4</c:v>
                </c:pt>
                <c:pt idx="42">
                  <c:v>-1.5999999999999901</c:v>
                </c:pt>
                <c:pt idx="43">
                  <c:v>-1.0999999999999901</c:v>
                </c:pt>
                <c:pt idx="44">
                  <c:v>0.68999999999999895</c:v>
                </c:pt>
                <c:pt idx="45">
                  <c:v>1.69999999999999</c:v>
                </c:pt>
                <c:pt idx="46">
                  <c:v>1.0999999999999901</c:v>
                </c:pt>
                <c:pt idx="47">
                  <c:v>-3.2</c:v>
                </c:pt>
                <c:pt idx="48">
                  <c:v>-1.26999999999999</c:v>
                </c:pt>
                <c:pt idx="49">
                  <c:v>-1.8</c:v>
                </c:pt>
                <c:pt idx="50" formatCode="0.00E+00">
                  <c:v>-5.0000000000000697E-2</c:v>
                </c:pt>
                <c:pt idx="51">
                  <c:v>2</c:v>
                </c:pt>
                <c:pt idx="52">
                  <c:v>0.4</c:v>
                </c:pt>
                <c:pt idx="53">
                  <c:v>-4.46</c:v>
                </c:pt>
                <c:pt idx="54">
                  <c:v>2</c:v>
                </c:pt>
                <c:pt idx="55">
                  <c:v>1.1599999999999999</c:v>
                </c:pt>
                <c:pt idx="56">
                  <c:v>0.4</c:v>
                </c:pt>
                <c:pt idx="57">
                  <c:v>-6.2999999999999901</c:v>
                </c:pt>
                <c:pt idx="58">
                  <c:v>-0.9</c:v>
                </c:pt>
                <c:pt idx="59">
                  <c:v>0.5</c:v>
                </c:pt>
                <c:pt idx="60">
                  <c:v>-2.2999999999999901</c:v>
                </c:pt>
                <c:pt idx="61">
                  <c:v>-1.5</c:v>
                </c:pt>
                <c:pt idx="62">
                  <c:v>-4</c:v>
                </c:pt>
                <c:pt idx="63">
                  <c:v>1.3599999999999901</c:v>
                </c:pt>
                <c:pt idx="64">
                  <c:v>-4.5</c:v>
                </c:pt>
                <c:pt idx="65">
                  <c:v>-4.7999999999999901</c:v>
                </c:pt>
                <c:pt idx="66">
                  <c:v>-0.4</c:v>
                </c:pt>
                <c:pt idx="67">
                  <c:v>-2.96</c:v>
                </c:pt>
                <c:pt idx="68">
                  <c:v>-3</c:v>
                </c:pt>
                <c:pt idx="69">
                  <c:v>-1.02999999999999</c:v>
                </c:pt>
                <c:pt idx="70">
                  <c:v>-2.7999999999999901</c:v>
                </c:pt>
                <c:pt idx="71">
                  <c:v>-0.59999999999999898</c:v>
                </c:pt>
                <c:pt idx="72">
                  <c:v>-0.27999999999999903</c:v>
                </c:pt>
                <c:pt idx="73">
                  <c:v>-3.1299999999999901</c:v>
                </c:pt>
                <c:pt idx="74">
                  <c:v>-2.2999999999999901</c:v>
                </c:pt>
                <c:pt idx="75">
                  <c:v>-1.3999999999999899</c:v>
                </c:pt>
                <c:pt idx="76">
                  <c:v>-4.1100000000000003</c:v>
                </c:pt>
                <c:pt idx="77">
                  <c:v>1.0999999999999901</c:v>
                </c:pt>
                <c:pt idx="78">
                  <c:v>-3.71</c:v>
                </c:pt>
                <c:pt idx="79">
                  <c:v>-1.0999999999999901</c:v>
                </c:pt>
                <c:pt idx="80">
                  <c:v>-4.7999999999999901</c:v>
                </c:pt>
                <c:pt idx="81">
                  <c:v>0.109999999999999</c:v>
                </c:pt>
                <c:pt idx="82">
                  <c:v>-2.0999999999999899</c:v>
                </c:pt>
                <c:pt idx="83">
                  <c:v>-0.5</c:v>
                </c:pt>
                <c:pt idx="84">
                  <c:v>-2.2699999999999898</c:v>
                </c:pt>
                <c:pt idx="85" formatCode="0.00E+00">
                  <c:v>9.9999999999999603E-2</c:v>
                </c:pt>
                <c:pt idx="86">
                  <c:v>0.56999999999999995</c:v>
                </c:pt>
                <c:pt idx="87">
                  <c:v>0.74</c:v>
                </c:pt>
                <c:pt idx="88">
                  <c:v>-2.5</c:v>
                </c:pt>
                <c:pt idx="89">
                  <c:v>0.56999999999999995</c:v>
                </c:pt>
                <c:pt idx="90">
                  <c:v>-0.25</c:v>
                </c:pt>
                <c:pt idx="91">
                  <c:v>-0.4</c:v>
                </c:pt>
                <c:pt idx="92">
                  <c:v>-0.55000000000000004</c:v>
                </c:pt>
                <c:pt idx="93">
                  <c:v>0.39</c:v>
                </c:pt>
                <c:pt idx="94">
                  <c:v>-2.7</c:v>
                </c:pt>
                <c:pt idx="95">
                  <c:v>0.63</c:v>
                </c:pt>
                <c:pt idx="96">
                  <c:v>-3.2</c:v>
                </c:pt>
                <c:pt idx="97">
                  <c:v>-1.46999999999999</c:v>
                </c:pt>
                <c:pt idx="98">
                  <c:v>-0.19999999999999901</c:v>
                </c:pt>
                <c:pt idx="99">
                  <c:v>-0.98000000000000098</c:v>
                </c:pt>
                <c:pt idx="100">
                  <c:v>-3.0999999999999899</c:v>
                </c:pt>
                <c:pt idx="101">
                  <c:v>-0.3</c:v>
                </c:pt>
                <c:pt idx="102">
                  <c:v>-4.2</c:v>
                </c:pt>
                <c:pt idx="103">
                  <c:v>-1.5</c:v>
                </c:pt>
                <c:pt idx="104">
                  <c:v>-0.16999999999999901</c:v>
                </c:pt>
                <c:pt idx="105">
                  <c:v>-0.76999999999999902</c:v>
                </c:pt>
                <c:pt idx="106">
                  <c:v>-0.59999999999999898</c:v>
                </c:pt>
                <c:pt idx="107">
                  <c:v>0.84999999999999898</c:v>
                </c:pt>
                <c:pt idx="108">
                  <c:v>-2.4</c:v>
                </c:pt>
                <c:pt idx="109">
                  <c:v>1.69999999999999</c:v>
                </c:pt>
                <c:pt idx="110">
                  <c:v>-1.99999999999999</c:v>
                </c:pt>
                <c:pt idx="111" formatCode="0.00E+00">
                  <c:v>2.9999999999999302E-2</c:v>
                </c:pt>
                <c:pt idx="112">
                  <c:v>-1.71</c:v>
                </c:pt>
                <c:pt idx="113">
                  <c:v>-2.12</c:v>
                </c:pt>
                <c:pt idx="114">
                  <c:v>0.91</c:v>
                </c:pt>
                <c:pt idx="115">
                  <c:v>0.9</c:v>
                </c:pt>
                <c:pt idx="116" formatCode="0.00E+00">
                  <c:v>-9.9999999999999603E-2</c:v>
                </c:pt>
                <c:pt idx="117">
                  <c:v>-0.3</c:v>
                </c:pt>
                <c:pt idx="118">
                  <c:v>-5.4</c:v>
                </c:pt>
                <c:pt idx="119" formatCode="0.00E+00">
                  <c:v>-6.00000000000004E-2</c:v>
                </c:pt>
                <c:pt idx="120">
                  <c:v>-1</c:v>
                </c:pt>
                <c:pt idx="121">
                  <c:v>1.26999999999999</c:v>
                </c:pt>
                <c:pt idx="122">
                  <c:v>0.19999999999999901</c:v>
                </c:pt>
                <c:pt idx="123">
                  <c:v>-0.3</c:v>
                </c:pt>
                <c:pt idx="124">
                  <c:v>-2.0999999999999899</c:v>
                </c:pt>
                <c:pt idx="125">
                  <c:v>0.28999999999999898</c:v>
                </c:pt>
                <c:pt idx="126">
                  <c:v>-3.2</c:v>
                </c:pt>
                <c:pt idx="127">
                  <c:v>-0.9</c:v>
                </c:pt>
                <c:pt idx="128">
                  <c:v>0.4</c:v>
                </c:pt>
                <c:pt idx="129">
                  <c:v>3.4399999999999902</c:v>
                </c:pt>
                <c:pt idx="130">
                  <c:v>0.3</c:v>
                </c:pt>
                <c:pt idx="131">
                  <c:v>-1.2999999999999901</c:v>
                </c:pt>
                <c:pt idx="132" formatCode="0.00E+00">
                  <c:v>9.9999999999997799E-3</c:v>
                </c:pt>
                <c:pt idx="133">
                  <c:v>0</c:v>
                </c:pt>
                <c:pt idx="134">
                  <c:v>0.5</c:v>
                </c:pt>
                <c:pt idx="135">
                  <c:v>0.19999999999999901</c:v>
                </c:pt>
                <c:pt idx="136">
                  <c:v>2.57</c:v>
                </c:pt>
                <c:pt idx="137">
                  <c:v>-0.26999999999999902</c:v>
                </c:pt>
                <c:pt idx="138">
                  <c:v>0.33</c:v>
                </c:pt>
                <c:pt idx="139">
                  <c:v>-1.0999999999999901</c:v>
                </c:pt>
                <c:pt idx="140">
                  <c:v>0.24</c:v>
                </c:pt>
                <c:pt idx="141">
                  <c:v>0.44999999999999901</c:v>
                </c:pt>
                <c:pt idx="142">
                  <c:v>-2.9</c:v>
                </c:pt>
                <c:pt idx="143">
                  <c:v>-6.9</c:v>
                </c:pt>
                <c:pt idx="144">
                  <c:v>0.16</c:v>
                </c:pt>
                <c:pt idx="145">
                  <c:v>-0.4</c:v>
                </c:pt>
                <c:pt idx="146">
                  <c:v>0</c:v>
                </c:pt>
                <c:pt idx="147">
                  <c:v>-4.5</c:v>
                </c:pt>
                <c:pt idx="148">
                  <c:v>0.21</c:v>
                </c:pt>
                <c:pt idx="149">
                  <c:v>-1.58</c:v>
                </c:pt>
                <c:pt idx="150">
                  <c:v>1.08</c:v>
                </c:pt>
                <c:pt idx="151">
                  <c:v>-1.2999999999999901</c:v>
                </c:pt>
                <c:pt idx="152">
                  <c:v>1.0999999999999901</c:v>
                </c:pt>
                <c:pt idx="153">
                  <c:v>-2.2999999999999901</c:v>
                </c:pt>
                <c:pt idx="154">
                  <c:v>1.5999999999999901</c:v>
                </c:pt>
                <c:pt idx="155">
                  <c:v>1.19999999999999</c:v>
                </c:pt>
                <c:pt idx="156">
                  <c:v>-0.59999999999999898</c:v>
                </c:pt>
                <c:pt idx="157">
                  <c:v>-0.4</c:v>
                </c:pt>
                <c:pt idx="158">
                  <c:v>-1.5999999999999901</c:v>
                </c:pt>
                <c:pt idx="159">
                  <c:v>0.33</c:v>
                </c:pt>
                <c:pt idx="160">
                  <c:v>-0.19999999999999901</c:v>
                </c:pt>
                <c:pt idx="161">
                  <c:v>-1.0999999999999901</c:v>
                </c:pt>
                <c:pt idx="162">
                  <c:v>-0.5</c:v>
                </c:pt>
                <c:pt idx="163">
                  <c:v>-1.5999999999999901</c:v>
                </c:pt>
                <c:pt idx="164">
                  <c:v>2</c:v>
                </c:pt>
                <c:pt idx="165">
                  <c:v>-3</c:v>
                </c:pt>
                <c:pt idx="166">
                  <c:v>-0.68999999999999895</c:v>
                </c:pt>
                <c:pt idx="167">
                  <c:v>1</c:v>
                </c:pt>
                <c:pt idx="168">
                  <c:v>-0.21</c:v>
                </c:pt>
                <c:pt idx="169" formatCode="0.00E+00">
                  <c:v>-9.9999999999999603E-2</c:v>
                </c:pt>
                <c:pt idx="170">
                  <c:v>-0.44999999999999901</c:v>
                </c:pt>
                <c:pt idx="171">
                  <c:v>-3.9</c:v>
                </c:pt>
                <c:pt idx="172">
                  <c:v>-0.9</c:v>
                </c:pt>
                <c:pt idx="173">
                  <c:v>-0.22</c:v>
                </c:pt>
                <c:pt idx="174">
                  <c:v>-1.0899999999999901</c:v>
                </c:pt>
                <c:pt idx="175">
                  <c:v>1.69999999999999</c:v>
                </c:pt>
                <c:pt idx="176">
                  <c:v>-0.8</c:v>
                </c:pt>
                <c:pt idx="177">
                  <c:v>1.19999999999999</c:v>
                </c:pt>
                <c:pt idx="178">
                  <c:v>-2.7</c:v>
                </c:pt>
                <c:pt idx="179">
                  <c:v>-1.5</c:v>
                </c:pt>
                <c:pt idx="180">
                  <c:v>-0.75</c:v>
                </c:pt>
                <c:pt idx="181">
                  <c:v>0.24</c:v>
                </c:pt>
                <c:pt idx="182">
                  <c:v>-0.65</c:v>
                </c:pt>
                <c:pt idx="183">
                  <c:v>1.3</c:v>
                </c:pt>
                <c:pt idx="184">
                  <c:v>-4.7999999999999901</c:v>
                </c:pt>
                <c:pt idx="185">
                  <c:v>1.00999999999999</c:v>
                </c:pt>
                <c:pt idx="186">
                  <c:v>-2.0999999999999899</c:v>
                </c:pt>
                <c:pt idx="187">
                  <c:v>-0.69999999999999896</c:v>
                </c:pt>
                <c:pt idx="188">
                  <c:v>-2.7999999999999901</c:v>
                </c:pt>
                <c:pt idx="189">
                  <c:v>0.69999999999999896</c:v>
                </c:pt>
                <c:pt idx="190">
                  <c:v>-2.5</c:v>
                </c:pt>
                <c:pt idx="191">
                  <c:v>-5.9</c:v>
                </c:pt>
                <c:pt idx="192">
                  <c:v>-2.1399999999999899</c:v>
                </c:pt>
                <c:pt idx="193">
                  <c:v>-4.9000000000000004</c:v>
                </c:pt>
                <c:pt idx="194" formatCode="0.00E+00">
                  <c:v>9.9999999999999603E-2</c:v>
                </c:pt>
                <c:pt idx="195">
                  <c:v>-0.4</c:v>
                </c:pt>
                <c:pt idx="196">
                  <c:v>-1.8</c:v>
                </c:pt>
                <c:pt idx="197">
                  <c:v>-3.5999999999999899</c:v>
                </c:pt>
                <c:pt idx="198">
                  <c:v>-1.76999999999999</c:v>
                </c:pt>
                <c:pt idx="199">
                  <c:v>-1.3799999999999899</c:v>
                </c:pt>
                <c:pt idx="200">
                  <c:v>-3.5199999999999898</c:v>
                </c:pt>
                <c:pt idx="201">
                  <c:v>-1.50999999999999</c:v>
                </c:pt>
                <c:pt idx="202">
                  <c:v>-2.5</c:v>
                </c:pt>
                <c:pt idx="203">
                  <c:v>0.5</c:v>
                </c:pt>
                <c:pt idx="204">
                  <c:v>0.5</c:v>
                </c:pt>
                <c:pt idx="205">
                  <c:v>-0.22</c:v>
                </c:pt>
                <c:pt idx="206">
                  <c:v>0.59999999999999898</c:v>
                </c:pt>
                <c:pt idx="207">
                  <c:v>1.9</c:v>
                </c:pt>
                <c:pt idx="208" formatCode="0.00E+00">
                  <c:v>9.9999999999999603E-2</c:v>
                </c:pt>
                <c:pt idx="209">
                  <c:v>-0.95</c:v>
                </c:pt>
                <c:pt idx="210">
                  <c:v>-0.69999999999999896</c:v>
                </c:pt>
                <c:pt idx="211">
                  <c:v>-0.439999999999999</c:v>
                </c:pt>
                <c:pt idx="212">
                  <c:v>-1.2999999999999901</c:v>
                </c:pt>
                <c:pt idx="213">
                  <c:v>-0.3</c:v>
                </c:pt>
                <c:pt idx="214">
                  <c:v>-0.59999999999999898</c:v>
                </c:pt>
                <c:pt idx="215">
                  <c:v>-0.17999999999999899</c:v>
                </c:pt>
                <c:pt idx="216">
                  <c:v>0.4</c:v>
                </c:pt>
                <c:pt idx="217">
                  <c:v>-1.99999999999999</c:v>
                </c:pt>
                <c:pt idx="218">
                  <c:v>-4.5</c:v>
                </c:pt>
                <c:pt idx="219">
                  <c:v>1.02999999999999</c:v>
                </c:pt>
                <c:pt idx="220">
                  <c:v>0.8</c:v>
                </c:pt>
                <c:pt idx="221">
                  <c:v>-3.0999999999999899</c:v>
                </c:pt>
                <c:pt idx="222">
                  <c:v>-2.0999999999999899</c:v>
                </c:pt>
                <c:pt idx="223">
                  <c:v>-2.7999999999999901</c:v>
                </c:pt>
                <c:pt idx="224">
                  <c:v>2.4</c:v>
                </c:pt>
                <c:pt idx="225">
                  <c:v>0.50999999999999901</c:v>
                </c:pt>
                <c:pt idx="226">
                  <c:v>-0.9</c:v>
                </c:pt>
                <c:pt idx="227">
                  <c:v>0.59999999999999898</c:v>
                </c:pt>
                <c:pt idx="228">
                  <c:v>-1.7</c:v>
                </c:pt>
                <c:pt idx="229">
                  <c:v>-2.3199999999999998</c:v>
                </c:pt>
                <c:pt idx="230">
                  <c:v>-0.3</c:v>
                </c:pt>
                <c:pt idx="231">
                  <c:v>-0.56000000000000005</c:v>
                </c:pt>
                <c:pt idx="232">
                  <c:v>-2.52999999999999</c:v>
                </c:pt>
                <c:pt idx="233">
                  <c:v>-1</c:v>
                </c:pt>
                <c:pt idx="234">
                  <c:v>-2.3399999999999901</c:v>
                </c:pt>
                <c:pt idx="235">
                  <c:v>-1.87</c:v>
                </c:pt>
                <c:pt idx="236">
                  <c:v>-2.5999999999999899</c:v>
                </c:pt>
                <c:pt idx="237">
                  <c:v>-1.5999999999999901</c:v>
                </c:pt>
                <c:pt idx="238">
                  <c:v>-3.7999999999999901</c:v>
                </c:pt>
                <c:pt idx="239">
                  <c:v>-0.8</c:v>
                </c:pt>
                <c:pt idx="240">
                  <c:v>-3.9</c:v>
                </c:pt>
                <c:pt idx="241">
                  <c:v>-1.29</c:v>
                </c:pt>
                <c:pt idx="242">
                  <c:v>-1.3999999999999899</c:v>
                </c:pt>
                <c:pt idx="243" formatCode="0.00E+00">
                  <c:v>-9.9999999999999603E-2</c:v>
                </c:pt>
                <c:pt idx="244">
                  <c:v>0.72</c:v>
                </c:pt>
                <c:pt idx="245">
                  <c:v>0.25999999999999901</c:v>
                </c:pt>
                <c:pt idx="246">
                  <c:v>0.3</c:v>
                </c:pt>
                <c:pt idx="247">
                  <c:v>-0.76999999999999902</c:v>
                </c:pt>
                <c:pt idx="248">
                  <c:v>-1.86</c:v>
                </c:pt>
                <c:pt idx="249">
                  <c:v>0.50999999999999901</c:v>
                </c:pt>
                <c:pt idx="250">
                  <c:v>0.9</c:v>
                </c:pt>
                <c:pt idx="251">
                  <c:v>0.59999999999999898</c:v>
                </c:pt>
                <c:pt idx="252">
                  <c:v>0.73</c:v>
                </c:pt>
                <c:pt idx="253">
                  <c:v>-0.69999999999999896</c:v>
                </c:pt>
                <c:pt idx="254">
                  <c:v>1.4</c:v>
                </c:pt>
                <c:pt idx="255">
                  <c:v>-1.3999999999999899</c:v>
                </c:pt>
                <c:pt idx="256">
                  <c:v>-1.65</c:v>
                </c:pt>
                <c:pt idx="257">
                  <c:v>0.3</c:v>
                </c:pt>
                <c:pt idx="258">
                  <c:v>0.84999999999999898</c:v>
                </c:pt>
                <c:pt idx="259">
                  <c:v>-0.5</c:v>
                </c:pt>
                <c:pt idx="260">
                  <c:v>1.0999999999999901</c:v>
                </c:pt>
                <c:pt idx="261">
                  <c:v>1.69999999999999</c:v>
                </c:pt>
                <c:pt idx="262">
                  <c:v>-3.2</c:v>
                </c:pt>
                <c:pt idx="263" formatCode="0.00E+00">
                  <c:v>9.9999999999999603E-2</c:v>
                </c:pt>
                <c:pt idx="264">
                  <c:v>-1.0999999999999901</c:v>
                </c:pt>
                <c:pt idx="265">
                  <c:v>-1.2</c:v>
                </c:pt>
                <c:pt idx="266">
                  <c:v>-0.19999999999999901</c:v>
                </c:pt>
                <c:pt idx="267">
                  <c:v>-0.26999999999999902</c:v>
                </c:pt>
                <c:pt idx="268" formatCode="0.00E+00">
                  <c:v>9.9999999999997799E-3</c:v>
                </c:pt>
                <c:pt idx="269">
                  <c:v>-2.7</c:v>
                </c:pt>
                <c:pt idx="270">
                  <c:v>0</c:v>
                </c:pt>
                <c:pt idx="271">
                  <c:v>-2.66</c:v>
                </c:pt>
                <c:pt idx="272">
                  <c:v>-5.7</c:v>
                </c:pt>
                <c:pt idx="273">
                  <c:v>-0.8</c:v>
                </c:pt>
                <c:pt idx="274">
                  <c:v>-4.5999999999999899</c:v>
                </c:pt>
                <c:pt idx="275">
                  <c:v>0.41</c:v>
                </c:pt>
                <c:pt idx="276">
                  <c:v>-5.7</c:v>
                </c:pt>
                <c:pt idx="277">
                  <c:v>0.85999999999999899</c:v>
                </c:pt>
                <c:pt idx="278">
                  <c:v>-1</c:v>
                </c:pt>
                <c:pt idx="279">
                  <c:v>0</c:v>
                </c:pt>
                <c:pt idx="280">
                  <c:v>0.3</c:v>
                </c:pt>
                <c:pt idx="281">
                  <c:v>-0.19999999999999901</c:v>
                </c:pt>
                <c:pt idx="282" formatCode="0.00E+00">
                  <c:v>-5.0000000000000697E-2</c:v>
                </c:pt>
                <c:pt idx="283">
                  <c:v>-1.8</c:v>
                </c:pt>
                <c:pt idx="284" formatCode="0.00E+00">
                  <c:v>2.9999999999999302E-2</c:v>
                </c:pt>
                <c:pt idx="285">
                  <c:v>-0.55000000000000004</c:v>
                </c:pt>
                <c:pt idx="286">
                  <c:v>-0.59999999999999898</c:v>
                </c:pt>
                <c:pt idx="287">
                  <c:v>-3.7</c:v>
                </c:pt>
                <c:pt idx="288">
                  <c:v>0.41</c:v>
                </c:pt>
                <c:pt idx="289">
                  <c:v>-0.8</c:v>
                </c:pt>
                <c:pt idx="290">
                  <c:v>-0.16999999999999901</c:v>
                </c:pt>
                <c:pt idx="291">
                  <c:v>1.0999999999999901</c:v>
                </c:pt>
                <c:pt idx="292">
                  <c:v>-3.4</c:v>
                </c:pt>
                <c:pt idx="293">
                  <c:v>-0.59999999999999898</c:v>
                </c:pt>
                <c:pt idx="294">
                  <c:v>-0.8</c:v>
                </c:pt>
                <c:pt idx="295">
                  <c:v>0.119999999999999</c:v>
                </c:pt>
                <c:pt idx="296" formatCode="0.00E+00">
                  <c:v>9.9999999999997799E-3</c:v>
                </c:pt>
                <c:pt idx="297">
                  <c:v>-1.3799999999999899</c:v>
                </c:pt>
                <c:pt idx="298">
                  <c:v>0</c:v>
                </c:pt>
                <c:pt idx="299">
                  <c:v>-0.5</c:v>
                </c:pt>
                <c:pt idx="300">
                  <c:v>-4.03</c:v>
                </c:pt>
                <c:pt idx="301">
                  <c:v>1.19999999999999</c:v>
                </c:pt>
                <c:pt idx="302">
                  <c:v>0.69999999999999896</c:v>
                </c:pt>
                <c:pt idx="303">
                  <c:v>-1.7</c:v>
                </c:pt>
                <c:pt idx="304">
                  <c:v>-0.21</c:v>
                </c:pt>
                <c:pt idx="305">
                  <c:v>0.19999999999999901</c:v>
                </c:pt>
                <c:pt idx="306">
                  <c:v>-1.8</c:v>
                </c:pt>
                <c:pt idx="307">
                  <c:v>-3.4</c:v>
                </c:pt>
                <c:pt idx="308">
                  <c:v>-0.5</c:v>
                </c:pt>
                <c:pt idx="309">
                  <c:v>-1.2</c:v>
                </c:pt>
                <c:pt idx="310">
                  <c:v>1.19999999999999</c:v>
                </c:pt>
                <c:pt idx="311">
                  <c:v>-0.19999999999999901</c:v>
                </c:pt>
                <c:pt idx="312">
                  <c:v>-2.4</c:v>
                </c:pt>
                <c:pt idx="313">
                  <c:v>-0.69999999999999896</c:v>
                </c:pt>
                <c:pt idx="314">
                  <c:v>-1.2999999999999901</c:v>
                </c:pt>
                <c:pt idx="315">
                  <c:v>0.5</c:v>
                </c:pt>
                <c:pt idx="316">
                  <c:v>-1.81</c:v>
                </c:pt>
                <c:pt idx="317" formatCode="0.00E+00">
                  <c:v>9.9999999999999603E-2</c:v>
                </c:pt>
                <c:pt idx="318">
                  <c:v>-2.5899999999999901</c:v>
                </c:pt>
                <c:pt idx="319">
                  <c:v>-3</c:v>
                </c:pt>
                <c:pt idx="320">
                  <c:v>-1.9</c:v>
                </c:pt>
                <c:pt idx="321">
                  <c:v>0.3</c:v>
                </c:pt>
                <c:pt idx="322">
                  <c:v>0.5</c:v>
                </c:pt>
                <c:pt idx="323">
                  <c:v>0.19999999999999901</c:v>
                </c:pt>
                <c:pt idx="324">
                  <c:v>-2.7999999999999901</c:v>
                </c:pt>
                <c:pt idx="325">
                  <c:v>-5</c:v>
                </c:pt>
                <c:pt idx="326">
                  <c:v>-3.4</c:v>
                </c:pt>
                <c:pt idx="327">
                  <c:v>-4.4000000000000004</c:v>
                </c:pt>
                <c:pt idx="328">
                  <c:v>0.59999999999999898</c:v>
                </c:pt>
                <c:pt idx="329">
                  <c:v>1.94999999999999</c:v>
                </c:pt>
                <c:pt idx="330">
                  <c:v>-1.99999999999999</c:v>
                </c:pt>
                <c:pt idx="331">
                  <c:v>-2.5</c:v>
                </c:pt>
                <c:pt idx="332">
                  <c:v>-1</c:v>
                </c:pt>
                <c:pt idx="333">
                  <c:v>-1.76999999999999</c:v>
                </c:pt>
                <c:pt idx="334">
                  <c:v>0.439999999999999</c:v>
                </c:pt>
                <c:pt idx="335">
                  <c:v>1.0999999999999901</c:v>
                </c:pt>
                <c:pt idx="336">
                  <c:v>-1.1599999999999999</c:v>
                </c:pt>
                <c:pt idx="337">
                  <c:v>-1.2</c:v>
                </c:pt>
                <c:pt idx="338">
                  <c:v>0.3</c:v>
                </c:pt>
                <c:pt idx="339">
                  <c:v>-1.99999999999999</c:v>
                </c:pt>
                <c:pt idx="340">
                  <c:v>-3.15</c:v>
                </c:pt>
                <c:pt idx="341">
                  <c:v>0.5</c:v>
                </c:pt>
                <c:pt idx="342">
                  <c:v>-0.69999999999999896</c:v>
                </c:pt>
                <c:pt idx="343">
                  <c:v>-1.5</c:v>
                </c:pt>
                <c:pt idx="344">
                  <c:v>1.0999999999999901</c:v>
                </c:pt>
                <c:pt idx="345">
                  <c:v>0.19999999999999901</c:v>
                </c:pt>
                <c:pt idx="346">
                  <c:v>-3.4</c:v>
                </c:pt>
                <c:pt idx="347" formatCode="0.00E+00">
                  <c:v>-9.9999999999999603E-2</c:v>
                </c:pt>
                <c:pt idx="348">
                  <c:v>-3.2</c:v>
                </c:pt>
                <c:pt idx="349">
                  <c:v>0.31</c:v>
                </c:pt>
                <c:pt idx="350">
                  <c:v>-1.76999999999999</c:v>
                </c:pt>
                <c:pt idx="351">
                  <c:v>0</c:v>
                </c:pt>
                <c:pt idx="352">
                  <c:v>0.69999999999999896</c:v>
                </c:pt>
                <c:pt idx="353">
                  <c:v>0.19999999999999901</c:v>
                </c:pt>
                <c:pt idx="354">
                  <c:v>-0.5</c:v>
                </c:pt>
                <c:pt idx="355">
                  <c:v>0.56999999999999995</c:v>
                </c:pt>
                <c:pt idx="356">
                  <c:v>0.9</c:v>
                </c:pt>
                <c:pt idx="357" formatCode="0.00E+00">
                  <c:v>-9.9999999999999603E-2</c:v>
                </c:pt>
                <c:pt idx="358">
                  <c:v>0</c:v>
                </c:pt>
                <c:pt idx="359">
                  <c:v>0.3</c:v>
                </c:pt>
                <c:pt idx="360">
                  <c:v>-1.0899999999999901</c:v>
                </c:pt>
                <c:pt idx="361">
                  <c:v>-2.52999999999999</c:v>
                </c:pt>
                <c:pt idx="362">
                  <c:v>-2.72</c:v>
                </c:pt>
                <c:pt idx="363">
                  <c:v>-8.9</c:v>
                </c:pt>
                <c:pt idx="364">
                  <c:v>-4.4000000000000004</c:v>
                </c:pt>
                <c:pt idx="365">
                  <c:v>-5.7</c:v>
                </c:pt>
                <c:pt idx="366">
                  <c:v>-4.7</c:v>
                </c:pt>
                <c:pt idx="367">
                  <c:v>-2.9</c:v>
                </c:pt>
                <c:pt idx="368">
                  <c:v>-5.2999999999999901</c:v>
                </c:pt>
                <c:pt idx="369">
                  <c:v>-3.7999999999999901</c:v>
                </c:pt>
                <c:pt idx="370">
                  <c:v>-2.5</c:v>
                </c:pt>
                <c:pt idx="371" formatCode="0.00E+00">
                  <c:v>9.9999999999999603E-2</c:v>
                </c:pt>
                <c:pt idx="372">
                  <c:v>-2.1099999999999901</c:v>
                </c:pt>
                <c:pt idx="373">
                  <c:v>0.3</c:v>
                </c:pt>
                <c:pt idx="374">
                  <c:v>0.5</c:v>
                </c:pt>
                <c:pt idx="375">
                  <c:v>-4.0999999999999899</c:v>
                </c:pt>
                <c:pt idx="376">
                  <c:v>-2.97</c:v>
                </c:pt>
                <c:pt idx="377">
                  <c:v>-2.0999999999999899</c:v>
                </c:pt>
                <c:pt idx="378" formatCode="0.00E+00">
                  <c:v>9.9999999999999603E-2</c:v>
                </c:pt>
                <c:pt idx="379">
                  <c:v>-3.02999999999999</c:v>
                </c:pt>
                <c:pt idx="380">
                  <c:v>-1.9</c:v>
                </c:pt>
                <c:pt idx="381">
                  <c:v>-2.75</c:v>
                </c:pt>
                <c:pt idx="382">
                  <c:v>-2.4</c:v>
                </c:pt>
                <c:pt idx="383">
                  <c:v>-0.24</c:v>
                </c:pt>
                <c:pt idx="384">
                  <c:v>-0.52999999999999903</c:v>
                </c:pt>
                <c:pt idx="385">
                  <c:v>-0.4</c:v>
                </c:pt>
                <c:pt idx="386">
                  <c:v>-4.6399999999999899</c:v>
                </c:pt>
                <c:pt idx="387">
                  <c:v>2.25</c:v>
                </c:pt>
                <c:pt idx="388">
                  <c:v>-1.9</c:v>
                </c:pt>
                <c:pt idx="389" formatCode="0.00E+00">
                  <c:v>-2.9999999999999302E-2</c:v>
                </c:pt>
                <c:pt idx="390">
                  <c:v>0.3</c:v>
                </c:pt>
                <c:pt idx="391">
                  <c:v>1.18999999999999</c:v>
                </c:pt>
                <c:pt idx="392">
                  <c:v>-0.95</c:v>
                </c:pt>
                <c:pt idx="393">
                  <c:v>-1.0999999999999901</c:v>
                </c:pt>
                <c:pt idx="394">
                  <c:v>0.25999999999999901</c:v>
                </c:pt>
                <c:pt idx="395">
                  <c:v>1.0999999999999901</c:v>
                </c:pt>
                <c:pt idx="396">
                  <c:v>-2.5</c:v>
                </c:pt>
                <c:pt idx="397">
                  <c:v>-0.44999999999999901</c:v>
                </c:pt>
                <c:pt idx="398">
                  <c:v>-1.2</c:v>
                </c:pt>
                <c:pt idx="399">
                  <c:v>-0.4</c:v>
                </c:pt>
                <c:pt idx="400">
                  <c:v>-7.7999999999999901</c:v>
                </c:pt>
                <c:pt idx="401">
                  <c:v>-5.5</c:v>
                </c:pt>
                <c:pt idx="402">
                  <c:v>-6.9</c:v>
                </c:pt>
                <c:pt idx="403">
                  <c:v>-0.4</c:v>
                </c:pt>
                <c:pt idx="404">
                  <c:v>-0.22</c:v>
                </c:pt>
                <c:pt idx="405">
                  <c:v>-6.4</c:v>
                </c:pt>
                <c:pt idx="406">
                  <c:v>-1.0999999999999901</c:v>
                </c:pt>
                <c:pt idx="407">
                  <c:v>0</c:v>
                </c:pt>
                <c:pt idx="408">
                  <c:v>-1.5</c:v>
                </c:pt>
                <c:pt idx="409">
                  <c:v>-2.7</c:v>
                </c:pt>
                <c:pt idx="410">
                  <c:v>-3.0999999999999899</c:v>
                </c:pt>
                <c:pt idx="411">
                  <c:v>-0.3</c:v>
                </c:pt>
                <c:pt idx="412" formatCode="0.00E+00">
                  <c:v>-9.9999999999999603E-2</c:v>
                </c:pt>
                <c:pt idx="413">
                  <c:v>-5.5</c:v>
                </c:pt>
                <c:pt idx="414">
                  <c:v>1.32</c:v>
                </c:pt>
                <c:pt idx="415">
                  <c:v>-0.51999999999999902</c:v>
                </c:pt>
                <c:pt idx="416">
                  <c:v>-0.41999999999999899</c:v>
                </c:pt>
                <c:pt idx="417">
                  <c:v>-0.9</c:v>
                </c:pt>
                <c:pt idx="418">
                  <c:v>-1.5</c:v>
                </c:pt>
                <c:pt idx="419">
                  <c:v>0.5</c:v>
                </c:pt>
                <c:pt idx="420">
                  <c:v>-4.2999999999999901</c:v>
                </c:pt>
                <c:pt idx="421">
                  <c:v>1.50999999999999</c:v>
                </c:pt>
                <c:pt idx="422">
                  <c:v>-0.4</c:v>
                </c:pt>
                <c:pt idx="423">
                  <c:v>-3.4</c:v>
                </c:pt>
                <c:pt idx="424">
                  <c:v>-1.26999999999999</c:v>
                </c:pt>
                <c:pt idx="425">
                  <c:v>2.4</c:v>
                </c:pt>
                <c:pt idx="426">
                  <c:v>-0.19999999999999901</c:v>
                </c:pt>
                <c:pt idx="427">
                  <c:v>-0.9</c:v>
                </c:pt>
                <c:pt idx="428">
                  <c:v>-3.9</c:v>
                </c:pt>
                <c:pt idx="429">
                  <c:v>1.50999999999999</c:v>
                </c:pt>
                <c:pt idx="430">
                  <c:v>-0.4</c:v>
                </c:pt>
                <c:pt idx="431">
                  <c:v>0</c:v>
                </c:pt>
                <c:pt idx="432">
                  <c:v>1.1499999999999999</c:v>
                </c:pt>
                <c:pt idx="433">
                  <c:v>-2.7</c:v>
                </c:pt>
                <c:pt idx="434">
                  <c:v>-1.87</c:v>
                </c:pt>
                <c:pt idx="435">
                  <c:v>-2.7999999999999901</c:v>
                </c:pt>
                <c:pt idx="436">
                  <c:v>0.19999999999999901</c:v>
                </c:pt>
                <c:pt idx="437">
                  <c:v>0.5</c:v>
                </c:pt>
                <c:pt idx="438">
                  <c:v>-3.5199999999999898</c:v>
                </c:pt>
                <c:pt idx="439">
                  <c:v>-3.39</c:v>
                </c:pt>
                <c:pt idx="440">
                  <c:v>-0.69999999999999896</c:v>
                </c:pt>
                <c:pt idx="441">
                  <c:v>-2.31</c:v>
                </c:pt>
                <c:pt idx="442">
                  <c:v>1</c:v>
                </c:pt>
                <c:pt idx="443">
                  <c:v>0.5</c:v>
                </c:pt>
                <c:pt idx="444">
                  <c:v>-3.5</c:v>
                </c:pt>
                <c:pt idx="445">
                  <c:v>-2.0999999999999899</c:v>
                </c:pt>
                <c:pt idx="446">
                  <c:v>0.59999999999999898</c:v>
                </c:pt>
                <c:pt idx="447">
                  <c:v>0.59999999999999898</c:v>
                </c:pt>
                <c:pt idx="448">
                  <c:v>-1.56</c:v>
                </c:pt>
                <c:pt idx="449">
                  <c:v>-2.27999999999999</c:v>
                </c:pt>
                <c:pt idx="450">
                  <c:v>-0.3</c:v>
                </c:pt>
                <c:pt idx="451">
                  <c:v>-2.56</c:v>
                </c:pt>
                <c:pt idx="452">
                  <c:v>0.26999999999999902</c:v>
                </c:pt>
                <c:pt idx="453">
                  <c:v>-1.2999999999999901</c:v>
                </c:pt>
                <c:pt idx="454">
                  <c:v>-0.48</c:v>
                </c:pt>
                <c:pt idx="455">
                  <c:v>0.69999999999999896</c:v>
                </c:pt>
                <c:pt idx="456">
                  <c:v>-1.5</c:v>
                </c:pt>
                <c:pt idx="457" formatCode="0.00E+00">
                  <c:v>-0.08</c:v>
                </c:pt>
                <c:pt idx="458" formatCode="0.00E+00">
                  <c:v>6.00000000000004E-2</c:v>
                </c:pt>
                <c:pt idx="459">
                  <c:v>0.119999999999999</c:v>
                </c:pt>
                <c:pt idx="460">
                  <c:v>0.5</c:v>
                </c:pt>
                <c:pt idx="461">
                  <c:v>-0.4</c:v>
                </c:pt>
                <c:pt idx="462">
                  <c:v>-0.14000000000000001</c:v>
                </c:pt>
                <c:pt idx="463" formatCode="0.00E+00">
                  <c:v>-2.9999999999999302E-2</c:v>
                </c:pt>
                <c:pt idx="464">
                  <c:v>0.19999999999999901</c:v>
                </c:pt>
                <c:pt idx="465">
                  <c:v>-1.99999999999999</c:v>
                </c:pt>
                <c:pt idx="466">
                  <c:v>0.22</c:v>
                </c:pt>
                <c:pt idx="467">
                  <c:v>-0.8</c:v>
                </c:pt>
                <c:pt idx="468">
                  <c:v>0.69999999999999896</c:v>
                </c:pt>
                <c:pt idx="469" formatCode="0.00E+00">
                  <c:v>2.9999999999999302E-2</c:v>
                </c:pt>
                <c:pt idx="470">
                  <c:v>0.16</c:v>
                </c:pt>
                <c:pt idx="471">
                  <c:v>0.59999999999999898</c:v>
                </c:pt>
                <c:pt idx="472">
                  <c:v>-0.19999999999999901</c:v>
                </c:pt>
                <c:pt idx="473">
                  <c:v>-1.0999999999999901</c:v>
                </c:pt>
                <c:pt idx="474">
                  <c:v>-3.5</c:v>
                </c:pt>
                <c:pt idx="475">
                  <c:v>-1.49</c:v>
                </c:pt>
                <c:pt idx="476">
                  <c:v>1.5999999999999901</c:v>
                </c:pt>
                <c:pt idx="477">
                  <c:v>-2.27999999999999</c:v>
                </c:pt>
                <c:pt idx="478">
                  <c:v>-5.4</c:v>
                </c:pt>
                <c:pt idx="479">
                  <c:v>0.4</c:v>
                </c:pt>
                <c:pt idx="480">
                  <c:v>-1.06</c:v>
                </c:pt>
                <c:pt idx="481">
                  <c:v>-1.3999999999999899</c:v>
                </c:pt>
                <c:pt idx="482">
                  <c:v>-0.119999999999999</c:v>
                </c:pt>
                <c:pt idx="483">
                  <c:v>0.94999999999999896</c:v>
                </c:pt>
                <c:pt idx="484">
                  <c:v>-4.2999999999999901</c:v>
                </c:pt>
                <c:pt idx="485">
                  <c:v>0.41999999999999899</c:v>
                </c:pt>
                <c:pt idx="486">
                  <c:v>-0.119999999999999</c:v>
                </c:pt>
                <c:pt idx="487">
                  <c:v>-1.2</c:v>
                </c:pt>
                <c:pt idx="488">
                  <c:v>0.50999999999999901</c:v>
                </c:pt>
                <c:pt idx="489">
                  <c:v>0.3</c:v>
                </c:pt>
                <c:pt idx="490">
                  <c:v>-2.5999999999999899</c:v>
                </c:pt>
                <c:pt idx="491">
                  <c:v>0</c:v>
                </c:pt>
                <c:pt idx="492">
                  <c:v>-2.7999999999999901</c:v>
                </c:pt>
                <c:pt idx="493">
                  <c:v>-1.99999999999999</c:v>
                </c:pt>
                <c:pt idx="494">
                  <c:v>-1.6799999999999899</c:v>
                </c:pt>
                <c:pt idx="495">
                  <c:v>-2.2999999999999901</c:v>
                </c:pt>
                <c:pt idx="496">
                  <c:v>0</c:v>
                </c:pt>
                <c:pt idx="497">
                  <c:v>1.0999999999999901</c:v>
                </c:pt>
                <c:pt idx="498">
                  <c:v>-3.2999999999999901</c:v>
                </c:pt>
                <c:pt idx="499">
                  <c:v>0.27999999999999903</c:v>
                </c:pt>
                <c:pt idx="500">
                  <c:v>-1.9</c:v>
                </c:pt>
                <c:pt idx="501">
                  <c:v>-1.5</c:v>
                </c:pt>
                <c:pt idx="502">
                  <c:v>0.35999999999999899</c:v>
                </c:pt>
                <c:pt idx="503">
                  <c:v>2.7</c:v>
                </c:pt>
                <c:pt idx="504">
                  <c:v>-1.5</c:v>
                </c:pt>
                <c:pt idx="505">
                  <c:v>-2.7999999999999901</c:v>
                </c:pt>
                <c:pt idx="506">
                  <c:v>0.15</c:v>
                </c:pt>
                <c:pt idx="507">
                  <c:v>-3.5999999999999899</c:v>
                </c:pt>
                <c:pt idx="508">
                  <c:v>1.5999999999999901</c:v>
                </c:pt>
                <c:pt idx="509">
                  <c:v>0.59999999999999898</c:v>
                </c:pt>
                <c:pt idx="510">
                  <c:v>-2.7</c:v>
                </c:pt>
                <c:pt idx="511">
                  <c:v>-4.7999999999999901</c:v>
                </c:pt>
                <c:pt idx="512">
                  <c:v>-1.5</c:v>
                </c:pt>
                <c:pt idx="513">
                  <c:v>-4.1799999999999899</c:v>
                </c:pt>
                <c:pt idx="514">
                  <c:v>0.16999999999999901</c:v>
                </c:pt>
                <c:pt idx="515">
                  <c:v>-1.5</c:v>
                </c:pt>
                <c:pt idx="516">
                  <c:v>-0.3</c:v>
                </c:pt>
                <c:pt idx="517">
                  <c:v>-1</c:v>
                </c:pt>
                <c:pt idx="518">
                  <c:v>-3.12</c:v>
                </c:pt>
                <c:pt idx="519">
                  <c:v>0.4</c:v>
                </c:pt>
                <c:pt idx="520">
                  <c:v>-3.08</c:v>
                </c:pt>
                <c:pt idx="521">
                  <c:v>-4.7</c:v>
                </c:pt>
                <c:pt idx="522">
                  <c:v>-6.1999999999999904</c:v>
                </c:pt>
                <c:pt idx="523">
                  <c:v>-3.9</c:v>
                </c:pt>
                <c:pt idx="524">
                  <c:v>-1</c:v>
                </c:pt>
                <c:pt idx="525">
                  <c:v>0.19999999999999901</c:v>
                </c:pt>
                <c:pt idx="526">
                  <c:v>-8.4</c:v>
                </c:pt>
                <c:pt idx="527">
                  <c:v>0.3</c:v>
                </c:pt>
                <c:pt idx="528">
                  <c:v>1.5</c:v>
                </c:pt>
                <c:pt idx="529">
                  <c:v>-0.9</c:v>
                </c:pt>
                <c:pt idx="530">
                  <c:v>-5.2999999999999901</c:v>
                </c:pt>
                <c:pt idx="531">
                  <c:v>-0.109999999999999</c:v>
                </c:pt>
                <c:pt idx="532">
                  <c:v>0</c:v>
                </c:pt>
                <c:pt idx="533">
                  <c:v>-2.9</c:v>
                </c:pt>
                <c:pt idx="534">
                  <c:v>0.5</c:v>
                </c:pt>
                <c:pt idx="535">
                  <c:v>-0.8</c:v>
                </c:pt>
                <c:pt idx="536">
                  <c:v>0.5</c:v>
                </c:pt>
                <c:pt idx="537">
                  <c:v>-1.2</c:v>
                </c:pt>
                <c:pt idx="538">
                  <c:v>-0.3</c:v>
                </c:pt>
                <c:pt idx="539">
                  <c:v>-0.5</c:v>
                </c:pt>
                <c:pt idx="540">
                  <c:v>-5</c:v>
                </c:pt>
                <c:pt idx="541">
                  <c:v>-3.2</c:v>
                </c:pt>
                <c:pt idx="542" formatCode="0.00E+00">
                  <c:v>9.9999999999999603E-2</c:v>
                </c:pt>
                <c:pt idx="543">
                  <c:v>-0.5</c:v>
                </c:pt>
                <c:pt idx="544">
                  <c:v>-0.69999999999999896</c:v>
                </c:pt>
                <c:pt idx="545">
                  <c:v>0.32</c:v>
                </c:pt>
                <c:pt idx="546">
                  <c:v>-4</c:v>
                </c:pt>
                <c:pt idx="547">
                  <c:v>0.119999999999999</c:v>
                </c:pt>
                <c:pt idx="548" formatCode="0.00E+00">
                  <c:v>5.0000000000000697E-2</c:v>
                </c:pt>
                <c:pt idx="549">
                  <c:v>-1.1599999999999999</c:v>
                </c:pt>
                <c:pt idx="550">
                  <c:v>-2.4</c:v>
                </c:pt>
                <c:pt idx="551">
                  <c:v>-1.1699999999999899</c:v>
                </c:pt>
                <c:pt idx="552">
                  <c:v>-2.4500000000000002</c:v>
                </c:pt>
                <c:pt idx="553">
                  <c:v>0.59999999999999898</c:v>
                </c:pt>
                <c:pt idx="554">
                  <c:v>-1.2999999999999901</c:v>
                </c:pt>
                <c:pt idx="555">
                  <c:v>-0.59999999999999898</c:v>
                </c:pt>
                <c:pt idx="556">
                  <c:v>-1.2</c:v>
                </c:pt>
                <c:pt idx="557">
                  <c:v>1.9</c:v>
                </c:pt>
                <c:pt idx="558">
                  <c:v>-0.59999999999999898</c:v>
                </c:pt>
                <c:pt idx="559">
                  <c:v>0.8</c:v>
                </c:pt>
                <c:pt idx="560">
                  <c:v>-0.84999999999999898</c:v>
                </c:pt>
                <c:pt idx="561">
                  <c:v>0.88</c:v>
                </c:pt>
                <c:pt idx="562">
                  <c:v>0.38</c:v>
                </c:pt>
                <c:pt idx="563">
                  <c:v>-2.7</c:v>
                </c:pt>
                <c:pt idx="564">
                  <c:v>-2.7999999999999901</c:v>
                </c:pt>
                <c:pt idx="565">
                  <c:v>-2.19999999999999</c:v>
                </c:pt>
                <c:pt idx="566">
                  <c:v>-2.2999999999999901</c:v>
                </c:pt>
                <c:pt idx="567">
                  <c:v>-1.0999999999999901</c:v>
                </c:pt>
                <c:pt idx="568">
                  <c:v>0</c:v>
                </c:pt>
                <c:pt idx="569">
                  <c:v>-1.0899999999999901</c:v>
                </c:pt>
                <c:pt idx="570">
                  <c:v>-3.5</c:v>
                </c:pt>
                <c:pt idx="571">
                  <c:v>-0.9</c:v>
                </c:pt>
                <c:pt idx="572">
                  <c:v>1.00999999999999</c:v>
                </c:pt>
                <c:pt idx="573">
                  <c:v>-1.1499999999999999</c:v>
                </c:pt>
                <c:pt idx="574">
                  <c:v>-4.0999999999999899</c:v>
                </c:pt>
                <c:pt idx="575">
                  <c:v>-7.4</c:v>
                </c:pt>
                <c:pt idx="576">
                  <c:v>-0.5</c:v>
                </c:pt>
                <c:pt idx="577">
                  <c:v>-0.41</c:v>
                </c:pt>
                <c:pt idx="578">
                  <c:v>-0.66</c:v>
                </c:pt>
                <c:pt idx="579">
                  <c:v>-0.5</c:v>
                </c:pt>
                <c:pt idx="580">
                  <c:v>0.54</c:v>
                </c:pt>
                <c:pt idx="581">
                  <c:v>-0.9</c:v>
                </c:pt>
                <c:pt idx="582">
                  <c:v>-1.9</c:v>
                </c:pt>
                <c:pt idx="583">
                  <c:v>-0.8</c:v>
                </c:pt>
                <c:pt idx="584">
                  <c:v>-0.8</c:v>
                </c:pt>
                <c:pt idx="585">
                  <c:v>-4.5</c:v>
                </c:pt>
                <c:pt idx="586">
                  <c:v>0.52999999999999903</c:v>
                </c:pt>
                <c:pt idx="587">
                  <c:v>-1.1699999999999899</c:v>
                </c:pt>
                <c:pt idx="588">
                  <c:v>-0.66</c:v>
                </c:pt>
                <c:pt idx="589">
                  <c:v>0.26999999999999902</c:v>
                </c:pt>
                <c:pt idx="590">
                  <c:v>-1.0999999999999901</c:v>
                </c:pt>
                <c:pt idx="591" formatCode="0.00E+00">
                  <c:v>9.9999999999999603E-2</c:v>
                </c:pt>
                <c:pt idx="592">
                  <c:v>-2.19999999999999</c:v>
                </c:pt>
                <c:pt idx="593">
                  <c:v>-0.19999999999999901</c:v>
                </c:pt>
                <c:pt idx="594">
                  <c:v>-0.3</c:v>
                </c:pt>
                <c:pt idx="595">
                  <c:v>-1.0999999999999901</c:v>
                </c:pt>
                <c:pt idx="596">
                  <c:v>-1.2</c:v>
                </c:pt>
                <c:pt idx="597">
                  <c:v>0.9</c:v>
                </c:pt>
                <c:pt idx="598">
                  <c:v>-0.42999999999999899</c:v>
                </c:pt>
                <c:pt idx="599">
                  <c:v>-0.19999999999999901</c:v>
                </c:pt>
                <c:pt idx="600">
                  <c:v>0.39</c:v>
                </c:pt>
                <c:pt idx="601">
                  <c:v>0.9</c:v>
                </c:pt>
                <c:pt idx="602">
                  <c:v>-0.8</c:v>
                </c:pt>
                <c:pt idx="603">
                  <c:v>-0.69999999999999896</c:v>
                </c:pt>
                <c:pt idx="604">
                  <c:v>-1.7</c:v>
                </c:pt>
                <c:pt idx="605">
                  <c:v>-4.7</c:v>
                </c:pt>
                <c:pt idx="606">
                  <c:v>-2.83</c:v>
                </c:pt>
                <c:pt idx="607">
                  <c:v>0.84999999999999898</c:v>
                </c:pt>
                <c:pt idx="608">
                  <c:v>-2.5</c:v>
                </c:pt>
                <c:pt idx="609">
                  <c:v>-2.7999999999999901</c:v>
                </c:pt>
                <c:pt idx="610">
                  <c:v>-2.7999999999999901</c:v>
                </c:pt>
                <c:pt idx="611">
                  <c:v>0.89</c:v>
                </c:pt>
                <c:pt idx="612">
                  <c:v>-0.8</c:v>
                </c:pt>
                <c:pt idx="613">
                  <c:v>-2.25999999999999</c:v>
                </c:pt>
                <c:pt idx="614">
                  <c:v>0.3</c:v>
                </c:pt>
                <c:pt idx="615">
                  <c:v>-0.16999999999999901</c:v>
                </c:pt>
                <c:pt idx="616">
                  <c:v>-1.66</c:v>
                </c:pt>
                <c:pt idx="617">
                  <c:v>-0.4</c:v>
                </c:pt>
                <c:pt idx="618">
                  <c:v>-1.1799999999999899</c:v>
                </c:pt>
                <c:pt idx="619">
                  <c:v>-1.2</c:v>
                </c:pt>
                <c:pt idx="620">
                  <c:v>-2.2999999999999901</c:v>
                </c:pt>
                <c:pt idx="621">
                  <c:v>-0.3</c:v>
                </c:pt>
                <c:pt idx="622">
                  <c:v>-2.2999999999999901</c:v>
                </c:pt>
                <c:pt idx="623">
                  <c:v>-0.67999999999999905</c:v>
                </c:pt>
                <c:pt idx="624">
                  <c:v>-0.52999999999999903</c:v>
                </c:pt>
                <c:pt idx="625">
                  <c:v>-1.0999999999999901</c:v>
                </c:pt>
                <c:pt idx="626">
                  <c:v>-2.5999999999999899</c:v>
                </c:pt>
                <c:pt idx="627" formatCode="0.00E+00">
                  <c:v>-5.0000000000000697E-2</c:v>
                </c:pt>
                <c:pt idx="628">
                  <c:v>1.08</c:v>
                </c:pt>
                <c:pt idx="629">
                  <c:v>-7</c:v>
                </c:pt>
                <c:pt idx="630">
                  <c:v>-0.64</c:v>
                </c:pt>
                <c:pt idx="631">
                  <c:v>-1.68999999999999</c:v>
                </c:pt>
                <c:pt idx="632">
                  <c:v>-1.29</c:v>
                </c:pt>
                <c:pt idx="633" formatCode="0.00E+00">
                  <c:v>9.9999999999999603E-2</c:v>
                </c:pt>
                <c:pt idx="634">
                  <c:v>0.35999999999999899</c:v>
                </c:pt>
                <c:pt idx="635">
                  <c:v>0.8</c:v>
                </c:pt>
                <c:pt idx="636">
                  <c:v>-2.0999999999999899</c:v>
                </c:pt>
                <c:pt idx="637">
                  <c:v>-1.7</c:v>
                </c:pt>
                <c:pt idx="638">
                  <c:v>-4.9000000000000004</c:v>
                </c:pt>
                <c:pt idx="639">
                  <c:v>-1.5</c:v>
                </c:pt>
                <c:pt idx="640">
                  <c:v>0.3</c:v>
                </c:pt>
                <c:pt idx="641">
                  <c:v>-0.9</c:v>
                </c:pt>
                <c:pt idx="642" formatCode="0.00E+00">
                  <c:v>9.9999999999999603E-2</c:v>
                </c:pt>
                <c:pt idx="643">
                  <c:v>-1.53</c:v>
                </c:pt>
                <c:pt idx="644">
                  <c:v>-2.5</c:v>
                </c:pt>
                <c:pt idx="645">
                  <c:v>0.39</c:v>
                </c:pt>
                <c:pt idx="646">
                  <c:v>-0.47</c:v>
                </c:pt>
                <c:pt idx="647">
                  <c:v>-1.8</c:v>
                </c:pt>
                <c:pt idx="648">
                  <c:v>-1.5</c:v>
                </c:pt>
                <c:pt idx="649">
                  <c:v>-2.2999999999999901</c:v>
                </c:pt>
                <c:pt idx="650">
                  <c:v>-0.69999999999999896</c:v>
                </c:pt>
                <c:pt idx="651">
                  <c:v>0.8</c:v>
                </c:pt>
                <c:pt idx="652">
                  <c:v>-4.2</c:v>
                </c:pt>
                <c:pt idx="653">
                  <c:v>-0.3</c:v>
                </c:pt>
                <c:pt idx="654" formatCode="0.00E+00">
                  <c:v>9.9999999999999603E-2</c:v>
                </c:pt>
                <c:pt idx="655">
                  <c:v>-1.2999999999999901</c:v>
                </c:pt>
                <c:pt idx="656">
                  <c:v>-2.5</c:v>
                </c:pt>
                <c:pt idx="657">
                  <c:v>-3.5</c:v>
                </c:pt>
                <c:pt idx="658">
                  <c:v>-2.4</c:v>
                </c:pt>
                <c:pt idx="659">
                  <c:v>1</c:v>
                </c:pt>
                <c:pt idx="660">
                  <c:v>-0.8</c:v>
                </c:pt>
                <c:pt idx="661">
                  <c:v>-0.4</c:v>
                </c:pt>
                <c:pt idx="662">
                  <c:v>-4.5</c:v>
                </c:pt>
                <c:pt idx="663">
                  <c:v>-3.37</c:v>
                </c:pt>
                <c:pt idx="664">
                  <c:v>-2.7</c:v>
                </c:pt>
                <c:pt idx="665">
                  <c:v>0.189999999999999</c:v>
                </c:pt>
                <c:pt idx="666">
                  <c:v>-0.3</c:v>
                </c:pt>
                <c:pt idx="667">
                  <c:v>-0.92999999999999905</c:v>
                </c:pt>
                <c:pt idx="668">
                  <c:v>1</c:v>
                </c:pt>
                <c:pt idx="669">
                  <c:v>-0.9</c:v>
                </c:pt>
                <c:pt idx="670">
                  <c:v>-3</c:v>
                </c:pt>
                <c:pt idx="671">
                  <c:v>0.5</c:v>
                </c:pt>
                <c:pt idx="672">
                  <c:v>-2.7999999999999901</c:v>
                </c:pt>
                <c:pt idx="673">
                  <c:v>-4.2699999999999898</c:v>
                </c:pt>
                <c:pt idx="674">
                  <c:v>0.55000000000000004</c:v>
                </c:pt>
                <c:pt idx="675">
                  <c:v>1.18999999999999</c:v>
                </c:pt>
                <c:pt idx="676">
                  <c:v>0.3</c:v>
                </c:pt>
                <c:pt idx="677">
                  <c:v>-2.7999999999999901</c:v>
                </c:pt>
                <c:pt idx="678">
                  <c:v>0.19999999999999901</c:v>
                </c:pt>
                <c:pt idx="679">
                  <c:v>1.66</c:v>
                </c:pt>
                <c:pt idx="680">
                  <c:v>-5.08</c:v>
                </c:pt>
                <c:pt idx="681">
                  <c:v>-3.5</c:v>
                </c:pt>
                <c:pt idx="682">
                  <c:v>-1.0999999999999901</c:v>
                </c:pt>
                <c:pt idx="683">
                  <c:v>-3.2</c:v>
                </c:pt>
                <c:pt idx="684">
                  <c:v>-4.4000000000000004</c:v>
                </c:pt>
                <c:pt idx="685">
                  <c:v>1.05</c:v>
                </c:pt>
                <c:pt idx="686">
                  <c:v>-3.0999999999999899</c:v>
                </c:pt>
                <c:pt idx="687">
                  <c:v>-0.3</c:v>
                </c:pt>
                <c:pt idx="688">
                  <c:v>-3.0999999999999899</c:v>
                </c:pt>
                <c:pt idx="689">
                  <c:v>-0.16999999999999901</c:v>
                </c:pt>
                <c:pt idx="690">
                  <c:v>0.56000000000000005</c:v>
                </c:pt>
                <c:pt idx="691">
                  <c:v>-8.3000000000000007</c:v>
                </c:pt>
                <c:pt idx="692">
                  <c:v>-1.7</c:v>
                </c:pt>
                <c:pt idx="693">
                  <c:v>0.93999999999999895</c:v>
                </c:pt>
                <c:pt idx="694">
                  <c:v>0.4</c:v>
                </c:pt>
                <c:pt idx="695">
                  <c:v>-0.5</c:v>
                </c:pt>
                <c:pt idx="696">
                  <c:v>-2.1299999999999901</c:v>
                </c:pt>
                <c:pt idx="697">
                  <c:v>0.3</c:v>
                </c:pt>
                <c:pt idx="698">
                  <c:v>-1.3999999999999899</c:v>
                </c:pt>
                <c:pt idx="699">
                  <c:v>1.3</c:v>
                </c:pt>
                <c:pt idx="700">
                  <c:v>-1.99999999999999</c:v>
                </c:pt>
                <c:pt idx="701">
                  <c:v>-1.8</c:v>
                </c:pt>
                <c:pt idx="702">
                  <c:v>1.9</c:v>
                </c:pt>
                <c:pt idx="703">
                  <c:v>-0.3</c:v>
                </c:pt>
                <c:pt idx="704">
                  <c:v>0.5</c:v>
                </c:pt>
                <c:pt idx="705">
                  <c:v>-4.1299999999999901</c:v>
                </c:pt>
                <c:pt idx="706" formatCode="0.00E+00">
                  <c:v>9.9999999999999603E-2</c:v>
                </c:pt>
                <c:pt idx="707" formatCode="0.00E+00">
                  <c:v>9.9999999999999603E-2</c:v>
                </c:pt>
                <c:pt idx="708">
                  <c:v>-1.0999999999999901</c:v>
                </c:pt>
                <c:pt idx="709" formatCode="0.00E+00">
                  <c:v>-9.9999999999999603E-2</c:v>
                </c:pt>
                <c:pt idx="710">
                  <c:v>-2.5</c:v>
                </c:pt>
                <c:pt idx="711">
                  <c:v>-1.5</c:v>
                </c:pt>
                <c:pt idx="712">
                  <c:v>-4.1900000000000004</c:v>
                </c:pt>
                <c:pt idx="713">
                  <c:v>1.5</c:v>
                </c:pt>
                <c:pt idx="714">
                  <c:v>2.4299999999999899</c:v>
                </c:pt>
                <c:pt idx="715">
                  <c:v>-0.56000000000000005</c:v>
                </c:pt>
                <c:pt idx="716">
                  <c:v>0.41</c:v>
                </c:pt>
                <c:pt idx="717">
                  <c:v>-1.9</c:v>
                </c:pt>
                <c:pt idx="718">
                  <c:v>-0.59999999999999898</c:v>
                </c:pt>
                <c:pt idx="719">
                  <c:v>-1.9</c:v>
                </c:pt>
                <c:pt idx="720">
                  <c:v>1.0999999999999901</c:v>
                </c:pt>
                <c:pt idx="721" formatCode="0.00E+00">
                  <c:v>-9.9999999999999603E-2</c:v>
                </c:pt>
                <c:pt idx="722">
                  <c:v>0.619999999999999</c:v>
                </c:pt>
                <c:pt idx="723">
                  <c:v>-3.5999999999999899</c:v>
                </c:pt>
                <c:pt idx="724">
                  <c:v>-2.5</c:v>
                </c:pt>
                <c:pt idx="725">
                  <c:v>-0.60999999999999899</c:v>
                </c:pt>
                <c:pt idx="726">
                  <c:v>-3.4</c:v>
                </c:pt>
                <c:pt idx="727">
                  <c:v>-2.15</c:v>
                </c:pt>
                <c:pt idx="728">
                  <c:v>-1.0999999999999901</c:v>
                </c:pt>
                <c:pt idx="729">
                  <c:v>-3.5999999999999899</c:v>
                </c:pt>
                <c:pt idx="730">
                  <c:v>-1.5999999999999901</c:v>
                </c:pt>
                <c:pt idx="731">
                  <c:v>-2.5999999999999899</c:v>
                </c:pt>
                <c:pt idx="732">
                  <c:v>-0.19999999999999901</c:v>
                </c:pt>
                <c:pt idx="733">
                  <c:v>-4.9000000000000004</c:v>
                </c:pt>
                <c:pt idx="734">
                  <c:v>0.19999999999999901</c:v>
                </c:pt>
                <c:pt idx="735">
                  <c:v>1.93999999999999</c:v>
                </c:pt>
                <c:pt idx="736">
                  <c:v>-2.57</c:v>
                </c:pt>
                <c:pt idx="737">
                  <c:v>0.69999999999999896</c:v>
                </c:pt>
                <c:pt idx="738">
                  <c:v>-1</c:v>
                </c:pt>
                <c:pt idx="739">
                  <c:v>-0.4</c:v>
                </c:pt>
                <c:pt idx="740">
                  <c:v>-0.28999999999999898</c:v>
                </c:pt>
                <c:pt idx="741">
                  <c:v>-2.19999999999999</c:v>
                </c:pt>
                <c:pt idx="742">
                  <c:v>1.8</c:v>
                </c:pt>
                <c:pt idx="743">
                  <c:v>-0.98000000000000098</c:v>
                </c:pt>
                <c:pt idx="744">
                  <c:v>-4.5999999999999899</c:v>
                </c:pt>
                <c:pt idx="745">
                  <c:v>-0.19999999999999901</c:v>
                </c:pt>
                <c:pt idx="746">
                  <c:v>-2.5999999999999899</c:v>
                </c:pt>
                <c:pt idx="747">
                  <c:v>-4.5999999999999899</c:v>
                </c:pt>
                <c:pt idx="748">
                  <c:v>0.33999999999999903</c:v>
                </c:pt>
                <c:pt idx="749">
                  <c:v>-2.19999999999999</c:v>
                </c:pt>
                <c:pt idx="750">
                  <c:v>-2.7</c:v>
                </c:pt>
                <c:pt idx="751">
                  <c:v>-0.68999999999999895</c:v>
                </c:pt>
                <c:pt idx="752">
                  <c:v>2.6199999999999899</c:v>
                </c:pt>
                <c:pt idx="753">
                  <c:v>-0.8</c:v>
                </c:pt>
                <c:pt idx="754">
                  <c:v>-1.5</c:v>
                </c:pt>
                <c:pt idx="755">
                  <c:v>-3.5</c:v>
                </c:pt>
                <c:pt idx="756" formatCode="0.00E+00">
                  <c:v>8.9999999999999802E-2</c:v>
                </c:pt>
                <c:pt idx="757">
                  <c:v>-3.0999999999999899</c:v>
                </c:pt>
                <c:pt idx="758">
                  <c:v>0.41</c:v>
                </c:pt>
                <c:pt idx="759">
                  <c:v>-1</c:v>
                </c:pt>
                <c:pt idx="760">
                  <c:v>-0.69999999999999896</c:v>
                </c:pt>
                <c:pt idx="761">
                  <c:v>-1.22999999999999</c:v>
                </c:pt>
                <c:pt idx="762">
                  <c:v>-1</c:v>
                </c:pt>
                <c:pt idx="763">
                  <c:v>-2.65</c:v>
                </c:pt>
                <c:pt idx="764">
                  <c:v>-0.9</c:v>
                </c:pt>
                <c:pt idx="765">
                  <c:v>-3.2</c:v>
                </c:pt>
                <c:pt idx="766">
                  <c:v>0</c:v>
                </c:pt>
                <c:pt idx="767">
                  <c:v>-0.9</c:v>
                </c:pt>
                <c:pt idx="768">
                  <c:v>1.0999999999999901</c:v>
                </c:pt>
                <c:pt idx="769">
                  <c:v>-1.0999999999999901</c:v>
                </c:pt>
                <c:pt idx="770">
                  <c:v>-3.2999999999999901</c:v>
                </c:pt>
                <c:pt idx="771">
                  <c:v>1.5899999999999901</c:v>
                </c:pt>
                <c:pt idx="772">
                  <c:v>-1.3999999999999899</c:v>
                </c:pt>
                <c:pt idx="773">
                  <c:v>0.439999999999999</c:v>
                </c:pt>
                <c:pt idx="774">
                  <c:v>-5</c:v>
                </c:pt>
                <c:pt idx="775">
                  <c:v>0.41</c:v>
                </c:pt>
                <c:pt idx="776">
                  <c:v>-0.69999999999999896</c:v>
                </c:pt>
                <c:pt idx="777">
                  <c:v>-1.82</c:v>
                </c:pt>
                <c:pt idx="778">
                  <c:v>0.56999999999999995</c:v>
                </c:pt>
                <c:pt idx="779">
                  <c:v>0.59999999999999898</c:v>
                </c:pt>
                <c:pt idx="780">
                  <c:v>-1.5999999999999901</c:v>
                </c:pt>
                <c:pt idx="781">
                  <c:v>-0.4</c:v>
                </c:pt>
                <c:pt idx="782" formatCode="0.00E+00">
                  <c:v>0.08</c:v>
                </c:pt>
                <c:pt idx="783">
                  <c:v>-3.4</c:v>
                </c:pt>
                <c:pt idx="784">
                  <c:v>1.49</c:v>
                </c:pt>
                <c:pt idx="785">
                  <c:v>0.42999999999999899</c:v>
                </c:pt>
                <c:pt idx="786">
                  <c:v>-0.98000000000000098</c:v>
                </c:pt>
                <c:pt idx="787">
                  <c:v>-0.59999999999999898</c:v>
                </c:pt>
                <c:pt idx="788">
                  <c:v>-6</c:v>
                </c:pt>
                <c:pt idx="789">
                  <c:v>-0.26999999999999902</c:v>
                </c:pt>
                <c:pt idx="790">
                  <c:v>-2.19999999999999</c:v>
                </c:pt>
                <c:pt idx="791">
                  <c:v>-1.5</c:v>
                </c:pt>
                <c:pt idx="792">
                  <c:v>-0.109999999999999</c:v>
                </c:pt>
                <c:pt idx="793">
                  <c:v>1.5999999999999901</c:v>
                </c:pt>
                <c:pt idx="794">
                  <c:v>-3.2999999999999901</c:v>
                </c:pt>
                <c:pt idx="795">
                  <c:v>0.59999999999999898</c:v>
                </c:pt>
                <c:pt idx="796">
                  <c:v>-0.82</c:v>
                </c:pt>
                <c:pt idx="797">
                  <c:v>0.33</c:v>
                </c:pt>
                <c:pt idx="798">
                  <c:v>-0.8</c:v>
                </c:pt>
                <c:pt idx="799">
                  <c:v>-0.59999999999999898</c:v>
                </c:pt>
              </c:numCache>
            </c:numRef>
          </c:xVal>
          <c:yVal>
            <c:numRef>
              <c:f>data800!$C$3:$C$802</c:f>
              <c:numCache>
                <c:formatCode>General</c:formatCode>
                <c:ptCount val="800"/>
                <c:pt idx="0">
                  <c:v>-0.17320076625518799</c:v>
                </c:pt>
                <c:pt idx="1">
                  <c:v>-0.57847485112300101</c:v>
                </c:pt>
                <c:pt idx="2">
                  <c:v>-2.0535849107732398</c:v>
                </c:pt>
                <c:pt idx="3">
                  <c:v>-0.108837353454104</c:v>
                </c:pt>
                <c:pt idx="4">
                  <c:v>-1.7980194641930101</c:v>
                </c:pt>
                <c:pt idx="5">
                  <c:v>-1.2234858843510701</c:v>
                </c:pt>
                <c:pt idx="6">
                  <c:v>0.98619971690408903</c:v>
                </c:pt>
                <c:pt idx="7">
                  <c:v>0.49092345105551499</c:v>
                </c:pt>
                <c:pt idx="8">
                  <c:v>-0.50061743562749605</c:v>
                </c:pt>
                <c:pt idx="9">
                  <c:v>-0.24111987972823401</c:v>
                </c:pt>
                <c:pt idx="10">
                  <c:v>-2.6177483113500299</c:v>
                </c:pt>
                <c:pt idx="11">
                  <c:v>0.84820273079323405</c:v>
                </c:pt>
                <c:pt idx="12">
                  <c:v>0.49818294084839798</c:v>
                </c:pt>
                <c:pt idx="13">
                  <c:v>-0.21471053000513499</c:v>
                </c:pt>
                <c:pt idx="14">
                  <c:v>-1.81800453960885</c:v>
                </c:pt>
                <c:pt idx="15">
                  <c:v>-1.9284137002842701</c:v>
                </c:pt>
                <c:pt idx="16" formatCode="0.00E+00">
                  <c:v>6.9837435814253696E-2</c:v>
                </c:pt>
                <c:pt idx="17">
                  <c:v>-1.9910223461194001</c:v>
                </c:pt>
                <c:pt idx="18">
                  <c:v>0.16640132359302101</c:v>
                </c:pt>
                <c:pt idx="19">
                  <c:v>-0.111990973884072</c:v>
                </c:pt>
                <c:pt idx="20" formatCode="0.00E+00">
                  <c:v>-2.0173225381753899E-2</c:v>
                </c:pt>
                <c:pt idx="21">
                  <c:v>-0.563001431216957</c:v>
                </c:pt>
                <c:pt idx="22">
                  <c:v>-0.92948899253781703</c:v>
                </c:pt>
                <c:pt idx="23">
                  <c:v>-1.49904685180719</c:v>
                </c:pt>
                <c:pt idx="24">
                  <c:v>-2.1505774265150501</c:v>
                </c:pt>
                <c:pt idx="25">
                  <c:v>-4.2975366218784696</c:v>
                </c:pt>
                <c:pt idx="26">
                  <c:v>-2.7529082417879001</c:v>
                </c:pt>
                <c:pt idx="27">
                  <c:v>-1.0037963126389799</c:v>
                </c:pt>
                <c:pt idx="28">
                  <c:v>-0.50961679074669397</c:v>
                </c:pt>
                <c:pt idx="29">
                  <c:v>-5.8526661786913401</c:v>
                </c:pt>
                <c:pt idx="30">
                  <c:v>-2.21795237913603</c:v>
                </c:pt>
                <c:pt idx="31">
                  <c:v>-2.60105639305764</c:v>
                </c:pt>
                <c:pt idx="32">
                  <c:v>-0.34254543746873201</c:v>
                </c:pt>
                <c:pt idx="33">
                  <c:v>-5.0110554987344198</c:v>
                </c:pt>
                <c:pt idx="34">
                  <c:v>-1.41714025179138</c:v>
                </c:pt>
                <c:pt idx="35">
                  <c:v>-1.7767027345826101</c:v>
                </c:pt>
                <c:pt idx="36">
                  <c:v>-1.11235451813677</c:v>
                </c:pt>
                <c:pt idx="37" formatCode="0.00E+00">
                  <c:v>4.7058652111765201E-2</c:v>
                </c:pt>
                <c:pt idx="38">
                  <c:v>-0.62897978965743295</c:v>
                </c:pt>
                <c:pt idx="39">
                  <c:v>-0.25055589785883198</c:v>
                </c:pt>
                <c:pt idx="40">
                  <c:v>-0.99533605878365505</c:v>
                </c:pt>
                <c:pt idx="41">
                  <c:v>-3.3966799315364602</c:v>
                </c:pt>
                <c:pt idx="42">
                  <c:v>-1.5112962551225799</c:v>
                </c:pt>
                <c:pt idx="43">
                  <c:v>-1.0431255272983999</c:v>
                </c:pt>
                <c:pt idx="44">
                  <c:v>0.67427358445882701</c:v>
                </c:pt>
                <c:pt idx="45">
                  <c:v>1.6238563656868401</c:v>
                </c:pt>
                <c:pt idx="46">
                  <c:v>1.0308880291784299</c:v>
                </c:pt>
                <c:pt idx="47">
                  <c:v>-3.1477458171016099</c:v>
                </c:pt>
                <c:pt idx="48">
                  <c:v>-1.39774498053251</c:v>
                </c:pt>
                <c:pt idx="49">
                  <c:v>-1.7822799114208601</c:v>
                </c:pt>
                <c:pt idx="50" formatCode="0.00E+00">
                  <c:v>-7.8840560982545299E-2</c:v>
                </c:pt>
                <c:pt idx="51">
                  <c:v>1.9718479035969401</c:v>
                </c:pt>
                <c:pt idx="52">
                  <c:v>0.411044286698516</c:v>
                </c:pt>
                <c:pt idx="53">
                  <c:v>-4.94028869601265</c:v>
                </c:pt>
                <c:pt idx="54">
                  <c:v>1.97511698836431</c:v>
                </c:pt>
                <c:pt idx="55">
                  <c:v>1.1667974408442301</c:v>
                </c:pt>
                <c:pt idx="56">
                  <c:v>0.343080267238564</c:v>
                </c:pt>
                <c:pt idx="57">
                  <c:v>-6.3593710765213798</c:v>
                </c:pt>
                <c:pt idx="58">
                  <c:v>-0.82402349158659705</c:v>
                </c:pt>
                <c:pt idx="59">
                  <c:v>0.46833691811821598</c:v>
                </c:pt>
                <c:pt idx="60">
                  <c:v>-2.35197350412145</c:v>
                </c:pt>
                <c:pt idx="61">
                  <c:v>-1.5660991384577401</c:v>
                </c:pt>
                <c:pt idx="62">
                  <c:v>-4.3058474619379803</c:v>
                </c:pt>
                <c:pt idx="63">
                  <c:v>1.16515510609477</c:v>
                </c:pt>
                <c:pt idx="64">
                  <c:v>-4.5966936019670799</c:v>
                </c:pt>
                <c:pt idx="65">
                  <c:v>-4.7939213520747703</c:v>
                </c:pt>
                <c:pt idx="66">
                  <c:v>-0.41824053265341699</c:v>
                </c:pt>
                <c:pt idx="67">
                  <c:v>-3.1898386227426498</c:v>
                </c:pt>
                <c:pt idx="68">
                  <c:v>-3.1526088415191502</c:v>
                </c:pt>
                <c:pt idx="69">
                  <c:v>-1.0074836036960499</c:v>
                </c:pt>
                <c:pt idx="70">
                  <c:v>-2.8762790348915401</c:v>
                </c:pt>
                <c:pt idx="71">
                  <c:v>-0.59506500581661603</c:v>
                </c:pt>
                <c:pt idx="72">
                  <c:v>-0.31681035935062501</c:v>
                </c:pt>
                <c:pt idx="73">
                  <c:v>-3.0414285840813999</c:v>
                </c:pt>
                <c:pt idx="74">
                  <c:v>-2.4000727990705299</c:v>
                </c:pt>
                <c:pt idx="75">
                  <c:v>-1.40818966672945</c:v>
                </c:pt>
                <c:pt idx="76">
                  <c:v>-4.1221404767873002</c:v>
                </c:pt>
                <c:pt idx="77">
                  <c:v>1.0900800589108699</c:v>
                </c:pt>
                <c:pt idx="78">
                  <c:v>-3.5430888400996299</c:v>
                </c:pt>
                <c:pt idx="79">
                  <c:v>-1.03737463542691</c:v>
                </c:pt>
                <c:pt idx="80">
                  <c:v>-4.8869811890234001</c:v>
                </c:pt>
                <c:pt idx="81" formatCode="0.00E+00">
                  <c:v>2.11014255010759E-2</c:v>
                </c:pt>
                <c:pt idx="82">
                  <c:v>-2.2864705496653399</c:v>
                </c:pt>
                <c:pt idx="83">
                  <c:v>-0.38195371611637902</c:v>
                </c:pt>
                <c:pt idx="84">
                  <c:v>-2.3455716947129299</c:v>
                </c:pt>
                <c:pt idx="85" formatCode="0.00E+00">
                  <c:v>9.9507468496614807E-2</c:v>
                </c:pt>
                <c:pt idx="86">
                  <c:v>0.60868629262433904</c:v>
                </c:pt>
                <c:pt idx="87">
                  <c:v>0.75881685647112396</c:v>
                </c:pt>
                <c:pt idx="88">
                  <c:v>-2.4993530509284199</c:v>
                </c:pt>
                <c:pt idx="89">
                  <c:v>0.60029719350029198</c:v>
                </c:pt>
                <c:pt idx="90">
                  <c:v>-0.28587397754240601</c:v>
                </c:pt>
                <c:pt idx="91">
                  <c:v>-0.38879302737491001</c:v>
                </c:pt>
                <c:pt idx="92">
                  <c:v>-0.57599401885315304</c:v>
                </c:pt>
                <c:pt idx="93">
                  <c:v>0.39823165356603901</c:v>
                </c:pt>
                <c:pt idx="94">
                  <c:v>-2.7972213505824199</c:v>
                </c:pt>
                <c:pt idx="95">
                  <c:v>0.61976767269647004</c:v>
                </c:pt>
                <c:pt idx="96">
                  <c:v>-3.68710528457905</c:v>
                </c:pt>
                <c:pt idx="97">
                  <c:v>-1.49306311098658</c:v>
                </c:pt>
                <c:pt idx="98">
                  <c:v>-0.23517896810862199</c:v>
                </c:pt>
                <c:pt idx="99">
                  <c:v>-1.0093115536566299</c:v>
                </c:pt>
                <c:pt idx="100">
                  <c:v>-3.1988905336529099</c:v>
                </c:pt>
                <c:pt idx="101">
                  <c:v>-0.28931197510564699</c:v>
                </c:pt>
                <c:pt idx="102">
                  <c:v>-4.2971259476241501</c:v>
                </c:pt>
                <c:pt idx="103">
                  <c:v>-1.5112390901200501</c:v>
                </c:pt>
                <c:pt idx="104">
                  <c:v>-0.18015521545690999</c:v>
                </c:pt>
                <c:pt idx="105">
                  <c:v>-0.744142386324956</c:v>
                </c:pt>
                <c:pt idx="106">
                  <c:v>-0.59287916496947202</c:v>
                </c:pt>
                <c:pt idx="107">
                  <c:v>0.81105562540376297</c:v>
                </c:pt>
                <c:pt idx="108">
                  <c:v>-2.48878668580595</c:v>
                </c:pt>
                <c:pt idx="109">
                  <c:v>1.7257919438343401</c:v>
                </c:pt>
                <c:pt idx="110">
                  <c:v>-1.9470735077391199</c:v>
                </c:pt>
                <c:pt idx="111" formatCode="0.00E+00">
                  <c:v>-5.0957306887029902E-2</c:v>
                </c:pt>
                <c:pt idx="112">
                  <c:v>-1.7230876188997299</c:v>
                </c:pt>
                <c:pt idx="113">
                  <c:v>-2.0806474526449401</c:v>
                </c:pt>
                <c:pt idx="114">
                  <c:v>0.91334044032679995</c:v>
                </c:pt>
                <c:pt idx="115">
                  <c:v>0.90530173037548001</c:v>
                </c:pt>
                <c:pt idx="116">
                  <c:v>-0.12785850274830601</c:v>
                </c:pt>
                <c:pt idx="117">
                  <c:v>-0.291448126560094</c:v>
                </c:pt>
                <c:pt idx="118">
                  <c:v>-5.4398341467888702</c:v>
                </c:pt>
                <c:pt idx="119" formatCode="0.00E+00">
                  <c:v>-6.2857055321975594E-2</c:v>
                </c:pt>
                <c:pt idx="120">
                  <c:v>-1.0026159141718201</c:v>
                </c:pt>
                <c:pt idx="121">
                  <c:v>1.20369948368177</c:v>
                </c:pt>
                <c:pt idx="122">
                  <c:v>0.20609683939297499</c:v>
                </c:pt>
                <c:pt idx="123">
                  <c:v>-0.24218381306355999</c:v>
                </c:pt>
                <c:pt idx="124">
                  <c:v>-2.16167724729371</c:v>
                </c:pt>
                <c:pt idx="125">
                  <c:v>0.26546014630940101</c:v>
                </c:pt>
                <c:pt idx="126">
                  <c:v>-3.3349189615936399</c:v>
                </c:pt>
                <c:pt idx="127">
                  <c:v>-0.86786432245425005</c:v>
                </c:pt>
                <c:pt idx="128">
                  <c:v>0.42983650420626401</c:v>
                </c:pt>
                <c:pt idx="129">
                  <c:v>3.4215881331132199</c:v>
                </c:pt>
                <c:pt idx="130">
                  <c:v>0.30808445737155998</c:v>
                </c:pt>
                <c:pt idx="131">
                  <c:v>-1.336434398557</c:v>
                </c:pt>
                <c:pt idx="132" formatCode="0.00E+00">
                  <c:v>4.7264722372718199E-2</c:v>
                </c:pt>
                <c:pt idx="133" formatCode="0.00E+00">
                  <c:v>4.4147722010038103E-2</c:v>
                </c:pt>
                <c:pt idx="134">
                  <c:v>0.44383785753140897</c:v>
                </c:pt>
                <c:pt idx="135">
                  <c:v>0.20412352553104501</c:v>
                </c:pt>
                <c:pt idx="136">
                  <c:v>2.5408254972194202</c:v>
                </c:pt>
                <c:pt idx="137">
                  <c:v>-0.42192900539686501</c:v>
                </c:pt>
                <c:pt idx="138">
                  <c:v>0.32107918319718898</c:v>
                </c:pt>
                <c:pt idx="139">
                  <c:v>-1.1251607850202501</c:v>
                </c:pt>
                <c:pt idx="140">
                  <c:v>0.25046811815838199</c:v>
                </c:pt>
                <c:pt idx="141">
                  <c:v>0.42195781839702001</c:v>
                </c:pt>
                <c:pt idx="142">
                  <c:v>-2.8783871527727398</c:v>
                </c:pt>
                <c:pt idx="143">
                  <c:v>-7.0053722333431896</c:v>
                </c:pt>
                <c:pt idx="144">
                  <c:v>0.205628538724829</c:v>
                </c:pt>
                <c:pt idx="145">
                  <c:v>-0.48010541731414902</c:v>
                </c:pt>
                <c:pt idx="146" formatCode="0.00E+00">
                  <c:v>1.85386505638795E-3</c:v>
                </c:pt>
                <c:pt idx="147">
                  <c:v>-4.5607242518649302</c:v>
                </c:pt>
                <c:pt idx="148">
                  <c:v>0.26339295889379</c:v>
                </c:pt>
                <c:pt idx="149">
                  <c:v>-1.5329387869581299</c:v>
                </c:pt>
                <c:pt idx="150">
                  <c:v>1.05007757100868</c:v>
                </c:pt>
                <c:pt idx="151">
                  <c:v>-1.3740611014006801</c:v>
                </c:pt>
                <c:pt idx="152">
                  <c:v>1.0971057725028901</c:v>
                </c:pt>
                <c:pt idx="153">
                  <c:v>-2.3644857874121401</c:v>
                </c:pt>
                <c:pt idx="154">
                  <c:v>1.6416603640060501</c:v>
                </c:pt>
                <c:pt idx="155">
                  <c:v>1.16032008830918</c:v>
                </c:pt>
                <c:pt idx="156">
                  <c:v>-0.65815050099053496</c:v>
                </c:pt>
                <c:pt idx="157">
                  <c:v>-0.42137222594378898</c:v>
                </c:pt>
                <c:pt idx="158">
                  <c:v>-1.5735856637710499</c:v>
                </c:pt>
                <c:pt idx="159">
                  <c:v>0.28656936968666102</c:v>
                </c:pt>
                <c:pt idx="160">
                  <c:v>-0.15861925598596099</c:v>
                </c:pt>
                <c:pt idx="161">
                  <c:v>-1.11124259588539</c:v>
                </c:pt>
                <c:pt idx="162">
                  <c:v>-0.48567894315612498</c:v>
                </c:pt>
                <c:pt idx="163">
                  <c:v>-1.6141677273313899</c:v>
                </c:pt>
                <c:pt idx="164">
                  <c:v>1.97140849128948</c:v>
                </c:pt>
                <c:pt idx="165">
                  <c:v>-3.0294943967927499</c:v>
                </c:pt>
                <c:pt idx="166">
                  <c:v>-0.673428345638175</c:v>
                </c:pt>
                <c:pt idx="167">
                  <c:v>0.99641721905264002</c:v>
                </c:pt>
                <c:pt idx="168">
                  <c:v>-0.20354319547791899</c:v>
                </c:pt>
                <c:pt idx="169" formatCode="0.00E+00">
                  <c:v>-5.7884250078361101E-2</c:v>
                </c:pt>
                <c:pt idx="170">
                  <c:v>-0.39081192940140802</c:v>
                </c:pt>
                <c:pt idx="171">
                  <c:v>-3.92700587242406</c:v>
                </c:pt>
                <c:pt idx="172">
                  <c:v>-0.81063108739990597</c:v>
                </c:pt>
                <c:pt idx="173">
                  <c:v>-0.19919650427244301</c:v>
                </c:pt>
                <c:pt idx="174">
                  <c:v>-0.86317749936024901</c:v>
                </c:pt>
                <c:pt idx="175">
                  <c:v>1.70020328537159</c:v>
                </c:pt>
                <c:pt idx="176">
                  <c:v>-0.76805309539206701</c:v>
                </c:pt>
                <c:pt idx="177">
                  <c:v>1.22828635552286</c:v>
                </c:pt>
                <c:pt idx="178">
                  <c:v>-2.6310660829269201</c:v>
                </c:pt>
                <c:pt idx="179">
                  <c:v>-1.47877184591261</c:v>
                </c:pt>
                <c:pt idx="180">
                  <c:v>-0.68420106403880698</c:v>
                </c:pt>
                <c:pt idx="181">
                  <c:v>0.30075307782340999</c:v>
                </c:pt>
                <c:pt idx="182">
                  <c:v>-0.62705414480405897</c:v>
                </c:pt>
                <c:pt idx="183">
                  <c:v>1.3082510088745101</c:v>
                </c:pt>
                <c:pt idx="184">
                  <c:v>-4.7748429950060096</c:v>
                </c:pt>
                <c:pt idx="185">
                  <c:v>1.01628478371002</c:v>
                </c:pt>
                <c:pt idx="186">
                  <c:v>-2.0759275454624802</c:v>
                </c:pt>
                <c:pt idx="187">
                  <c:v>-0.62846330488564905</c:v>
                </c:pt>
                <c:pt idx="188">
                  <c:v>-2.6306978063609701</c:v>
                </c:pt>
                <c:pt idx="189">
                  <c:v>0.69564393861890195</c:v>
                </c:pt>
                <c:pt idx="190">
                  <c:v>-2.3871642226044099</c:v>
                </c:pt>
                <c:pt idx="191">
                  <c:v>-5.9537884285837297</c:v>
                </c:pt>
                <c:pt idx="192">
                  <c:v>-2.1383224334882902</c:v>
                </c:pt>
                <c:pt idx="193">
                  <c:v>-4.8673727561106004</c:v>
                </c:pt>
                <c:pt idx="194">
                  <c:v>0.112430757544366</c:v>
                </c:pt>
                <c:pt idx="195">
                  <c:v>-0.35316510808221502</c:v>
                </c:pt>
                <c:pt idx="196">
                  <c:v>-1.77864913717238</c:v>
                </c:pt>
                <c:pt idx="197">
                  <c:v>-3.6379000127759298</c:v>
                </c:pt>
                <c:pt idx="198">
                  <c:v>-1.7063797370026299</c:v>
                </c:pt>
                <c:pt idx="199">
                  <c:v>-1.2555309500557299</c:v>
                </c:pt>
                <c:pt idx="200">
                  <c:v>-3.68710528457905</c:v>
                </c:pt>
                <c:pt idx="201">
                  <c:v>-1.4135537819493</c:v>
                </c:pt>
                <c:pt idx="202">
                  <c:v>-2.5332682609064499</c:v>
                </c:pt>
                <c:pt idx="203">
                  <c:v>0.52462657032073701</c:v>
                </c:pt>
                <c:pt idx="204">
                  <c:v>0.52174284143677496</c:v>
                </c:pt>
                <c:pt idx="205">
                  <c:v>-0.22462619567036199</c:v>
                </c:pt>
                <c:pt idx="206">
                  <c:v>0.635937123689302</c:v>
                </c:pt>
                <c:pt idx="207">
                  <c:v>1.8819131323599101</c:v>
                </c:pt>
                <c:pt idx="208">
                  <c:v>0.117771400190664</c:v>
                </c:pt>
                <c:pt idx="209">
                  <c:v>-0.95158278562408805</c:v>
                </c:pt>
                <c:pt idx="210">
                  <c:v>-0.63343826500872902</c:v>
                </c:pt>
                <c:pt idx="211">
                  <c:v>-0.33329590581566698</c:v>
                </c:pt>
                <c:pt idx="212">
                  <c:v>-1.22423617780879</c:v>
                </c:pt>
                <c:pt idx="213">
                  <c:v>-0.29389176487229302</c:v>
                </c:pt>
                <c:pt idx="214">
                  <c:v>-0.54810528187233798</c:v>
                </c:pt>
                <c:pt idx="215">
                  <c:v>-0.12535096497902701</c:v>
                </c:pt>
                <c:pt idx="216">
                  <c:v>0.40877322267517002</c:v>
                </c:pt>
                <c:pt idx="217">
                  <c:v>-1.9692742484318499</c:v>
                </c:pt>
                <c:pt idx="218">
                  <c:v>-4.4309651104203596</c:v>
                </c:pt>
                <c:pt idx="219">
                  <c:v>1.0003974916110701</c:v>
                </c:pt>
                <c:pt idx="220">
                  <c:v>0.82402086407448505</c:v>
                </c:pt>
                <c:pt idx="221">
                  <c:v>-3.0973274582020398</c:v>
                </c:pt>
                <c:pt idx="222">
                  <c:v>-2.1241245533078499</c:v>
                </c:pt>
                <c:pt idx="223">
                  <c:v>-2.7650266844939102</c:v>
                </c:pt>
                <c:pt idx="224">
                  <c:v>2.3696484309754902</c:v>
                </c:pt>
                <c:pt idx="225">
                  <c:v>0.56515088596896401</c:v>
                </c:pt>
                <c:pt idx="226">
                  <c:v>-0.88820581871627602</c:v>
                </c:pt>
                <c:pt idx="227">
                  <c:v>0.63725253228179002</c:v>
                </c:pt>
                <c:pt idx="228">
                  <c:v>-1.6891430293229499</c:v>
                </c:pt>
                <c:pt idx="229">
                  <c:v>-2.3576345805403598</c:v>
                </c:pt>
                <c:pt idx="230">
                  <c:v>-0.27795856883527498</c:v>
                </c:pt>
                <c:pt idx="231">
                  <c:v>-0.53566379924941199</c:v>
                </c:pt>
                <c:pt idx="232">
                  <c:v>-2.5187313412667098</c:v>
                </c:pt>
                <c:pt idx="233">
                  <c:v>-0.804578382502663</c:v>
                </c:pt>
                <c:pt idx="234">
                  <c:v>-2.2438961019877302</c:v>
                </c:pt>
                <c:pt idx="235">
                  <c:v>-1.86082137643623</c:v>
                </c:pt>
                <c:pt idx="236">
                  <c:v>-2.5037175866383499</c:v>
                </c:pt>
                <c:pt idx="237">
                  <c:v>-1.5793389856403399</c:v>
                </c:pt>
                <c:pt idx="238">
                  <c:v>-3.6017907522567501</c:v>
                </c:pt>
                <c:pt idx="239">
                  <c:v>-0.74476114755446998</c:v>
                </c:pt>
                <c:pt idx="240">
                  <c:v>-3.9453197583208901</c:v>
                </c:pt>
                <c:pt idx="241">
                  <c:v>-1.30979808539003</c:v>
                </c:pt>
                <c:pt idx="242">
                  <c:v>-1.41738509305114</c:v>
                </c:pt>
                <c:pt idx="243">
                  <c:v>-0.10360744239000901</c:v>
                </c:pt>
                <c:pt idx="244">
                  <c:v>0.71483772177026195</c:v>
                </c:pt>
                <c:pt idx="245">
                  <c:v>0.24062381569979799</c:v>
                </c:pt>
                <c:pt idx="246">
                  <c:v>0.28374724631823101</c:v>
                </c:pt>
                <c:pt idx="247">
                  <c:v>-0.87338762917397905</c:v>
                </c:pt>
                <c:pt idx="248">
                  <c:v>-1.87086349260952</c:v>
                </c:pt>
                <c:pt idx="249">
                  <c:v>0.48143591747323899</c:v>
                </c:pt>
                <c:pt idx="250">
                  <c:v>0.85687385947763395</c:v>
                </c:pt>
                <c:pt idx="251">
                  <c:v>0.59012745979679504</c:v>
                </c:pt>
                <c:pt idx="252">
                  <c:v>0.72305133588470305</c:v>
                </c:pt>
                <c:pt idx="253">
                  <c:v>-0.67857410467439805</c:v>
                </c:pt>
                <c:pt idx="254">
                  <c:v>1.3571501841032001</c:v>
                </c:pt>
                <c:pt idx="255">
                  <c:v>-1.4325482185618801</c:v>
                </c:pt>
                <c:pt idx="256">
                  <c:v>-1.64739349006363</c:v>
                </c:pt>
                <c:pt idx="257">
                  <c:v>0.28005237736649602</c:v>
                </c:pt>
                <c:pt idx="258">
                  <c:v>0.87686045662907597</c:v>
                </c:pt>
                <c:pt idx="259">
                  <c:v>-0.54522539610409704</c:v>
                </c:pt>
                <c:pt idx="260">
                  <c:v>1.0915146739755901</c:v>
                </c:pt>
                <c:pt idx="261">
                  <c:v>1.6898251587012101</c:v>
                </c:pt>
                <c:pt idx="262">
                  <c:v>-3.2449262027671901</c:v>
                </c:pt>
                <c:pt idx="263">
                  <c:v>0.125610431257623</c:v>
                </c:pt>
                <c:pt idx="264">
                  <c:v>-1.0962368046439599</c:v>
                </c:pt>
                <c:pt idx="265">
                  <c:v>-1.22564687747136</c:v>
                </c:pt>
                <c:pt idx="266">
                  <c:v>-0.244518826693502</c:v>
                </c:pt>
                <c:pt idx="267">
                  <c:v>-0.27464882912834998</c:v>
                </c:pt>
                <c:pt idx="268" formatCode="0.00E+00">
                  <c:v>7.5682235495659E-2</c:v>
                </c:pt>
                <c:pt idx="269">
                  <c:v>-2.7174037558029398</c:v>
                </c:pt>
                <c:pt idx="270" formatCode="0.00E+00">
                  <c:v>1.13143831799966E-2</c:v>
                </c:pt>
                <c:pt idx="271">
                  <c:v>-2.7739809613325801</c:v>
                </c:pt>
                <c:pt idx="272">
                  <c:v>-5.7371526522982803</c:v>
                </c:pt>
                <c:pt idx="273">
                  <c:v>-0.78782254520566897</c:v>
                </c:pt>
                <c:pt idx="274">
                  <c:v>-4.6107708856001901</c:v>
                </c:pt>
                <c:pt idx="275">
                  <c:v>0.37775077986337902</c:v>
                </c:pt>
                <c:pt idx="276">
                  <c:v>-5.7269668948872603</c:v>
                </c:pt>
                <c:pt idx="277">
                  <c:v>0.87546068484335504</c:v>
                </c:pt>
                <c:pt idx="278">
                  <c:v>-0.98676206707863101</c:v>
                </c:pt>
                <c:pt idx="279" formatCode="0.00E+00">
                  <c:v>-4.3073245927054398E-3</c:v>
                </c:pt>
                <c:pt idx="280">
                  <c:v>0.28885438313706002</c:v>
                </c:pt>
                <c:pt idx="281">
                  <c:v>-0.21347931836282</c:v>
                </c:pt>
                <c:pt idx="282">
                  <c:v>-0.115937545598646</c:v>
                </c:pt>
                <c:pt idx="283">
                  <c:v>-1.8288866468506599</c:v>
                </c:pt>
                <c:pt idx="284" formatCode="0.00E+00">
                  <c:v>3.8651141758796401E-2</c:v>
                </c:pt>
                <c:pt idx="285">
                  <c:v>-0.49559852213114403</c:v>
                </c:pt>
                <c:pt idx="286">
                  <c:v>-0.61963009722815598</c:v>
                </c:pt>
                <c:pt idx="287">
                  <c:v>-3.71264467541631</c:v>
                </c:pt>
                <c:pt idx="288">
                  <c:v>0.42266848188366102</c:v>
                </c:pt>
                <c:pt idx="289">
                  <c:v>-0.78181528715829296</c:v>
                </c:pt>
                <c:pt idx="290">
                  <c:v>-0.19744853122151901</c:v>
                </c:pt>
                <c:pt idx="291">
                  <c:v>1.10255083569745</c:v>
                </c:pt>
                <c:pt idx="292">
                  <c:v>-3.49859719576409</c:v>
                </c:pt>
                <c:pt idx="293">
                  <c:v>-0.62425831831481904</c:v>
                </c:pt>
                <c:pt idx="294">
                  <c:v>-0.86912913738687902</c:v>
                </c:pt>
                <c:pt idx="295" formatCode="0.00E+00">
                  <c:v>9.7778563910814797E-2</c:v>
                </c:pt>
                <c:pt idx="296" formatCode="0.00E+00">
                  <c:v>1.5199298009884199E-2</c:v>
                </c:pt>
                <c:pt idx="297">
                  <c:v>-1.4208391887407099</c:v>
                </c:pt>
                <c:pt idx="298" formatCode="0.00E+00">
                  <c:v>2.4893634381015699E-3</c:v>
                </c:pt>
                <c:pt idx="299">
                  <c:v>-0.53810885950062404</c:v>
                </c:pt>
                <c:pt idx="300">
                  <c:v>-4.2975366218784696</c:v>
                </c:pt>
                <c:pt idx="301">
                  <c:v>1.22036352496751</c:v>
                </c:pt>
                <c:pt idx="302">
                  <c:v>0.63100419574869904</c:v>
                </c:pt>
                <c:pt idx="303">
                  <c:v>-1.72771367149703</c:v>
                </c:pt>
                <c:pt idx="304">
                  <c:v>-0.218626030110812</c:v>
                </c:pt>
                <c:pt idx="305">
                  <c:v>0.187424451040516</c:v>
                </c:pt>
                <c:pt idx="306">
                  <c:v>-1.8039026093967401</c:v>
                </c:pt>
                <c:pt idx="307">
                  <c:v>-3.4706836043104201</c:v>
                </c:pt>
                <c:pt idx="308">
                  <c:v>-0.56348943698879705</c:v>
                </c:pt>
                <c:pt idx="309">
                  <c:v>-1.2543453577782</c:v>
                </c:pt>
                <c:pt idx="310">
                  <c:v>1.2167792614215001</c:v>
                </c:pt>
                <c:pt idx="311">
                  <c:v>-0.21550598898485299</c:v>
                </c:pt>
                <c:pt idx="312">
                  <c:v>-2.3750356976533702</c:v>
                </c:pt>
                <c:pt idx="313">
                  <c:v>-0.69615749961701001</c:v>
                </c:pt>
                <c:pt idx="314">
                  <c:v>-1.2999155044956801</c:v>
                </c:pt>
                <c:pt idx="315">
                  <c:v>0.44537563763712901</c:v>
                </c:pt>
                <c:pt idx="316">
                  <c:v>-1.8853576850814899</c:v>
                </c:pt>
                <c:pt idx="317">
                  <c:v>0.114376164533316</c:v>
                </c:pt>
                <c:pt idx="318">
                  <c:v>-2.5868898312103799</c:v>
                </c:pt>
                <c:pt idx="319">
                  <c:v>-3.0401337801386501</c:v>
                </c:pt>
                <c:pt idx="320">
                  <c:v>-2.0165606299808099</c:v>
                </c:pt>
                <c:pt idx="321">
                  <c:v>0.29148152614522599</c:v>
                </c:pt>
                <c:pt idx="322">
                  <c:v>0.19789961286689201</c:v>
                </c:pt>
                <c:pt idx="323">
                  <c:v>0.17199826038755101</c:v>
                </c:pt>
                <c:pt idx="324">
                  <c:v>-2.7572326502901401</c:v>
                </c:pt>
                <c:pt idx="325">
                  <c:v>-4.9983788330901504</c:v>
                </c:pt>
                <c:pt idx="326">
                  <c:v>-3.5633356322224001</c:v>
                </c:pt>
                <c:pt idx="327">
                  <c:v>-4.4275769512512202</c:v>
                </c:pt>
                <c:pt idx="328">
                  <c:v>0.58368301628283703</c:v>
                </c:pt>
                <c:pt idx="329">
                  <c:v>1.94829792091132</c:v>
                </c:pt>
                <c:pt idx="330">
                  <c:v>-1.95346364956693</c:v>
                </c:pt>
                <c:pt idx="331">
                  <c:v>-2.5509422969434499</c:v>
                </c:pt>
                <c:pt idx="332">
                  <c:v>-0.96215338291576002</c:v>
                </c:pt>
                <c:pt idx="333">
                  <c:v>-1.7963137534548601</c:v>
                </c:pt>
                <c:pt idx="334">
                  <c:v>0.44620386008084401</c:v>
                </c:pt>
                <c:pt idx="335">
                  <c:v>1.0840941460021301</c:v>
                </c:pt>
                <c:pt idx="336">
                  <c:v>-1.2555309500557299</c:v>
                </c:pt>
                <c:pt idx="337">
                  <c:v>-1.1855040710820399</c:v>
                </c:pt>
                <c:pt idx="338">
                  <c:v>0.39232287762004903</c:v>
                </c:pt>
                <c:pt idx="339">
                  <c:v>-2.1006804010434501</c:v>
                </c:pt>
                <c:pt idx="340">
                  <c:v>-3.1855364921758902</c:v>
                </c:pt>
                <c:pt idx="341">
                  <c:v>0.50671288402317405</c:v>
                </c:pt>
                <c:pt idx="342">
                  <c:v>-0.75536149317053203</c:v>
                </c:pt>
                <c:pt idx="343">
                  <c:v>-1.5105002087282799</c:v>
                </c:pt>
                <c:pt idx="344">
                  <c:v>1.0445182516778699</c:v>
                </c:pt>
                <c:pt idx="345">
                  <c:v>0.106000407242898</c:v>
                </c:pt>
                <c:pt idx="346">
                  <c:v>-3.4146127714908499</c:v>
                </c:pt>
                <c:pt idx="347">
                  <c:v>-0.103406634759293</c:v>
                </c:pt>
                <c:pt idx="348">
                  <c:v>-3.2677366510080099</c:v>
                </c:pt>
                <c:pt idx="349">
                  <c:v>0.32190802752432102</c:v>
                </c:pt>
                <c:pt idx="350">
                  <c:v>-1.8365994968517501</c:v>
                </c:pt>
                <c:pt idx="351" formatCode="0.00E+00">
                  <c:v>-4.4399194757124498E-2</c:v>
                </c:pt>
                <c:pt idx="352">
                  <c:v>0.69886911645141403</c:v>
                </c:pt>
                <c:pt idx="353">
                  <c:v>0.18656514251324999</c:v>
                </c:pt>
                <c:pt idx="354">
                  <c:v>-0.51592189462980498</c:v>
                </c:pt>
                <c:pt idx="355">
                  <c:v>0.63746711198877604</c:v>
                </c:pt>
                <c:pt idx="356">
                  <c:v>0.88072178386772004</c:v>
                </c:pt>
                <c:pt idx="357" formatCode="0.00E+00">
                  <c:v>-7.9923216379247805E-2</c:v>
                </c:pt>
                <c:pt idx="358" formatCode="0.00E+00">
                  <c:v>4.3481565087866098E-3</c:v>
                </c:pt>
                <c:pt idx="359">
                  <c:v>0.284184019961642</c:v>
                </c:pt>
                <c:pt idx="360">
                  <c:v>-1.08745348051473</c:v>
                </c:pt>
                <c:pt idx="361">
                  <c:v>-2.47481136058884</c:v>
                </c:pt>
                <c:pt idx="362">
                  <c:v>-2.73045448577408</c:v>
                </c:pt>
                <c:pt idx="363">
                  <c:v>-8.8736576433829697</c:v>
                </c:pt>
                <c:pt idx="364">
                  <c:v>-4.4579063798967002</c:v>
                </c:pt>
                <c:pt idx="365">
                  <c:v>-5.7734390032446701</c:v>
                </c:pt>
                <c:pt idx="366">
                  <c:v>-4.7677553045149601</c:v>
                </c:pt>
                <c:pt idx="367">
                  <c:v>-2.8657796635308599</c:v>
                </c:pt>
                <c:pt idx="368">
                  <c:v>-5.2913315060343402</c:v>
                </c:pt>
                <c:pt idx="369">
                  <c:v>-3.8268465516861201</c:v>
                </c:pt>
                <c:pt idx="370">
                  <c:v>-2.57025935694013</c:v>
                </c:pt>
                <c:pt idx="371" formatCode="0.00E+00">
                  <c:v>8.8781632985199296E-2</c:v>
                </c:pt>
                <c:pt idx="372">
                  <c:v>-2.0914339267290001</c:v>
                </c:pt>
                <c:pt idx="373">
                  <c:v>0.28154998217256499</c:v>
                </c:pt>
                <c:pt idx="374">
                  <c:v>0.42919274367912502</c:v>
                </c:pt>
                <c:pt idx="375">
                  <c:v>-4.0733848616821797</c:v>
                </c:pt>
                <c:pt idx="376">
                  <c:v>-2.9282551929951799</c:v>
                </c:pt>
                <c:pt idx="377">
                  <c:v>-2.21678343530141</c:v>
                </c:pt>
                <c:pt idx="378" formatCode="0.00E+00">
                  <c:v>7.5126193509014103E-2</c:v>
                </c:pt>
                <c:pt idx="379">
                  <c:v>-3.0101772705256198</c:v>
                </c:pt>
                <c:pt idx="380">
                  <c:v>-2.0309846560340299</c:v>
                </c:pt>
                <c:pt idx="381">
                  <c:v>-2.8423902530304201</c:v>
                </c:pt>
                <c:pt idx="382">
                  <c:v>-2.3892081552283901</c:v>
                </c:pt>
                <c:pt idx="383">
                  <c:v>-0.27286406786572298</c:v>
                </c:pt>
                <c:pt idx="384">
                  <c:v>-0.61392111512560399</c:v>
                </c:pt>
                <c:pt idx="385">
                  <c:v>-0.40883051079611799</c:v>
                </c:pt>
                <c:pt idx="386">
                  <c:v>-4.65821543676297</c:v>
                </c:pt>
                <c:pt idx="387">
                  <c:v>2.2706632050054898</c:v>
                </c:pt>
                <c:pt idx="388">
                  <c:v>-1.86907927391023</c:v>
                </c:pt>
                <c:pt idx="389" formatCode="0.00E+00">
                  <c:v>-5.0591100277248502E-2</c:v>
                </c:pt>
                <c:pt idx="390">
                  <c:v>0.31410125992585702</c:v>
                </c:pt>
                <c:pt idx="391">
                  <c:v>1.18755363116576</c:v>
                </c:pt>
                <c:pt idx="392">
                  <c:v>-0.98159522670572297</c:v>
                </c:pt>
                <c:pt idx="393">
                  <c:v>-1.26540650097908</c:v>
                </c:pt>
                <c:pt idx="394">
                  <c:v>0.23796550628555399</c:v>
                </c:pt>
                <c:pt idx="395">
                  <c:v>1.07995365628588</c:v>
                </c:pt>
                <c:pt idx="396">
                  <c:v>-2.5751964700732199</c:v>
                </c:pt>
                <c:pt idx="397">
                  <c:v>-0.67097983801414696</c:v>
                </c:pt>
                <c:pt idx="398">
                  <c:v>-1.3557615971407799</c:v>
                </c:pt>
                <c:pt idx="399">
                  <c:v>-0.45674983003979702</c:v>
                </c:pt>
                <c:pt idx="400">
                  <c:v>-7.8342621340289798</c:v>
                </c:pt>
                <c:pt idx="401">
                  <c:v>-5.4389343875688096</c:v>
                </c:pt>
                <c:pt idx="402">
                  <c:v>-6.9489629425250703</c:v>
                </c:pt>
                <c:pt idx="403">
                  <c:v>-0.36426225710341897</c:v>
                </c:pt>
                <c:pt idx="404">
                  <c:v>-0.18186873754036201</c:v>
                </c:pt>
                <c:pt idx="405">
                  <c:v>-6.57178021258615</c:v>
                </c:pt>
                <c:pt idx="406">
                  <c:v>-1.13931608419705</c:v>
                </c:pt>
                <c:pt idx="407" formatCode="0.00E+00">
                  <c:v>1.01856622839946E-3</c:v>
                </c:pt>
                <c:pt idx="408">
                  <c:v>-1.5334348419174899</c:v>
                </c:pt>
                <c:pt idx="409">
                  <c:v>-2.7137802016778498</c:v>
                </c:pt>
                <c:pt idx="410">
                  <c:v>-3.02560431178782</c:v>
                </c:pt>
                <c:pt idx="411">
                  <c:v>-0.28602347485621099</c:v>
                </c:pt>
                <c:pt idx="412">
                  <c:v>-0.103406634759293</c:v>
                </c:pt>
                <c:pt idx="413">
                  <c:v>-5.5691352853773903</c:v>
                </c:pt>
                <c:pt idx="414">
                  <c:v>1.3460180428772801</c:v>
                </c:pt>
                <c:pt idx="415">
                  <c:v>-0.54304655494501997</c:v>
                </c:pt>
                <c:pt idx="416">
                  <c:v>-0.472878460029381</c:v>
                </c:pt>
                <c:pt idx="417">
                  <c:v>-0.85994744791823197</c:v>
                </c:pt>
                <c:pt idx="418">
                  <c:v>-1.47559198548522</c:v>
                </c:pt>
                <c:pt idx="419">
                  <c:v>0.49187832485394201</c:v>
                </c:pt>
                <c:pt idx="420">
                  <c:v>-4.2553392517267703</c:v>
                </c:pt>
                <c:pt idx="421">
                  <c:v>1.49525591142657</c:v>
                </c:pt>
                <c:pt idx="422">
                  <c:v>-0.37825703995745302</c:v>
                </c:pt>
                <c:pt idx="423">
                  <c:v>-3.3904997067081699</c:v>
                </c:pt>
                <c:pt idx="424">
                  <c:v>-1.24292189326067</c:v>
                </c:pt>
                <c:pt idx="425">
                  <c:v>2.4287237263597699</c:v>
                </c:pt>
                <c:pt idx="426">
                  <c:v>-0.21471053000513499</c:v>
                </c:pt>
                <c:pt idx="427">
                  <c:v>-0.88935358298386102</c:v>
                </c:pt>
                <c:pt idx="428">
                  <c:v>-3.8755868693629498</c:v>
                </c:pt>
                <c:pt idx="429">
                  <c:v>1.5484559870522401</c:v>
                </c:pt>
                <c:pt idx="430">
                  <c:v>-0.352840879997524</c:v>
                </c:pt>
                <c:pt idx="431" formatCode="0.00E+00">
                  <c:v>-1.6317760605698301E-2</c:v>
                </c:pt>
                <c:pt idx="432">
                  <c:v>1.1846176504000701</c:v>
                </c:pt>
                <c:pt idx="433">
                  <c:v>-2.6245952726508501</c:v>
                </c:pt>
                <c:pt idx="434">
                  <c:v>-1.7496665095039401</c:v>
                </c:pt>
                <c:pt idx="435">
                  <c:v>-2.7708075436046999</c:v>
                </c:pt>
                <c:pt idx="436">
                  <c:v>0.17565237441609699</c:v>
                </c:pt>
                <c:pt idx="437">
                  <c:v>0.55634231475465601</c:v>
                </c:pt>
                <c:pt idx="438">
                  <c:v>-3.68710528457905</c:v>
                </c:pt>
                <c:pt idx="439">
                  <c:v>-3.4125401674483702</c:v>
                </c:pt>
                <c:pt idx="440">
                  <c:v>-0.65487246098115603</c:v>
                </c:pt>
                <c:pt idx="441">
                  <c:v>-2.20486959105286</c:v>
                </c:pt>
                <c:pt idx="442">
                  <c:v>1.0255436347959801</c:v>
                </c:pt>
                <c:pt idx="443">
                  <c:v>0.51395311274122102</c:v>
                </c:pt>
                <c:pt idx="444">
                  <c:v>-3.5732490634443801</c:v>
                </c:pt>
                <c:pt idx="445">
                  <c:v>-2.1013572999077801</c:v>
                </c:pt>
                <c:pt idx="446">
                  <c:v>0.57520127700364598</c:v>
                </c:pt>
                <c:pt idx="447">
                  <c:v>0.63128959747430302</c:v>
                </c:pt>
                <c:pt idx="448">
                  <c:v>-1.48409943460427</c:v>
                </c:pt>
                <c:pt idx="449">
                  <c:v>-2.2218976975152098</c:v>
                </c:pt>
                <c:pt idx="450">
                  <c:v>-0.26546742446824401</c:v>
                </c:pt>
                <c:pt idx="451">
                  <c:v>-2.5482485796554601</c:v>
                </c:pt>
                <c:pt idx="452">
                  <c:v>0.28975978881787601</c:v>
                </c:pt>
                <c:pt idx="453">
                  <c:v>-1.17985021075751</c:v>
                </c:pt>
                <c:pt idx="454">
                  <c:v>0.19789961286689201</c:v>
                </c:pt>
                <c:pt idx="455">
                  <c:v>0.66279099738026803</c:v>
                </c:pt>
                <c:pt idx="456">
                  <c:v>-1.50410965441961</c:v>
                </c:pt>
                <c:pt idx="457" formatCode="0.00E+00">
                  <c:v>-3.8687285544025202E-2</c:v>
                </c:pt>
                <c:pt idx="458" formatCode="0.00E+00">
                  <c:v>5.37310118409575E-2</c:v>
                </c:pt>
                <c:pt idx="459">
                  <c:v>0.113040833404706</c:v>
                </c:pt>
                <c:pt idx="460">
                  <c:v>0.52418012550432103</c:v>
                </c:pt>
                <c:pt idx="461">
                  <c:v>-0.38627035605620103</c:v>
                </c:pt>
                <c:pt idx="462">
                  <c:v>-0.18135725467362901</c:v>
                </c:pt>
                <c:pt idx="463" formatCode="0.00E+00">
                  <c:v>2.6014800336305599E-2</c:v>
                </c:pt>
                <c:pt idx="464">
                  <c:v>0.216383375612926</c:v>
                </c:pt>
                <c:pt idx="465">
                  <c:v>-2.1427100381590298</c:v>
                </c:pt>
                <c:pt idx="466">
                  <c:v>0.232777721323149</c:v>
                </c:pt>
                <c:pt idx="467">
                  <c:v>-0.82819069457050098</c:v>
                </c:pt>
                <c:pt idx="468">
                  <c:v>0.78050267631846204</c:v>
                </c:pt>
                <c:pt idx="469" formatCode="0.00E+00">
                  <c:v>5.4820395027370197E-2</c:v>
                </c:pt>
                <c:pt idx="470">
                  <c:v>0.18663813023526801</c:v>
                </c:pt>
                <c:pt idx="471">
                  <c:v>0.58893443984091298</c:v>
                </c:pt>
                <c:pt idx="472">
                  <c:v>-0.17940582830104199</c:v>
                </c:pt>
                <c:pt idx="473">
                  <c:v>-1.11325992042976</c:v>
                </c:pt>
                <c:pt idx="474">
                  <c:v>-3.4966808768142998</c:v>
                </c:pt>
                <c:pt idx="475">
                  <c:v>-1.4645632697650599</c:v>
                </c:pt>
                <c:pt idx="476">
                  <c:v>1.58095060465712</c:v>
                </c:pt>
                <c:pt idx="477">
                  <c:v>-2.1784694296156601</c:v>
                </c:pt>
                <c:pt idx="478">
                  <c:v>-5.4151241567379698</c:v>
                </c:pt>
                <c:pt idx="479">
                  <c:v>0.35916343539672102</c:v>
                </c:pt>
                <c:pt idx="480">
                  <c:v>-0.99561831521966904</c:v>
                </c:pt>
                <c:pt idx="481">
                  <c:v>-1.4348321088253999</c:v>
                </c:pt>
                <c:pt idx="482">
                  <c:v>-0.12043292324282499</c:v>
                </c:pt>
                <c:pt idx="483">
                  <c:v>0.937356729669371</c:v>
                </c:pt>
                <c:pt idx="484">
                  <c:v>-4.2954949402958196</c:v>
                </c:pt>
                <c:pt idx="485">
                  <c:v>0.44784598419356603</c:v>
                </c:pt>
                <c:pt idx="486" formatCode="0.00E+00">
                  <c:v>-4.4869526477842897E-2</c:v>
                </c:pt>
                <c:pt idx="487">
                  <c:v>-1.2303584194014801</c:v>
                </c:pt>
                <c:pt idx="488">
                  <c:v>0.57014834961816097</c:v>
                </c:pt>
                <c:pt idx="489">
                  <c:v>0.309472998301354</c:v>
                </c:pt>
                <c:pt idx="490">
                  <c:v>-2.47532799120046</c:v>
                </c:pt>
                <c:pt idx="491" formatCode="0.00E+00">
                  <c:v>3.4210318182836298E-2</c:v>
                </c:pt>
                <c:pt idx="492">
                  <c:v>-2.8096320689623702</c:v>
                </c:pt>
                <c:pt idx="493">
                  <c:v>-1.92927264350112</c:v>
                </c:pt>
                <c:pt idx="494">
                  <c:v>-1.6653994891986299</c:v>
                </c:pt>
                <c:pt idx="495">
                  <c:v>-2.2903025886528701</c:v>
                </c:pt>
                <c:pt idx="496" formatCode="0.00E+00">
                  <c:v>1.25658169194089E-2</c:v>
                </c:pt>
                <c:pt idx="497">
                  <c:v>1.10981756535494</c:v>
                </c:pt>
                <c:pt idx="498">
                  <c:v>-3.2708999008845501</c:v>
                </c:pt>
                <c:pt idx="499">
                  <c:v>0.338357065732868</c:v>
                </c:pt>
                <c:pt idx="500">
                  <c:v>-1.9283136436435999</c:v>
                </c:pt>
                <c:pt idx="501">
                  <c:v>-1.5434678115132101</c:v>
                </c:pt>
                <c:pt idx="502">
                  <c:v>0.37957087642450899</c:v>
                </c:pt>
                <c:pt idx="503">
                  <c:v>2.7238404353191501</c:v>
                </c:pt>
                <c:pt idx="504">
                  <c:v>-1.49643958846798</c:v>
                </c:pt>
                <c:pt idx="505">
                  <c:v>-2.7826828147696299</c:v>
                </c:pt>
                <c:pt idx="506">
                  <c:v>0.15825424012573899</c:v>
                </c:pt>
                <c:pt idx="507">
                  <c:v>-3.5130796748781901</c:v>
                </c:pt>
                <c:pt idx="508">
                  <c:v>1.58441623251548</c:v>
                </c:pt>
                <c:pt idx="509">
                  <c:v>0.61459301748762396</c:v>
                </c:pt>
                <c:pt idx="510">
                  <c:v>-2.6463387396651301</c:v>
                </c:pt>
                <c:pt idx="511">
                  <c:v>-4.6972394696683804</c:v>
                </c:pt>
                <c:pt idx="512">
                  <c:v>-1.5329387869581299</c:v>
                </c:pt>
                <c:pt idx="513">
                  <c:v>-4.1854658283397299</c:v>
                </c:pt>
                <c:pt idx="514">
                  <c:v>0.17460172406008001</c:v>
                </c:pt>
                <c:pt idx="515">
                  <c:v>-1.4198260469738799</c:v>
                </c:pt>
                <c:pt idx="516">
                  <c:v>-0.26752774705688798</c:v>
                </c:pt>
                <c:pt idx="517">
                  <c:v>-0.818107530787338</c:v>
                </c:pt>
                <c:pt idx="518">
                  <c:v>-3.08651830716029</c:v>
                </c:pt>
                <c:pt idx="519">
                  <c:v>0.411044286698516</c:v>
                </c:pt>
                <c:pt idx="520">
                  <c:v>-3.0357050566547699</c:v>
                </c:pt>
                <c:pt idx="521">
                  <c:v>-4.6723579773037498</c:v>
                </c:pt>
                <c:pt idx="522">
                  <c:v>-6.2034211697549404</c:v>
                </c:pt>
                <c:pt idx="523">
                  <c:v>-3.6662866998559398</c:v>
                </c:pt>
                <c:pt idx="524">
                  <c:v>-0.96651279810959001</c:v>
                </c:pt>
                <c:pt idx="525">
                  <c:v>0.378837821145801</c:v>
                </c:pt>
                <c:pt idx="526">
                  <c:v>-8.3204939979768504</c:v>
                </c:pt>
                <c:pt idx="527">
                  <c:v>0.30948214538480501</c:v>
                </c:pt>
                <c:pt idx="528">
                  <c:v>1.52088031788379</c:v>
                </c:pt>
                <c:pt idx="529">
                  <c:v>-0.86103660200847798</c:v>
                </c:pt>
                <c:pt idx="530">
                  <c:v>-5.3623761652619901</c:v>
                </c:pt>
                <c:pt idx="531" formatCode="0.00E+00">
                  <c:v>-9.5972328202947196E-2</c:v>
                </c:pt>
                <c:pt idx="532" formatCode="0.00E+00">
                  <c:v>1.1969281642063101E-2</c:v>
                </c:pt>
                <c:pt idx="533">
                  <c:v>-2.8821019225654201</c:v>
                </c:pt>
                <c:pt idx="534">
                  <c:v>0.57912104556249799</c:v>
                </c:pt>
                <c:pt idx="535">
                  <c:v>-0.77967272146894995</c:v>
                </c:pt>
                <c:pt idx="536">
                  <c:v>0.51525493382954002</c:v>
                </c:pt>
                <c:pt idx="537">
                  <c:v>-1.1776197675947699</c:v>
                </c:pt>
                <c:pt idx="538">
                  <c:v>-0.27603496932614202</c:v>
                </c:pt>
                <c:pt idx="539">
                  <c:v>-0.51770420773408399</c:v>
                </c:pt>
                <c:pt idx="540">
                  <c:v>-4.8487989370622699</c:v>
                </c:pt>
                <c:pt idx="541">
                  <c:v>-3.14369260803837</c:v>
                </c:pt>
                <c:pt idx="542">
                  <c:v>0.12003852395761</c:v>
                </c:pt>
                <c:pt idx="543">
                  <c:v>-0.47497947071111202</c:v>
                </c:pt>
                <c:pt idx="544">
                  <c:v>-0.726845174761237</c:v>
                </c:pt>
                <c:pt idx="545">
                  <c:v>0.37198346594594101</c:v>
                </c:pt>
                <c:pt idx="546">
                  <c:v>-3.68710528457905</c:v>
                </c:pt>
                <c:pt idx="547">
                  <c:v>0.190635617316539</c:v>
                </c:pt>
                <c:pt idx="548" formatCode="0.00E+00">
                  <c:v>8.4334452084643602E-2</c:v>
                </c:pt>
                <c:pt idx="549">
                  <c:v>-1.0406643088321601</c:v>
                </c:pt>
                <c:pt idx="550">
                  <c:v>-2.3894876516467001</c:v>
                </c:pt>
                <c:pt idx="551">
                  <c:v>-1.15424681045487</c:v>
                </c:pt>
                <c:pt idx="552">
                  <c:v>-2.3754895793238702</c:v>
                </c:pt>
                <c:pt idx="553">
                  <c:v>0.58265227321780799</c:v>
                </c:pt>
                <c:pt idx="554">
                  <c:v>-1.28732197152802</c:v>
                </c:pt>
                <c:pt idx="555">
                  <c:v>-0.61063115652564004</c:v>
                </c:pt>
                <c:pt idx="556">
                  <c:v>-1.1747611400017099</c:v>
                </c:pt>
                <c:pt idx="557">
                  <c:v>1.90956114751287</c:v>
                </c:pt>
                <c:pt idx="558">
                  <c:v>-0.48392159893650599</c:v>
                </c:pt>
                <c:pt idx="559">
                  <c:v>0.77375326755763196</c:v>
                </c:pt>
                <c:pt idx="560">
                  <c:v>-0.84780317396406302</c:v>
                </c:pt>
                <c:pt idx="561">
                  <c:v>0.88201480084440198</c:v>
                </c:pt>
                <c:pt idx="562">
                  <c:v>0.387848309472419</c:v>
                </c:pt>
                <c:pt idx="563">
                  <c:v>-2.69038557823216</c:v>
                </c:pt>
                <c:pt idx="564">
                  <c:v>-2.8326731474383799</c:v>
                </c:pt>
                <c:pt idx="565">
                  <c:v>-2.1999935917673801</c:v>
                </c:pt>
                <c:pt idx="566">
                  <c:v>-2.3167154930849398</c:v>
                </c:pt>
                <c:pt idx="567">
                  <c:v>-0.98159522670572297</c:v>
                </c:pt>
                <c:pt idx="568" formatCode="0.00E+00">
                  <c:v>-4.3990696101724597E-2</c:v>
                </c:pt>
                <c:pt idx="569">
                  <c:v>-1.0980894866608</c:v>
                </c:pt>
                <c:pt idx="570">
                  <c:v>-3.5396961159132698</c:v>
                </c:pt>
                <c:pt idx="571">
                  <c:v>-0.92050707904403495</c:v>
                </c:pt>
                <c:pt idx="572">
                  <c:v>0.94777421527774997</c:v>
                </c:pt>
                <c:pt idx="573">
                  <c:v>-1.14754241646786</c:v>
                </c:pt>
                <c:pt idx="574">
                  <c:v>-4.0318518933913401</c:v>
                </c:pt>
                <c:pt idx="575">
                  <c:v>-7.35605493163182</c:v>
                </c:pt>
                <c:pt idx="576">
                  <c:v>-0.54952944199034603</c:v>
                </c:pt>
                <c:pt idx="577">
                  <c:v>-0.44207913379153901</c:v>
                </c:pt>
                <c:pt idx="578">
                  <c:v>-0.68017703031981602</c:v>
                </c:pt>
                <c:pt idx="579">
                  <c:v>-0.49706931374033803</c:v>
                </c:pt>
                <c:pt idx="580">
                  <c:v>0.52408169713377695</c:v>
                </c:pt>
                <c:pt idx="581">
                  <c:v>-0.961750132643865</c:v>
                </c:pt>
                <c:pt idx="582">
                  <c:v>-1.8753320626296901</c:v>
                </c:pt>
                <c:pt idx="583">
                  <c:v>-0.78517135088505696</c:v>
                </c:pt>
                <c:pt idx="584">
                  <c:v>-0.80173661223945503</c:v>
                </c:pt>
                <c:pt idx="585">
                  <c:v>-4.5053474140431602</c:v>
                </c:pt>
                <c:pt idx="586">
                  <c:v>0.50615954041483802</c:v>
                </c:pt>
                <c:pt idx="587">
                  <c:v>-1.0836422924784901</c:v>
                </c:pt>
                <c:pt idx="588">
                  <c:v>-0.65042425051460895</c:v>
                </c:pt>
                <c:pt idx="589">
                  <c:v>0.24030117270808399</c:v>
                </c:pt>
                <c:pt idx="590">
                  <c:v>-1.0698061381694</c:v>
                </c:pt>
                <c:pt idx="591" formatCode="0.00E+00">
                  <c:v>3.15435853577117E-2</c:v>
                </c:pt>
                <c:pt idx="592">
                  <c:v>-2.25370214026686</c:v>
                </c:pt>
                <c:pt idx="593">
                  <c:v>-0.21471053000513499</c:v>
                </c:pt>
                <c:pt idx="594">
                  <c:v>-0.32482615931030101</c:v>
                </c:pt>
                <c:pt idx="595">
                  <c:v>-1.0840894068776401</c:v>
                </c:pt>
                <c:pt idx="596">
                  <c:v>-1.28193650675941</c:v>
                </c:pt>
                <c:pt idx="597">
                  <c:v>0.88190315344993397</c:v>
                </c:pt>
                <c:pt idx="598">
                  <c:v>-0.466077806555521</c:v>
                </c:pt>
                <c:pt idx="599">
                  <c:v>-0.25758574307160598</c:v>
                </c:pt>
                <c:pt idx="600">
                  <c:v>0.39974738393109399</c:v>
                </c:pt>
                <c:pt idx="601">
                  <c:v>0.88076294497530405</c:v>
                </c:pt>
                <c:pt idx="602">
                  <c:v>-0.85141172039463497</c:v>
                </c:pt>
                <c:pt idx="603">
                  <c:v>-0.74228122818248898</c:v>
                </c:pt>
                <c:pt idx="604">
                  <c:v>-1.7496665095039401</c:v>
                </c:pt>
                <c:pt idx="605">
                  <c:v>-4.7055499048460101</c:v>
                </c:pt>
                <c:pt idx="606">
                  <c:v>-2.8650320216845002</c:v>
                </c:pt>
                <c:pt idx="607">
                  <c:v>0.82512913406738797</c:v>
                </c:pt>
                <c:pt idx="608">
                  <c:v>-2.5336708017629701</c:v>
                </c:pt>
                <c:pt idx="609">
                  <c:v>-2.8557346886359198</c:v>
                </c:pt>
                <c:pt idx="610">
                  <c:v>-2.7772412032868798</c:v>
                </c:pt>
                <c:pt idx="611">
                  <c:v>0.90606606542288204</c:v>
                </c:pt>
                <c:pt idx="612">
                  <c:v>-0.72769134756482101</c:v>
                </c:pt>
                <c:pt idx="613">
                  <c:v>-2.33125434905187</c:v>
                </c:pt>
                <c:pt idx="614">
                  <c:v>0.28005237736649602</c:v>
                </c:pt>
                <c:pt idx="615">
                  <c:v>-0.19606689379704501</c:v>
                </c:pt>
                <c:pt idx="616">
                  <c:v>-1.69421514477507</c:v>
                </c:pt>
                <c:pt idx="617">
                  <c:v>-0.40114920070787302</c:v>
                </c:pt>
                <c:pt idx="618">
                  <c:v>-1.0836422924784901</c:v>
                </c:pt>
                <c:pt idx="619">
                  <c:v>-1.20409228500529</c:v>
                </c:pt>
                <c:pt idx="620">
                  <c:v>-2.28084889110559</c:v>
                </c:pt>
                <c:pt idx="621">
                  <c:v>-0.33188557993274098</c:v>
                </c:pt>
                <c:pt idx="622">
                  <c:v>-2.3490294379328298</c:v>
                </c:pt>
                <c:pt idx="623">
                  <c:v>-0.76299188213286195</c:v>
                </c:pt>
                <c:pt idx="624">
                  <c:v>-0.74117693712858901</c:v>
                </c:pt>
                <c:pt idx="625">
                  <c:v>-1.14608711777446</c:v>
                </c:pt>
                <c:pt idx="626">
                  <c:v>-2.6460249721823499</c:v>
                </c:pt>
                <c:pt idx="627" formatCode="0.00E+00">
                  <c:v>-9.4564058058908801E-2</c:v>
                </c:pt>
                <c:pt idx="628">
                  <c:v>1.0753315764544999</c:v>
                </c:pt>
                <c:pt idx="629">
                  <c:v>-6.9935270351024803</c:v>
                </c:pt>
                <c:pt idx="630">
                  <c:v>-0.65295538066465497</c:v>
                </c:pt>
                <c:pt idx="631">
                  <c:v>-1.7063857109048599</c:v>
                </c:pt>
                <c:pt idx="632">
                  <c:v>-1.2547853579950801</c:v>
                </c:pt>
                <c:pt idx="633" formatCode="0.00E+00">
                  <c:v>8.9561108140188098E-2</c:v>
                </c:pt>
                <c:pt idx="634">
                  <c:v>0.285449898031988</c:v>
                </c:pt>
                <c:pt idx="635">
                  <c:v>0.82321228289819304</c:v>
                </c:pt>
                <c:pt idx="636">
                  <c:v>-2.1052235593841702</c:v>
                </c:pt>
                <c:pt idx="637">
                  <c:v>-1.77954702509263</c:v>
                </c:pt>
                <c:pt idx="638">
                  <c:v>-5.03605468308547</c:v>
                </c:pt>
                <c:pt idx="639">
                  <c:v>-1.46796932964424</c:v>
                </c:pt>
                <c:pt idx="640">
                  <c:v>0.244743304564257</c:v>
                </c:pt>
                <c:pt idx="641">
                  <c:v>-0.94377097068576599</c:v>
                </c:pt>
                <c:pt idx="642" formatCode="0.00E+00">
                  <c:v>3.09276017594779E-2</c:v>
                </c:pt>
                <c:pt idx="643">
                  <c:v>-1.6707012049168799</c:v>
                </c:pt>
                <c:pt idx="644">
                  <c:v>-2.4821152709721801</c:v>
                </c:pt>
                <c:pt idx="645">
                  <c:v>0.35895515838976499</c:v>
                </c:pt>
                <c:pt idx="646">
                  <c:v>-0.620686949724644</c:v>
                </c:pt>
                <c:pt idx="647">
                  <c:v>-1.91371851296644</c:v>
                </c:pt>
                <c:pt idx="648">
                  <c:v>-1.50585715188376</c:v>
                </c:pt>
                <c:pt idx="649">
                  <c:v>-2.29783144881889</c:v>
                </c:pt>
                <c:pt idx="650">
                  <c:v>-0.76205428004339204</c:v>
                </c:pt>
                <c:pt idx="651">
                  <c:v>0.75617146937434698</c:v>
                </c:pt>
                <c:pt idx="652">
                  <c:v>-4.2129277197299198</c:v>
                </c:pt>
                <c:pt idx="653">
                  <c:v>-0.32194679809645299</c:v>
                </c:pt>
                <c:pt idx="654" formatCode="0.00E+00">
                  <c:v>8.8151603906652498E-2</c:v>
                </c:pt>
                <c:pt idx="655">
                  <c:v>-1.3423909329105099</c:v>
                </c:pt>
                <c:pt idx="656">
                  <c:v>-2.5313157989827602</c:v>
                </c:pt>
                <c:pt idx="657">
                  <c:v>-3.6194783823363799</c:v>
                </c:pt>
                <c:pt idx="658">
                  <c:v>-2.46036115723569</c:v>
                </c:pt>
                <c:pt idx="659">
                  <c:v>0.96678604007552005</c:v>
                </c:pt>
                <c:pt idx="660">
                  <c:v>-0.90104962595536497</c:v>
                </c:pt>
                <c:pt idx="661">
                  <c:v>-0.45526515973945703</c:v>
                </c:pt>
                <c:pt idx="662">
                  <c:v>-4.5453444352349601</c:v>
                </c:pt>
                <c:pt idx="663">
                  <c:v>-3.3960940078721902</c:v>
                </c:pt>
                <c:pt idx="664">
                  <c:v>-2.7054300036790799</c:v>
                </c:pt>
                <c:pt idx="665">
                  <c:v>0.14851760561427799</c:v>
                </c:pt>
                <c:pt idx="666">
                  <c:v>-0.32443130653223801</c:v>
                </c:pt>
                <c:pt idx="667">
                  <c:v>-0.92526530376799598</c:v>
                </c:pt>
                <c:pt idx="668">
                  <c:v>0.94944253731165196</c:v>
                </c:pt>
                <c:pt idx="669">
                  <c:v>-0.98159522670572297</c:v>
                </c:pt>
                <c:pt idx="670">
                  <c:v>-3.09363814906501</c:v>
                </c:pt>
                <c:pt idx="671">
                  <c:v>0.19789961286689201</c:v>
                </c:pt>
                <c:pt idx="672">
                  <c:v>-2.84381917450651</c:v>
                </c:pt>
                <c:pt idx="673">
                  <c:v>-4.47722655851722</c:v>
                </c:pt>
                <c:pt idx="674">
                  <c:v>0.508412847795218</c:v>
                </c:pt>
                <c:pt idx="675">
                  <c:v>1.14736355929498</c:v>
                </c:pt>
                <c:pt idx="676">
                  <c:v>0.31348119091809101</c:v>
                </c:pt>
                <c:pt idx="677">
                  <c:v>-2.8544996852995999</c:v>
                </c:pt>
                <c:pt idx="678">
                  <c:v>0.20616728837638601</c:v>
                </c:pt>
                <c:pt idx="679">
                  <c:v>1.61245441393202</c:v>
                </c:pt>
                <c:pt idx="680">
                  <c:v>-5.1365756496415598</c:v>
                </c:pt>
                <c:pt idx="681">
                  <c:v>-3.5140383016709098</c:v>
                </c:pt>
                <c:pt idx="682">
                  <c:v>-1.17657160992125</c:v>
                </c:pt>
                <c:pt idx="683">
                  <c:v>-3.18521998954389</c:v>
                </c:pt>
                <c:pt idx="684">
                  <c:v>-4.4123006928661797</c:v>
                </c:pt>
                <c:pt idx="685">
                  <c:v>0.92272562495101995</c:v>
                </c:pt>
                <c:pt idx="686">
                  <c:v>-3.32766450736862</c:v>
                </c:pt>
                <c:pt idx="687">
                  <c:v>-0.34914492082294502</c:v>
                </c:pt>
                <c:pt idx="688">
                  <c:v>-3.0603889112745599</c:v>
                </c:pt>
                <c:pt idx="689">
                  <c:v>-0.23872897626185499</c:v>
                </c:pt>
                <c:pt idx="690">
                  <c:v>0.49974100804245702</c:v>
                </c:pt>
                <c:pt idx="691">
                  <c:v>-8.3088068551600909</c:v>
                </c:pt>
                <c:pt idx="692">
                  <c:v>-2.0276794568475101</c:v>
                </c:pt>
                <c:pt idx="693">
                  <c:v>0.91547259165398998</c:v>
                </c:pt>
                <c:pt idx="694">
                  <c:v>0.423710479784142</c:v>
                </c:pt>
                <c:pt idx="695">
                  <c:v>-0.486889629377595</c:v>
                </c:pt>
                <c:pt idx="696">
                  <c:v>-2.17611136291166</c:v>
                </c:pt>
                <c:pt idx="697">
                  <c:v>0.292295829127031</c:v>
                </c:pt>
                <c:pt idx="698">
                  <c:v>-1.4929959196986999</c:v>
                </c:pt>
                <c:pt idx="699">
                  <c:v>1.25687426625368</c:v>
                </c:pt>
                <c:pt idx="700">
                  <c:v>-2.1755846709770101</c:v>
                </c:pt>
                <c:pt idx="701">
                  <c:v>-1.84473726190357</c:v>
                </c:pt>
                <c:pt idx="702">
                  <c:v>1.860500093175</c:v>
                </c:pt>
                <c:pt idx="703">
                  <c:v>-0.37479145162847799</c:v>
                </c:pt>
                <c:pt idx="704">
                  <c:v>0.48838511163685699</c:v>
                </c:pt>
                <c:pt idx="705">
                  <c:v>-4.2340126278172603</c:v>
                </c:pt>
                <c:pt idx="706" formatCode="0.00E+00">
                  <c:v>3.9650016517253299E-2</c:v>
                </c:pt>
                <c:pt idx="707" formatCode="0.00E+00">
                  <c:v>8.0192617382255804E-2</c:v>
                </c:pt>
                <c:pt idx="708">
                  <c:v>-1.1112260475762601</c:v>
                </c:pt>
                <c:pt idx="709">
                  <c:v>-0.18096777198472</c:v>
                </c:pt>
                <c:pt idx="710">
                  <c:v>-2.5751335436963498</c:v>
                </c:pt>
                <c:pt idx="711">
                  <c:v>-1.6181336357140199</c:v>
                </c:pt>
                <c:pt idx="712">
                  <c:v>-4.1790587403806496</c:v>
                </c:pt>
                <c:pt idx="713">
                  <c:v>1.48148464580998</c:v>
                </c:pt>
                <c:pt idx="714">
                  <c:v>2.3787221978507702</c:v>
                </c:pt>
                <c:pt idx="715">
                  <c:v>-0.59578087891767895</c:v>
                </c:pt>
                <c:pt idx="716">
                  <c:v>0.320009351951902</c:v>
                </c:pt>
                <c:pt idx="717">
                  <c:v>-1.9594730357069701</c:v>
                </c:pt>
                <c:pt idx="718">
                  <c:v>-0.62715156148796503</c:v>
                </c:pt>
                <c:pt idx="719">
                  <c:v>-1.8387209961603801</c:v>
                </c:pt>
                <c:pt idx="720">
                  <c:v>1.10169821362382</c:v>
                </c:pt>
                <c:pt idx="721">
                  <c:v>-0.18138208149100099</c:v>
                </c:pt>
                <c:pt idx="722">
                  <c:v>0.56207495126724705</c:v>
                </c:pt>
                <c:pt idx="723">
                  <c:v>-3.7022357258045702</c:v>
                </c:pt>
                <c:pt idx="724">
                  <c:v>-2.6631421714898802</c:v>
                </c:pt>
                <c:pt idx="725">
                  <c:v>-0.61983528244520503</c:v>
                </c:pt>
                <c:pt idx="726">
                  <c:v>-3.3984038438780502</c:v>
                </c:pt>
                <c:pt idx="727">
                  <c:v>-2.22804534126402</c:v>
                </c:pt>
                <c:pt idx="728">
                  <c:v>-1.10789348617009</c:v>
                </c:pt>
                <c:pt idx="729">
                  <c:v>-3.6834058660710198</c:v>
                </c:pt>
                <c:pt idx="730">
                  <c:v>-1.5838080147542699</c:v>
                </c:pt>
                <c:pt idx="731">
                  <c:v>-2.6135273022445</c:v>
                </c:pt>
                <c:pt idx="732">
                  <c:v>-0.266150539118092</c:v>
                </c:pt>
                <c:pt idx="733">
                  <c:v>-5.0428906353091998</c:v>
                </c:pt>
                <c:pt idx="734">
                  <c:v>0.193308521351371</c:v>
                </c:pt>
                <c:pt idx="735">
                  <c:v>1.90643949340386</c:v>
                </c:pt>
                <c:pt idx="736">
                  <c:v>-2.7359402469643701</c:v>
                </c:pt>
                <c:pt idx="737">
                  <c:v>0.63614505363030804</c:v>
                </c:pt>
                <c:pt idx="738">
                  <c:v>-0.98381009800554697</c:v>
                </c:pt>
                <c:pt idx="739">
                  <c:v>-0.42391334569863098</c:v>
                </c:pt>
                <c:pt idx="740">
                  <c:v>-0.33017177389223301</c:v>
                </c:pt>
                <c:pt idx="741">
                  <c:v>-2.3869110497518999</c:v>
                </c:pt>
                <c:pt idx="742">
                  <c:v>1.8070032591345999</c:v>
                </c:pt>
                <c:pt idx="743">
                  <c:v>-0.98159522670572297</c:v>
                </c:pt>
                <c:pt idx="744">
                  <c:v>-4.7443509107100796</c:v>
                </c:pt>
                <c:pt idx="745">
                  <c:v>-0.21774270717126801</c:v>
                </c:pt>
                <c:pt idx="746">
                  <c:v>-2.5993332094008701</c:v>
                </c:pt>
                <c:pt idx="747">
                  <c:v>-4.5808622511364101</c:v>
                </c:pt>
                <c:pt idx="748">
                  <c:v>0.34938541299114501</c:v>
                </c:pt>
                <c:pt idx="749">
                  <c:v>-2.2206883364216599</c:v>
                </c:pt>
                <c:pt idx="750">
                  <c:v>-2.80987200495704</c:v>
                </c:pt>
                <c:pt idx="751">
                  <c:v>-0.67626835990942502</c:v>
                </c:pt>
                <c:pt idx="752">
                  <c:v>2.6215831052020002</c:v>
                </c:pt>
                <c:pt idx="753">
                  <c:v>-0.88676909193044595</c:v>
                </c:pt>
                <c:pt idx="754">
                  <c:v>-1.5438320835586301</c:v>
                </c:pt>
                <c:pt idx="755">
                  <c:v>-3.49571911180738</c:v>
                </c:pt>
                <c:pt idx="756" formatCode="0.00E+00">
                  <c:v>5.0405019559082803E-2</c:v>
                </c:pt>
                <c:pt idx="757">
                  <c:v>-3.15869733703971</c:v>
                </c:pt>
                <c:pt idx="758">
                  <c:v>0.43045603479107603</c:v>
                </c:pt>
                <c:pt idx="759">
                  <c:v>-1.00854308605444</c:v>
                </c:pt>
                <c:pt idx="760">
                  <c:v>-0.67000000296412299</c:v>
                </c:pt>
                <c:pt idx="761">
                  <c:v>-1.2916849292231001</c:v>
                </c:pt>
                <c:pt idx="762">
                  <c:v>-0.95862441006474097</c:v>
                </c:pt>
                <c:pt idx="763">
                  <c:v>-2.7923302203720399</c:v>
                </c:pt>
                <c:pt idx="764">
                  <c:v>-0.92194928592729297</c:v>
                </c:pt>
                <c:pt idx="765">
                  <c:v>-3.3014539933339799</c:v>
                </c:pt>
                <c:pt idx="766" formatCode="0.00E+00">
                  <c:v>1.45309747863713E-2</c:v>
                </c:pt>
                <c:pt idx="767">
                  <c:v>-0.98436383749804701</c:v>
                </c:pt>
                <c:pt idx="768">
                  <c:v>1.0775588084960901</c:v>
                </c:pt>
                <c:pt idx="769">
                  <c:v>-1.16589574411301</c:v>
                </c:pt>
                <c:pt idx="770">
                  <c:v>-3.6204031338545399</c:v>
                </c:pt>
                <c:pt idx="771">
                  <c:v>1.4492038592049601</c:v>
                </c:pt>
                <c:pt idx="772">
                  <c:v>-1.5079284008110401</c:v>
                </c:pt>
                <c:pt idx="773">
                  <c:v>0.13523741608036299</c:v>
                </c:pt>
                <c:pt idx="774">
                  <c:v>-4.8776799152912202</c:v>
                </c:pt>
                <c:pt idx="775">
                  <c:v>0.43331817986896498</c:v>
                </c:pt>
                <c:pt idx="776">
                  <c:v>-0.76954120132023995</c:v>
                </c:pt>
                <c:pt idx="777">
                  <c:v>-1.9271959101620899</c:v>
                </c:pt>
                <c:pt idx="778">
                  <c:v>0.56398189812093402</c:v>
                </c:pt>
                <c:pt idx="779">
                  <c:v>0.50939629954062504</c:v>
                </c:pt>
                <c:pt idx="780">
                  <c:v>-1.6174369883172099</c:v>
                </c:pt>
                <c:pt idx="781">
                  <c:v>-0.50508485551429705</c:v>
                </c:pt>
                <c:pt idx="782" formatCode="0.00E+00">
                  <c:v>2.6785252880330199E-3</c:v>
                </c:pt>
                <c:pt idx="783">
                  <c:v>-3.5339817752744298</c:v>
                </c:pt>
                <c:pt idx="784">
                  <c:v>1.4289665317932401</c:v>
                </c:pt>
                <c:pt idx="785">
                  <c:v>0.139292351206313</c:v>
                </c:pt>
                <c:pt idx="786">
                  <c:v>-0.98159522670572297</c:v>
                </c:pt>
                <c:pt idx="787">
                  <c:v>-0.59507372898726596</c:v>
                </c:pt>
                <c:pt idx="788">
                  <c:v>-5.9728037821793798</c:v>
                </c:pt>
                <c:pt idx="789">
                  <c:v>-0.31124726938494701</c:v>
                </c:pt>
                <c:pt idx="790">
                  <c:v>-2.22462637346</c:v>
                </c:pt>
                <c:pt idx="791">
                  <c:v>-1.5203801089323801</c:v>
                </c:pt>
                <c:pt idx="792">
                  <c:v>-0.110580404448009</c:v>
                </c:pt>
                <c:pt idx="793">
                  <c:v>1.5617344211578801</c:v>
                </c:pt>
                <c:pt idx="794">
                  <c:v>-3.5933046297684701</c:v>
                </c:pt>
                <c:pt idx="795">
                  <c:v>0.60918333902364596</c:v>
                </c:pt>
                <c:pt idx="796">
                  <c:v>-0.77473398311559505</c:v>
                </c:pt>
                <c:pt idx="797">
                  <c:v>0.29396389077026203</c:v>
                </c:pt>
                <c:pt idx="798">
                  <c:v>-0.86891458258685295</c:v>
                </c:pt>
                <c:pt idx="799">
                  <c:v>-0.66590133642786598</c:v>
                </c:pt>
              </c:numCache>
            </c:numRef>
          </c:yVal>
        </c:ser>
        <c:ser>
          <c:idx val="2"/>
          <c:order val="1"/>
          <c:tx>
            <c:v>validation (N=263)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0070C0"/>
                </a:solidFill>
              </a:ln>
            </c:spPr>
          </c:marker>
          <c:errBars>
            <c:errDir val="y"/>
            <c:errBarType val="both"/>
            <c:errValType val="cust"/>
            <c:plus>
              <c:numRef>
                <c:f>data800!$W$3:$W$265</c:f>
                <c:numCache>
                  <c:formatCode>General</c:formatCode>
                  <c:ptCount val="263"/>
                  <c:pt idx="0">
                    <c:v>0.95183770956415781</c:v>
                  </c:pt>
                  <c:pt idx="1">
                    <c:v>0.73624831681026459</c:v>
                  </c:pt>
                  <c:pt idx="2">
                    <c:v>1.0226366475494939</c:v>
                  </c:pt>
                  <c:pt idx="3">
                    <c:v>0.46515885209607383</c:v>
                  </c:pt>
                  <c:pt idx="4">
                    <c:v>0.84546978684915775</c:v>
                  </c:pt>
                  <c:pt idx="5">
                    <c:v>0.4065050727686001</c:v>
                  </c:pt>
                  <c:pt idx="6">
                    <c:v>0.44323851173914375</c:v>
                  </c:pt>
                  <c:pt idx="7">
                    <c:v>0.73964076484199037</c:v>
                  </c:pt>
                  <c:pt idx="8">
                    <c:v>1.1000082417112431</c:v>
                  </c:pt>
                  <c:pt idx="9">
                    <c:v>4.8044253931199793E-2</c:v>
                  </c:pt>
                  <c:pt idx="10">
                    <c:v>0.11788273558792656</c:v>
                  </c:pt>
                  <c:pt idx="11">
                    <c:v>0.60007661110806998</c:v>
                  </c:pt>
                  <c:pt idx="12">
                    <c:v>1.0262794354392424</c:v>
                  </c:pt>
                  <c:pt idx="13">
                    <c:v>0.70425629823828317</c:v>
                  </c:pt>
                  <c:pt idx="14">
                    <c:v>0.23710468628474704</c:v>
                  </c:pt>
                  <c:pt idx="15">
                    <c:v>1.0281576207673668</c:v>
                  </c:pt>
                  <c:pt idx="16">
                    <c:v>1.0050039639985575</c:v>
                  </c:pt>
                  <c:pt idx="17">
                    <c:v>7.3378486408874982E-2</c:v>
                  </c:pt>
                  <c:pt idx="18">
                    <c:v>1.4623305151366044</c:v>
                  </c:pt>
                  <c:pt idx="19">
                    <c:v>6.3893033909799196E-2</c:v>
                  </c:pt>
                  <c:pt idx="20">
                    <c:v>0.52936524461483203</c:v>
                  </c:pt>
                  <c:pt idx="21">
                    <c:v>0.20328273462414539</c:v>
                  </c:pt>
                  <c:pt idx="22">
                    <c:v>0.35822268988713496</c:v>
                  </c:pt>
                  <c:pt idx="23">
                    <c:v>0.68549179501373325</c:v>
                  </c:pt>
                  <c:pt idx="24">
                    <c:v>1.3345225600870267</c:v>
                  </c:pt>
                  <c:pt idx="25">
                    <c:v>1.4856326503235011</c:v>
                  </c:pt>
                  <c:pt idx="26">
                    <c:v>0.60433355317139559</c:v>
                  </c:pt>
                  <c:pt idx="27">
                    <c:v>4.1260898515047988E-2</c:v>
                  </c:pt>
                  <c:pt idx="28">
                    <c:v>1.0041411245924496</c:v>
                  </c:pt>
                  <c:pt idx="29">
                    <c:v>0.65256297407071173</c:v>
                  </c:pt>
                  <c:pt idx="30">
                    <c:v>0.4596641524554797</c:v>
                  </c:pt>
                  <c:pt idx="31">
                    <c:v>1.550793004104454</c:v>
                  </c:pt>
                  <c:pt idx="32">
                    <c:v>6.9798329698705905E-2</c:v>
                  </c:pt>
                  <c:pt idx="33">
                    <c:v>1.2651043735606633</c:v>
                  </c:pt>
                  <c:pt idx="34">
                    <c:v>1.4708848943472512</c:v>
                  </c:pt>
                  <c:pt idx="35">
                    <c:v>0.57917027437297885</c:v>
                  </c:pt>
                  <c:pt idx="36">
                    <c:v>1.3287946530382644</c:v>
                  </c:pt>
                  <c:pt idx="37">
                    <c:v>0.93871325023657781</c:v>
                  </c:pt>
                  <c:pt idx="38">
                    <c:v>1.3833520759347733</c:v>
                  </c:pt>
                  <c:pt idx="39">
                    <c:v>0.8127090456718129</c:v>
                  </c:pt>
                  <c:pt idx="40">
                    <c:v>0.93201449311056517</c:v>
                  </c:pt>
                  <c:pt idx="41">
                    <c:v>0.638592374156013</c:v>
                  </c:pt>
                  <c:pt idx="42">
                    <c:v>0.30380860981495189</c:v>
                  </c:pt>
                  <c:pt idx="43">
                    <c:v>0.57571336141743512</c:v>
                  </c:pt>
                  <c:pt idx="44">
                    <c:v>0.48947190962193249</c:v>
                  </c:pt>
                  <c:pt idx="45">
                    <c:v>1.033972375354276</c:v>
                  </c:pt>
                  <c:pt idx="46">
                    <c:v>1.2633881997547305</c:v>
                  </c:pt>
                  <c:pt idx="47">
                    <c:v>0.80989319907726176</c:v>
                  </c:pt>
                  <c:pt idx="48">
                    <c:v>1.220829499079265</c:v>
                  </c:pt>
                  <c:pt idx="49">
                    <c:v>0.64539051343364273</c:v>
                  </c:pt>
                  <c:pt idx="50">
                    <c:v>0.39012392301886029</c:v>
                  </c:pt>
                  <c:pt idx="51">
                    <c:v>0.67103975731079302</c:v>
                  </c:pt>
                  <c:pt idx="52">
                    <c:v>0.77063258245387067</c:v>
                  </c:pt>
                  <c:pt idx="53">
                    <c:v>0.10635211359706161</c:v>
                  </c:pt>
                  <c:pt idx="54">
                    <c:v>0.62315771983652346</c:v>
                  </c:pt>
                  <c:pt idx="55">
                    <c:v>1.3962677414052944</c:v>
                  </c:pt>
                  <c:pt idx="56">
                    <c:v>0.6366351941513716</c:v>
                  </c:pt>
                  <c:pt idx="57">
                    <c:v>0.39632059840928924</c:v>
                  </c:pt>
                  <c:pt idx="58">
                    <c:v>0.19163537771225631</c:v>
                  </c:pt>
                  <c:pt idx="59">
                    <c:v>1.0752509433620077</c:v>
                  </c:pt>
                  <c:pt idx="60">
                    <c:v>0.49764821360833345</c:v>
                  </c:pt>
                  <c:pt idx="61">
                    <c:v>5.6953051474451871E-2</c:v>
                  </c:pt>
                  <c:pt idx="62">
                    <c:v>0.19222909645257252</c:v>
                  </c:pt>
                  <c:pt idx="63">
                    <c:v>1.085425991031266</c:v>
                  </c:pt>
                  <c:pt idx="64">
                    <c:v>2.0348163600685258</c:v>
                  </c:pt>
                  <c:pt idx="65">
                    <c:v>0.40480221991284243</c:v>
                  </c:pt>
                  <c:pt idx="66">
                    <c:v>1.2141076997841906</c:v>
                  </c:pt>
                  <c:pt idx="67">
                    <c:v>0.84465626810097649</c:v>
                  </c:pt>
                  <c:pt idx="68">
                    <c:v>1.7591233018123584</c:v>
                  </c:pt>
                  <c:pt idx="69">
                    <c:v>1.0647948633086153</c:v>
                  </c:pt>
                  <c:pt idx="70">
                    <c:v>0.1514586332554391</c:v>
                  </c:pt>
                  <c:pt idx="71">
                    <c:v>0.89925258794935359</c:v>
                  </c:pt>
                  <c:pt idx="72">
                    <c:v>0.93775912365087677</c:v>
                  </c:pt>
                  <c:pt idx="73">
                    <c:v>0.58786413743739385</c:v>
                  </c:pt>
                  <c:pt idx="74">
                    <c:v>1.9984203517150807</c:v>
                  </c:pt>
                  <c:pt idx="75">
                    <c:v>0.51477050212296371</c:v>
                  </c:pt>
                  <c:pt idx="76">
                    <c:v>1.3340375811196052</c:v>
                  </c:pt>
                  <c:pt idx="77">
                    <c:v>0.51068829086808543</c:v>
                  </c:pt>
                  <c:pt idx="78">
                    <c:v>0.55418673715775812</c:v>
                  </c:pt>
                  <c:pt idx="79">
                    <c:v>0.99733411947801587</c:v>
                  </c:pt>
                  <c:pt idx="80">
                    <c:v>0.11472103248443292</c:v>
                  </c:pt>
                  <c:pt idx="81">
                    <c:v>1.1409884522860247</c:v>
                  </c:pt>
                  <c:pt idx="82">
                    <c:v>0.64729852645110841</c:v>
                  </c:pt>
                  <c:pt idx="83">
                    <c:v>1.1094694147194857</c:v>
                  </c:pt>
                  <c:pt idx="84">
                    <c:v>0.81084683776164523</c:v>
                  </c:pt>
                  <c:pt idx="85">
                    <c:v>0.27203428530696189</c:v>
                  </c:pt>
                  <c:pt idx="86">
                    <c:v>0.48187913091022427</c:v>
                  </c:pt>
                  <c:pt idx="87">
                    <c:v>0.56993277813142884</c:v>
                  </c:pt>
                  <c:pt idx="88">
                    <c:v>0.71255012076510238</c:v>
                  </c:pt>
                  <c:pt idx="89">
                    <c:v>0.19396428076267683</c:v>
                  </c:pt>
                  <c:pt idx="90">
                    <c:v>0.7783187614631476</c:v>
                  </c:pt>
                  <c:pt idx="91">
                    <c:v>1.6599104738902641</c:v>
                  </c:pt>
                  <c:pt idx="92">
                    <c:v>9.0607983769461831E-2</c:v>
                  </c:pt>
                  <c:pt idx="93">
                    <c:v>0.54486216290996692</c:v>
                  </c:pt>
                  <c:pt idx="94">
                    <c:v>0.39978087329064821</c:v>
                  </c:pt>
                  <c:pt idx="95">
                    <c:v>1.3590943244536873</c:v>
                  </c:pt>
                  <c:pt idx="96">
                    <c:v>0.69868038144335165</c:v>
                  </c:pt>
                  <c:pt idx="97">
                    <c:v>0.81915866847874064</c:v>
                  </c:pt>
                  <c:pt idx="98">
                    <c:v>0.78036000036352415</c:v>
                  </c:pt>
                  <c:pt idx="99">
                    <c:v>1.0334487166777044</c:v>
                  </c:pt>
                  <c:pt idx="100">
                    <c:v>1.2261639776634439</c:v>
                  </c:pt>
                  <c:pt idx="101">
                    <c:v>0.51160002254359349</c:v>
                  </c:pt>
                  <c:pt idx="102">
                    <c:v>0.15689432602870665</c:v>
                  </c:pt>
                  <c:pt idx="103">
                    <c:v>1.2132351329662436</c:v>
                  </c:pt>
                  <c:pt idx="104">
                    <c:v>0.65025790849256215</c:v>
                  </c:pt>
                  <c:pt idx="105">
                    <c:v>1.9492673258733761</c:v>
                  </c:pt>
                  <c:pt idx="106">
                    <c:v>0.47046247924101731</c:v>
                  </c:pt>
                  <c:pt idx="107">
                    <c:v>1.7870593611155465</c:v>
                  </c:pt>
                  <c:pt idx="108">
                    <c:v>0.73729101080235115</c:v>
                  </c:pt>
                  <c:pt idx="109">
                    <c:v>0.17355081488744792</c:v>
                  </c:pt>
                  <c:pt idx="110">
                    <c:v>0.70187257328043484</c:v>
                  </c:pt>
                  <c:pt idx="111">
                    <c:v>0.22620312628465489</c:v>
                  </c:pt>
                  <c:pt idx="112">
                    <c:v>0.56224474611060271</c:v>
                  </c:pt>
                  <c:pt idx="113">
                    <c:v>0.42074986285233279</c:v>
                  </c:pt>
                  <c:pt idx="114">
                    <c:v>0.86109059127147813</c:v>
                  </c:pt>
                  <c:pt idx="115">
                    <c:v>1.9459718758386817</c:v>
                  </c:pt>
                  <c:pt idx="116">
                    <c:v>0.19000481624159216</c:v>
                  </c:pt>
                  <c:pt idx="117">
                    <c:v>0.16002745228341675</c:v>
                  </c:pt>
                  <c:pt idx="118">
                    <c:v>0.35877420384005043</c:v>
                  </c:pt>
                  <c:pt idx="119">
                    <c:v>8.2830732118545983E-2</c:v>
                  </c:pt>
                  <c:pt idx="120">
                    <c:v>1.3262579569416182</c:v>
                  </c:pt>
                  <c:pt idx="121">
                    <c:v>1.4385314777360212</c:v>
                  </c:pt>
                  <c:pt idx="122">
                    <c:v>0.94314504489908579</c:v>
                  </c:pt>
                  <c:pt idx="123">
                    <c:v>0.7353350970983239</c:v>
                  </c:pt>
                  <c:pt idx="124">
                    <c:v>0.66906390912157809</c:v>
                  </c:pt>
                  <c:pt idx="125">
                    <c:v>0.60631274084497244</c:v>
                  </c:pt>
                  <c:pt idx="126">
                    <c:v>1.0200691084595406</c:v>
                  </c:pt>
                  <c:pt idx="127">
                    <c:v>6.734571503130525E-2</c:v>
                  </c:pt>
                  <c:pt idx="128">
                    <c:v>1.2232090607673614</c:v>
                  </c:pt>
                  <c:pt idx="129">
                    <c:v>1.9719276661269807</c:v>
                  </c:pt>
                  <c:pt idx="130">
                    <c:v>0.59528245806124835</c:v>
                  </c:pt>
                  <c:pt idx="131">
                    <c:v>1.2915729968465823</c:v>
                  </c:pt>
                  <c:pt idx="132">
                    <c:v>1.1444149662592009</c:v>
                  </c:pt>
                  <c:pt idx="133">
                    <c:v>0.89098592618401706</c:v>
                  </c:pt>
                  <c:pt idx="134">
                    <c:v>0.39995328783078016</c:v>
                  </c:pt>
                  <c:pt idx="135">
                    <c:v>0.81080261293881861</c:v>
                  </c:pt>
                  <c:pt idx="136">
                    <c:v>0.50949051687284663</c:v>
                  </c:pt>
                  <c:pt idx="137">
                    <c:v>0.63790783687145569</c:v>
                  </c:pt>
                  <c:pt idx="138">
                    <c:v>0.80011606200850294</c:v>
                  </c:pt>
                  <c:pt idx="139">
                    <c:v>0.29056327458833781</c:v>
                  </c:pt>
                  <c:pt idx="140">
                    <c:v>0.47969819939152697</c:v>
                  </c:pt>
                  <c:pt idx="141">
                    <c:v>1.3419031047437118</c:v>
                  </c:pt>
                  <c:pt idx="142">
                    <c:v>0.55395467135846543</c:v>
                  </c:pt>
                  <c:pt idx="143">
                    <c:v>0.26661712687419786</c:v>
                  </c:pt>
                  <c:pt idx="144">
                    <c:v>1.0248349106281995</c:v>
                  </c:pt>
                  <c:pt idx="145">
                    <c:v>1.2817428649761671</c:v>
                  </c:pt>
                  <c:pt idx="146">
                    <c:v>4.0840307898060042E-2</c:v>
                  </c:pt>
                  <c:pt idx="147">
                    <c:v>1.1256539645207442</c:v>
                  </c:pt>
                  <c:pt idx="148">
                    <c:v>0.80795067615850069</c:v>
                  </c:pt>
                  <c:pt idx="149">
                    <c:v>0.73374186689399834</c:v>
                  </c:pt>
                  <c:pt idx="150">
                    <c:v>0.76393138909866487</c:v>
                  </c:pt>
                  <c:pt idx="151">
                    <c:v>0.72734789095682628</c:v>
                  </c:pt>
                  <c:pt idx="152">
                    <c:v>1.2483385071035398</c:v>
                  </c:pt>
                  <c:pt idx="153">
                    <c:v>0.53626220591092943</c:v>
                  </c:pt>
                  <c:pt idx="154">
                    <c:v>0.64541305986699204</c:v>
                  </c:pt>
                  <c:pt idx="155">
                    <c:v>0.44241872622269457</c:v>
                  </c:pt>
                  <c:pt idx="156">
                    <c:v>0.8921353900053578</c:v>
                  </c:pt>
                  <c:pt idx="157">
                    <c:v>0.33910861059977543</c:v>
                  </c:pt>
                  <c:pt idx="158">
                    <c:v>0.54496503077687264</c:v>
                  </c:pt>
                  <c:pt idx="159">
                    <c:v>0.37772054168682406</c:v>
                  </c:pt>
                  <c:pt idx="160">
                    <c:v>0.42267660356504611</c:v>
                  </c:pt>
                  <c:pt idx="161">
                    <c:v>0.36806537856230376</c:v>
                  </c:pt>
                  <c:pt idx="162">
                    <c:v>1.28814893906751</c:v>
                  </c:pt>
                  <c:pt idx="163">
                    <c:v>1.2086564323653737</c:v>
                  </c:pt>
                  <c:pt idx="164">
                    <c:v>0.41136860291030541</c:v>
                  </c:pt>
                  <c:pt idx="165">
                    <c:v>1.1184718076220959</c:v>
                  </c:pt>
                  <c:pt idx="166">
                    <c:v>1.1986412424729065</c:v>
                  </c:pt>
                  <c:pt idx="167">
                    <c:v>0.57617761641151699</c:v>
                  </c:pt>
                  <c:pt idx="168">
                    <c:v>1.6537828861893493</c:v>
                  </c:pt>
                  <c:pt idx="169">
                    <c:v>0.63197135823923178</c:v>
                  </c:pt>
                  <c:pt idx="170">
                    <c:v>0.64983163747571571</c:v>
                  </c:pt>
                  <c:pt idx="171">
                    <c:v>0.19794458842857804</c:v>
                  </c:pt>
                  <c:pt idx="172">
                    <c:v>0.62776433481794602</c:v>
                  </c:pt>
                  <c:pt idx="173">
                    <c:v>0.29835482739679575</c:v>
                  </c:pt>
                  <c:pt idx="174">
                    <c:v>0.99575431052441943</c:v>
                  </c:pt>
                  <c:pt idx="175">
                    <c:v>6.7368666699002738E-2</c:v>
                  </c:pt>
                  <c:pt idx="176">
                    <c:v>0.87467920126270771</c:v>
                  </c:pt>
                  <c:pt idx="177">
                    <c:v>0.10706017938981799</c:v>
                  </c:pt>
                  <c:pt idx="178">
                    <c:v>0.51508347884236672</c:v>
                  </c:pt>
                  <c:pt idx="179">
                    <c:v>1.0690517340977137</c:v>
                  </c:pt>
                  <c:pt idx="180">
                    <c:v>0.90049562830990093</c:v>
                  </c:pt>
                  <c:pt idx="181">
                    <c:v>0.60417223154923472</c:v>
                  </c:pt>
                  <c:pt idx="182">
                    <c:v>1.0246302139991756</c:v>
                  </c:pt>
                  <c:pt idx="183">
                    <c:v>0.19492385950156774</c:v>
                  </c:pt>
                  <c:pt idx="184">
                    <c:v>0.46031721044877921</c:v>
                  </c:pt>
                  <c:pt idx="185">
                    <c:v>7.9377876129159128E-2</c:v>
                  </c:pt>
                  <c:pt idx="186">
                    <c:v>0.30296695344486169</c:v>
                  </c:pt>
                  <c:pt idx="187">
                    <c:v>8.9840025907733392E-2</c:v>
                  </c:pt>
                  <c:pt idx="188">
                    <c:v>0.1520408596908259</c:v>
                  </c:pt>
                  <c:pt idx="189">
                    <c:v>0.89325644440218566</c:v>
                  </c:pt>
                  <c:pt idx="190">
                    <c:v>0.44049140922150837</c:v>
                  </c:pt>
                  <c:pt idx="191">
                    <c:v>2.0216932676754431</c:v>
                  </c:pt>
                  <c:pt idx="192">
                    <c:v>0.19743209080680879</c:v>
                  </c:pt>
                  <c:pt idx="193">
                    <c:v>0.87041033081231955</c:v>
                  </c:pt>
                  <c:pt idx="194">
                    <c:v>0.43832424669943365</c:v>
                  </c:pt>
                  <c:pt idx="195">
                    <c:v>0.53260643729172585</c:v>
                  </c:pt>
                  <c:pt idx="196">
                    <c:v>1.2687614799916718</c:v>
                  </c:pt>
                  <c:pt idx="197">
                    <c:v>0.79999277789454937</c:v>
                  </c:pt>
                  <c:pt idx="198">
                    <c:v>0.84465626810097649</c:v>
                  </c:pt>
                  <c:pt idx="199">
                    <c:v>0.51436503759445151</c:v>
                  </c:pt>
                  <c:pt idx="200">
                    <c:v>0.1775495372520671</c:v>
                  </c:pt>
                  <c:pt idx="201">
                    <c:v>2.9830449736066349E-2</c:v>
                  </c:pt>
                  <c:pt idx="202">
                    <c:v>0.74906566003937125</c:v>
                  </c:pt>
                  <c:pt idx="203">
                    <c:v>0.31123884165759458</c:v>
                  </c:pt>
                  <c:pt idx="204">
                    <c:v>1.5196248174519755</c:v>
                  </c:pt>
                  <c:pt idx="205">
                    <c:v>0.64972466851979271</c:v>
                  </c:pt>
                  <c:pt idx="206">
                    <c:v>0.84599002364188192</c:v>
                  </c:pt>
                  <c:pt idx="207">
                    <c:v>0.25747951514863776</c:v>
                  </c:pt>
                  <c:pt idx="208">
                    <c:v>1.4224277235266518</c:v>
                  </c:pt>
                  <c:pt idx="209">
                    <c:v>9.5972273137282085E-2</c:v>
                  </c:pt>
                  <c:pt idx="210">
                    <c:v>1.142821462850691</c:v>
                  </c:pt>
                  <c:pt idx="211">
                    <c:v>0.5476388651604196</c:v>
                  </c:pt>
                  <c:pt idx="212">
                    <c:v>3.3446367122000845E-2</c:v>
                  </c:pt>
                  <c:pt idx="213">
                    <c:v>1.6374967061762167</c:v>
                  </c:pt>
                  <c:pt idx="214">
                    <c:v>0.92910274081305189</c:v>
                  </c:pt>
                  <c:pt idx="215">
                    <c:v>0.3788956145849986</c:v>
                  </c:pt>
                  <c:pt idx="216">
                    <c:v>0.66225161149640355</c:v>
                  </c:pt>
                  <c:pt idx="217">
                    <c:v>0.91074680710189471</c:v>
                  </c:pt>
                  <c:pt idx="218">
                    <c:v>0.1073030443559647</c:v>
                  </c:pt>
                  <c:pt idx="219">
                    <c:v>1.0569032298390315</c:v>
                  </c:pt>
                  <c:pt idx="220">
                    <c:v>1.7008139804858726</c:v>
                  </c:pt>
                  <c:pt idx="221">
                    <c:v>1.6158841379379842</c:v>
                  </c:pt>
                  <c:pt idx="222">
                    <c:v>0.39203283865854038</c:v>
                  </c:pt>
                  <c:pt idx="223">
                    <c:v>0.86543341918539973</c:v>
                  </c:pt>
                  <c:pt idx="224">
                    <c:v>1.1820158119506818</c:v>
                  </c:pt>
                  <c:pt idx="225">
                    <c:v>1.5822004663298339</c:v>
                  </c:pt>
                  <c:pt idx="226">
                    <c:v>1.7139598144986188</c:v>
                  </c:pt>
                  <c:pt idx="227">
                    <c:v>0.33115554452903412</c:v>
                  </c:pt>
                  <c:pt idx="228">
                    <c:v>0.5425821205079614</c:v>
                  </c:pt>
                  <c:pt idx="229">
                    <c:v>0.28383019477304028</c:v>
                  </c:pt>
                  <c:pt idx="230">
                    <c:v>0.24466787974654022</c:v>
                  </c:pt>
                  <c:pt idx="231">
                    <c:v>1.49304594789611</c:v>
                  </c:pt>
                  <c:pt idx="232">
                    <c:v>1.1353646802304325</c:v>
                  </c:pt>
                  <c:pt idx="233">
                    <c:v>0.13910433617877066</c:v>
                  </c:pt>
                  <c:pt idx="234">
                    <c:v>0.77524934221306474</c:v>
                  </c:pt>
                  <c:pt idx="235">
                    <c:v>0.93611861454296008</c:v>
                  </c:pt>
                  <c:pt idx="236">
                    <c:v>0.36896033998687433</c:v>
                  </c:pt>
                  <c:pt idx="237">
                    <c:v>0.85020643957832742</c:v>
                  </c:pt>
                  <c:pt idx="238">
                    <c:v>0.62899698109949731</c:v>
                  </c:pt>
                  <c:pt idx="239">
                    <c:v>0.46210796083439204</c:v>
                  </c:pt>
                  <c:pt idx="240">
                    <c:v>0.27993694636103028</c:v>
                  </c:pt>
                  <c:pt idx="241">
                    <c:v>5.0995921281935246E-2</c:v>
                  </c:pt>
                  <c:pt idx="242">
                    <c:v>0.67193765939374384</c:v>
                  </c:pt>
                  <c:pt idx="243">
                    <c:v>0.49760455300800099</c:v>
                  </c:pt>
                  <c:pt idx="244">
                    <c:v>0.27169523963745662</c:v>
                  </c:pt>
                  <c:pt idx="245">
                    <c:v>2.3066766940907542</c:v>
                  </c:pt>
                  <c:pt idx="246">
                    <c:v>0.40252912803230612</c:v>
                  </c:pt>
                  <c:pt idx="247">
                    <c:v>0.46893246937079974</c:v>
                  </c:pt>
                  <c:pt idx="248">
                    <c:v>1.3652518359331129</c:v>
                  </c:pt>
                  <c:pt idx="249">
                    <c:v>0.75718329408557139</c:v>
                  </c:pt>
                  <c:pt idx="250">
                    <c:v>1.2778196676042965</c:v>
                  </c:pt>
                  <c:pt idx="251">
                    <c:v>0.27272838572342623</c:v>
                  </c:pt>
                  <c:pt idx="252">
                    <c:v>0.85710091942844724</c:v>
                  </c:pt>
                  <c:pt idx="253">
                    <c:v>0.54500984958134746</c:v>
                  </c:pt>
                  <c:pt idx="254">
                    <c:v>1.0667280606433309</c:v>
                  </c:pt>
                  <c:pt idx="255">
                    <c:v>0.54032901360351748</c:v>
                  </c:pt>
                  <c:pt idx="256">
                    <c:v>1.4502007609432503</c:v>
                  </c:pt>
                  <c:pt idx="257">
                    <c:v>0.3706314967591941</c:v>
                  </c:pt>
                  <c:pt idx="258">
                    <c:v>0.10594276730989703</c:v>
                  </c:pt>
                  <c:pt idx="259">
                    <c:v>0.74635261441844003</c:v>
                  </c:pt>
                  <c:pt idx="260">
                    <c:v>0.96320455071718381</c:v>
                  </c:pt>
                  <c:pt idx="261">
                    <c:v>0.77795976226855035</c:v>
                  </c:pt>
                  <c:pt idx="262">
                    <c:v>0.30645240737042462</c:v>
                  </c:pt>
                </c:numCache>
              </c:numRef>
            </c:plus>
            <c:minus>
              <c:numRef>
                <c:f>data800!$W$3:$W$265</c:f>
                <c:numCache>
                  <c:formatCode>General</c:formatCode>
                  <c:ptCount val="263"/>
                  <c:pt idx="0">
                    <c:v>0.95183770956415781</c:v>
                  </c:pt>
                  <c:pt idx="1">
                    <c:v>0.73624831681026459</c:v>
                  </c:pt>
                  <c:pt idx="2">
                    <c:v>1.0226366475494939</c:v>
                  </c:pt>
                  <c:pt idx="3">
                    <c:v>0.46515885209607383</c:v>
                  </c:pt>
                  <c:pt idx="4">
                    <c:v>0.84546978684915775</c:v>
                  </c:pt>
                  <c:pt idx="5">
                    <c:v>0.4065050727686001</c:v>
                  </c:pt>
                  <c:pt idx="6">
                    <c:v>0.44323851173914375</c:v>
                  </c:pt>
                  <c:pt idx="7">
                    <c:v>0.73964076484199037</c:v>
                  </c:pt>
                  <c:pt idx="8">
                    <c:v>1.1000082417112431</c:v>
                  </c:pt>
                  <c:pt idx="9">
                    <c:v>4.8044253931199793E-2</c:v>
                  </c:pt>
                  <c:pt idx="10">
                    <c:v>0.11788273558792656</c:v>
                  </c:pt>
                  <c:pt idx="11">
                    <c:v>0.60007661110806998</c:v>
                  </c:pt>
                  <c:pt idx="12">
                    <c:v>1.0262794354392424</c:v>
                  </c:pt>
                  <c:pt idx="13">
                    <c:v>0.70425629823828317</c:v>
                  </c:pt>
                  <c:pt idx="14">
                    <c:v>0.23710468628474704</c:v>
                  </c:pt>
                  <c:pt idx="15">
                    <c:v>1.0281576207673668</c:v>
                  </c:pt>
                  <c:pt idx="16">
                    <c:v>1.0050039639985575</c:v>
                  </c:pt>
                  <c:pt idx="17">
                    <c:v>7.3378486408874982E-2</c:v>
                  </c:pt>
                  <c:pt idx="18">
                    <c:v>1.4623305151366044</c:v>
                  </c:pt>
                  <c:pt idx="19">
                    <c:v>6.3893033909799196E-2</c:v>
                  </c:pt>
                  <c:pt idx="20">
                    <c:v>0.52936524461483203</c:v>
                  </c:pt>
                  <c:pt idx="21">
                    <c:v>0.20328273462414539</c:v>
                  </c:pt>
                  <c:pt idx="22">
                    <c:v>0.35822268988713496</c:v>
                  </c:pt>
                  <c:pt idx="23">
                    <c:v>0.68549179501373325</c:v>
                  </c:pt>
                  <c:pt idx="24">
                    <c:v>1.3345225600870267</c:v>
                  </c:pt>
                  <c:pt idx="25">
                    <c:v>1.4856326503235011</c:v>
                  </c:pt>
                  <c:pt idx="26">
                    <c:v>0.60433355317139559</c:v>
                  </c:pt>
                  <c:pt idx="27">
                    <c:v>4.1260898515047988E-2</c:v>
                  </c:pt>
                  <c:pt idx="28">
                    <c:v>1.0041411245924496</c:v>
                  </c:pt>
                  <c:pt idx="29">
                    <c:v>0.65256297407071173</c:v>
                  </c:pt>
                  <c:pt idx="30">
                    <c:v>0.4596641524554797</c:v>
                  </c:pt>
                  <c:pt idx="31">
                    <c:v>1.550793004104454</c:v>
                  </c:pt>
                  <c:pt idx="32">
                    <c:v>6.9798329698705905E-2</c:v>
                  </c:pt>
                  <c:pt idx="33">
                    <c:v>1.2651043735606633</c:v>
                  </c:pt>
                  <c:pt idx="34">
                    <c:v>1.4708848943472512</c:v>
                  </c:pt>
                  <c:pt idx="35">
                    <c:v>0.57917027437297885</c:v>
                  </c:pt>
                  <c:pt idx="36">
                    <c:v>1.3287946530382644</c:v>
                  </c:pt>
                  <c:pt idx="37">
                    <c:v>0.93871325023657781</c:v>
                  </c:pt>
                  <c:pt idx="38">
                    <c:v>1.3833520759347733</c:v>
                  </c:pt>
                  <c:pt idx="39">
                    <c:v>0.8127090456718129</c:v>
                  </c:pt>
                  <c:pt idx="40">
                    <c:v>0.93201449311056517</c:v>
                  </c:pt>
                  <c:pt idx="41">
                    <c:v>0.638592374156013</c:v>
                  </c:pt>
                  <c:pt idx="42">
                    <c:v>0.30380860981495189</c:v>
                  </c:pt>
                  <c:pt idx="43">
                    <c:v>0.57571336141743512</c:v>
                  </c:pt>
                  <c:pt idx="44">
                    <c:v>0.48947190962193249</c:v>
                  </c:pt>
                  <c:pt idx="45">
                    <c:v>1.033972375354276</c:v>
                  </c:pt>
                  <c:pt idx="46">
                    <c:v>1.2633881997547305</c:v>
                  </c:pt>
                  <c:pt idx="47">
                    <c:v>0.80989319907726176</c:v>
                  </c:pt>
                  <c:pt idx="48">
                    <c:v>1.220829499079265</c:v>
                  </c:pt>
                  <c:pt idx="49">
                    <c:v>0.64539051343364273</c:v>
                  </c:pt>
                  <c:pt idx="50">
                    <c:v>0.39012392301886029</c:v>
                  </c:pt>
                  <c:pt idx="51">
                    <c:v>0.67103975731079302</c:v>
                  </c:pt>
                  <c:pt idx="52">
                    <c:v>0.77063258245387067</c:v>
                  </c:pt>
                  <c:pt idx="53">
                    <c:v>0.10635211359706161</c:v>
                  </c:pt>
                  <c:pt idx="54">
                    <c:v>0.62315771983652346</c:v>
                  </c:pt>
                  <c:pt idx="55">
                    <c:v>1.3962677414052944</c:v>
                  </c:pt>
                  <c:pt idx="56">
                    <c:v>0.6366351941513716</c:v>
                  </c:pt>
                  <c:pt idx="57">
                    <c:v>0.39632059840928924</c:v>
                  </c:pt>
                  <c:pt idx="58">
                    <c:v>0.19163537771225631</c:v>
                  </c:pt>
                  <c:pt idx="59">
                    <c:v>1.0752509433620077</c:v>
                  </c:pt>
                  <c:pt idx="60">
                    <c:v>0.49764821360833345</c:v>
                  </c:pt>
                  <c:pt idx="61">
                    <c:v>5.6953051474451871E-2</c:v>
                  </c:pt>
                  <c:pt idx="62">
                    <c:v>0.19222909645257252</c:v>
                  </c:pt>
                  <c:pt idx="63">
                    <c:v>1.085425991031266</c:v>
                  </c:pt>
                  <c:pt idx="64">
                    <c:v>2.0348163600685258</c:v>
                  </c:pt>
                  <c:pt idx="65">
                    <c:v>0.40480221991284243</c:v>
                  </c:pt>
                  <c:pt idx="66">
                    <c:v>1.2141076997841906</c:v>
                  </c:pt>
                  <c:pt idx="67">
                    <c:v>0.84465626810097649</c:v>
                  </c:pt>
                  <c:pt idx="68">
                    <c:v>1.7591233018123584</c:v>
                  </c:pt>
                  <c:pt idx="69">
                    <c:v>1.0647948633086153</c:v>
                  </c:pt>
                  <c:pt idx="70">
                    <c:v>0.1514586332554391</c:v>
                  </c:pt>
                  <c:pt idx="71">
                    <c:v>0.89925258794935359</c:v>
                  </c:pt>
                  <c:pt idx="72">
                    <c:v>0.93775912365087677</c:v>
                  </c:pt>
                  <c:pt idx="73">
                    <c:v>0.58786413743739385</c:v>
                  </c:pt>
                  <c:pt idx="74">
                    <c:v>1.9984203517150807</c:v>
                  </c:pt>
                  <c:pt idx="75">
                    <c:v>0.51477050212296371</c:v>
                  </c:pt>
                  <c:pt idx="76">
                    <c:v>1.3340375811196052</c:v>
                  </c:pt>
                  <c:pt idx="77">
                    <c:v>0.51068829086808543</c:v>
                  </c:pt>
                  <c:pt idx="78">
                    <c:v>0.55418673715775812</c:v>
                  </c:pt>
                  <c:pt idx="79">
                    <c:v>0.99733411947801587</c:v>
                  </c:pt>
                  <c:pt idx="80">
                    <c:v>0.11472103248443292</c:v>
                  </c:pt>
                  <c:pt idx="81">
                    <c:v>1.1409884522860247</c:v>
                  </c:pt>
                  <c:pt idx="82">
                    <c:v>0.64729852645110841</c:v>
                  </c:pt>
                  <c:pt idx="83">
                    <c:v>1.1094694147194857</c:v>
                  </c:pt>
                  <c:pt idx="84">
                    <c:v>0.81084683776164523</c:v>
                  </c:pt>
                  <c:pt idx="85">
                    <c:v>0.27203428530696189</c:v>
                  </c:pt>
                  <c:pt idx="86">
                    <c:v>0.48187913091022427</c:v>
                  </c:pt>
                  <c:pt idx="87">
                    <c:v>0.56993277813142884</c:v>
                  </c:pt>
                  <c:pt idx="88">
                    <c:v>0.71255012076510238</c:v>
                  </c:pt>
                  <c:pt idx="89">
                    <c:v>0.19396428076267683</c:v>
                  </c:pt>
                  <c:pt idx="90">
                    <c:v>0.7783187614631476</c:v>
                  </c:pt>
                  <c:pt idx="91">
                    <c:v>1.6599104738902641</c:v>
                  </c:pt>
                  <c:pt idx="92">
                    <c:v>9.0607983769461831E-2</c:v>
                  </c:pt>
                  <c:pt idx="93">
                    <c:v>0.54486216290996692</c:v>
                  </c:pt>
                  <c:pt idx="94">
                    <c:v>0.39978087329064821</c:v>
                  </c:pt>
                  <c:pt idx="95">
                    <c:v>1.3590943244536873</c:v>
                  </c:pt>
                  <c:pt idx="96">
                    <c:v>0.69868038144335165</c:v>
                  </c:pt>
                  <c:pt idx="97">
                    <c:v>0.81915866847874064</c:v>
                  </c:pt>
                  <c:pt idx="98">
                    <c:v>0.78036000036352415</c:v>
                  </c:pt>
                  <c:pt idx="99">
                    <c:v>1.0334487166777044</c:v>
                  </c:pt>
                  <c:pt idx="100">
                    <c:v>1.2261639776634439</c:v>
                  </c:pt>
                  <c:pt idx="101">
                    <c:v>0.51160002254359349</c:v>
                  </c:pt>
                  <c:pt idx="102">
                    <c:v>0.15689432602870665</c:v>
                  </c:pt>
                  <c:pt idx="103">
                    <c:v>1.2132351329662436</c:v>
                  </c:pt>
                  <c:pt idx="104">
                    <c:v>0.65025790849256215</c:v>
                  </c:pt>
                  <c:pt idx="105">
                    <c:v>1.9492673258733761</c:v>
                  </c:pt>
                  <c:pt idx="106">
                    <c:v>0.47046247924101731</c:v>
                  </c:pt>
                  <c:pt idx="107">
                    <c:v>1.7870593611155465</c:v>
                  </c:pt>
                  <c:pt idx="108">
                    <c:v>0.73729101080235115</c:v>
                  </c:pt>
                  <c:pt idx="109">
                    <c:v>0.17355081488744792</c:v>
                  </c:pt>
                  <c:pt idx="110">
                    <c:v>0.70187257328043484</c:v>
                  </c:pt>
                  <c:pt idx="111">
                    <c:v>0.22620312628465489</c:v>
                  </c:pt>
                  <c:pt idx="112">
                    <c:v>0.56224474611060271</c:v>
                  </c:pt>
                  <c:pt idx="113">
                    <c:v>0.42074986285233279</c:v>
                  </c:pt>
                  <c:pt idx="114">
                    <c:v>0.86109059127147813</c:v>
                  </c:pt>
                  <c:pt idx="115">
                    <c:v>1.9459718758386817</c:v>
                  </c:pt>
                  <c:pt idx="116">
                    <c:v>0.19000481624159216</c:v>
                  </c:pt>
                  <c:pt idx="117">
                    <c:v>0.16002745228341675</c:v>
                  </c:pt>
                  <c:pt idx="118">
                    <c:v>0.35877420384005043</c:v>
                  </c:pt>
                  <c:pt idx="119">
                    <c:v>8.2830732118545983E-2</c:v>
                  </c:pt>
                  <c:pt idx="120">
                    <c:v>1.3262579569416182</c:v>
                  </c:pt>
                  <c:pt idx="121">
                    <c:v>1.4385314777360212</c:v>
                  </c:pt>
                  <c:pt idx="122">
                    <c:v>0.94314504489908579</c:v>
                  </c:pt>
                  <c:pt idx="123">
                    <c:v>0.7353350970983239</c:v>
                  </c:pt>
                  <c:pt idx="124">
                    <c:v>0.66906390912157809</c:v>
                  </c:pt>
                  <c:pt idx="125">
                    <c:v>0.60631274084497244</c:v>
                  </c:pt>
                  <c:pt idx="126">
                    <c:v>1.0200691084595406</c:v>
                  </c:pt>
                  <c:pt idx="127">
                    <c:v>6.734571503130525E-2</c:v>
                  </c:pt>
                  <c:pt idx="128">
                    <c:v>1.2232090607673614</c:v>
                  </c:pt>
                  <c:pt idx="129">
                    <c:v>1.9719276661269807</c:v>
                  </c:pt>
                  <c:pt idx="130">
                    <c:v>0.59528245806124835</c:v>
                  </c:pt>
                  <c:pt idx="131">
                    <c:v>1.2915729968465823</c:v>
                  </c:pt>
                  <c:pt idx="132">
                    <c:v>1.1444149662592009</c:v>
                  </c:pt>
                  <c:pt idx="133">
                    <c:v>0.89098592618401706</c:v>
                  </c:pt>
                  <c:pt idx="134">
                    <c:v>0.39995328783078016</c:v>
                  </c:pt>
                  <c:pt idx="135">
                    <c:v>0.81080261293881861</c:v>
                  </c:pt>
                  <c:pt idx="136">
                    <c:v>0.50949051687284663</c:v>
                  </c:pt>
                  <c:pt idx="137">
                    <c:v>0.63790783687145569</c:v>
                  </c:pt>
                  <c:pt idx="138">
                    <c:v>0.80011606200850294</c:v>
                  </c:pt>
                  <c:pt idx="139">
                    <c:v>0.29056327458833781</c:v>
                  </c:pt>
                  <c:pt idx="140">
                    <c:v>0.47969819939152697</c:v>
                  </c:pt>
                  <c:pt idx="141">
                    <c:v>1.3419031047437118</c:v>
                  </c:pt>
                  <c:pt idx="142">
                    <c:v>0.55395467135846543</c:v>
                  </c:pt>
                  <c:pt idx="143">
                    <c:v>0.26661712687419786</c:v>
                  </c:pt>
                  <c:pt idx="144">
                    <c:v>1.0248349106281995</c:v>
                  </c:pt>
                  <c:pt idx="145">
                    <c:v>1.2817428649761671</c:v>
                  </c:pt>
                  <c:pt idx="146">
                    <c:v>4.0840307898060042E-2</c:v>
                  </c:pt>
                  <c:pt idx="147">
                    <c:v>1.1256539645207442</c:v>
                  </c:pt>
                  <c:pt idx="148">
                    <c:v>0.80795067615850069</c:v>
                  </c:pt>
                  <c:pt idx="149">
                    <c:v>0.73374186689399834</c:v>
                  </c:pt>
                  <c:pt idx="150">
                    <c:v>0.76393138909866487</c:v>
                  </c:pt>
                  <c:pt idx="151">
                    <c:v>0.72734789095682628</c:v>
                  </c:pt>
                  <c:pt idx="152">
                    <c:v>1.2483385071035398</c:v>
                  </c:pt>
                  <c:pt idx="153">
                    <c:v>0.53626220591092943</c:v>
                  </c:pt>
                  <c:pt idx="154">
                    <c:v>0.64541305986699204</c:v>
                  </c:pt>
                  <c:pt idx="155">
                    <c:v>0.44241872622269457</c:v>
                  </c:pt>
                  <c:pt idx="156">
                    <c:v>0.8921353900053578</c:v>
                  </c:pt>
                  <c:pt idx="157">
                    <c:v>0.33910861059977543</c:v>
                  </c:pt>
                  <c:pt idx="158">
                    <c:v>0.54496503077687264</c:v>
                  </c:pt>
                  <c:pt idx="159">
                    <c:v>0.37772054168682406</c:v>
                  </c:pt>
                  <c:pt idx="160">
                    <c:v>0.42267660356504611</c:v>
                  </c:pt>
                  <c:pt idx="161">
                    <c:v>0.36806537856230376</c:v>
                  </c:pt>
                  <c:pt idx="162">
                    <c:v>1.28814893906751</c:v>
                  </c:pt>
                  <c:pt idx="163">
                    <c:v>1.2086564323653737</c:v>
                  </c:pt>
                  <c:pt idx="164">
                    <c:v>0.41136860291030541</c:v>
                  </c:pt>
                  <c:pt idx="165">
                    <c:v>1.1184718076220959</c:v>
                  </c:pt>
                  <c:pt idx="166">
                    <c:v>1.1986412424729065</c:v>
                  </c:pt>
                  <c:pt idx="167">
                    <c:v>0.57617761641151699</c:v>
                  </c:pt>
                  <c:pt idx="168">
                    <c:v>1.6537828861893493</c:v>
                  </c:pt>
                  <c:pt idx="169">
                    <c:v>0.63197135823923178</c:v>
                  </c:pt>
                  <c:pt idx="170">
                    <c:v>0.64983163747571571</c:v>
                  </c:pt>
                  <c:pt idx="171">
                    <c:v>0.19794458842857804</c:v>
                  </c:pt>
                  <c:pt idx="172">
                    <c:v>0.62776433481794602</c:v>
                  </c:pt>
                  <c:pt idx="173">
                    <c:v>0.29835482739679575</c:v>
                  </c:pt>
                  <c:pt idx="174">
                    <c:v>0.99575431052441943</c:v>
                  </c:pt>
                  <c:pt idx="175">
                    <c:v>6.7368666699002738E-2</c:v>
                  </c:pt>
                  <c:pt idx="176">
                    <c:v>0.87467920126270771</c:v>
                  </c:pt>
                  <c:pt idx="177">
                    <c:v>0.10706017938981799</c:v>
                  </c:pt>
                  <c:pt idx="178">
                    <c:v>0.51508347884236672</c:v>
                  </c:pt>
                  <c:pt idx="179">
                    <c:v>1.0690517340977137</c:v>
                  </c:pt>
                  <c:pt idx="180">
                    <c:v>0.90049562830990093</c:v>
                  </c:pt>
                  <c:pt idx="181">
                    <c:v>0.60417223154923472</c:v>
                  </c:pt>
                  <c:pt idx="182">
                    <c:v>1.0246302139991756</c:v>
                  </c:pt>
                  <c:pt idx="183">
                    <c:v>0.19492385950156774</c:v>
                  </c:pt>
                  <c:pt idx="184">
                    <c:v>0.46031721044877921</c:v>
                  </c:pt>
                  <c:pt idx="185">
                    <c:v>7.9377876129159128E-2</c:v>
                  </c:pt>
                  <c:pt idx="186">
                    <c:v>0.30296695344486169</c:v>
                  </c:pt>
                  <c:pt idx="187">
                    <c:v>8.9840025907733392E-2</c:v>
                  </c:pt>
                  <c:pt idx="188">
                    <c:v>0.1520408596908259</c:v>
                  </c:pt>
                  <c:pt idx="189">
                    <c:v>0.89325644440218566</c:v>
                  </c:pt>
                  <c:pt idx="190">
                    <c:v>0.44049140922150837</c:v>
                  </c:pt>
                  <c:pt idx="191">
                    <c:v>2.0216932676754431</c:v>
                  </c:pt>
                  <c:pt idx="192">
                    <c:v>0.19743209080680879</c:v>
                  </c:pt>
                  <c:pt idx="193">
                    <c:v>0.87041033081231955</c:v>
                  </c:pt>
                  <c:pt idx="194">
                    <c:v>0.43832424669943365</c:v>
                  </c:pt>
                  <c:pt idx="195">
                    <c:v>0.53260643729172585</c:v>
                  </c:pt>
                  <c:pt idx="196">
                    <c:v>1.2687614799916718</c:v>
                  </c:pt>
                  <c:pt idx="197">
                    <c:v>0.79999277789454937</c:v>
                  </c:pt>
                  <c:pt idx="198">
                    <c:v>0.84465626810097649</c:v>
                  </c:pt>
                  <c:pt idx="199">
                    <c:v>0.51436503759445151</c:v>
                  </c:pt>
                  <c:pt idx="200">
                    <c:v>0.1775495372520671</c:v>
                  </c:pt>
                  <c:pt idx="201">
                    <c:v>2.9830449736066349E-2</c:v>
                  </c:pt>
                  <c:pt idx="202">
                    <c:v>0.74906566003937125</c:v>
                  </c:pt>
                  <c:pt idx="203">
                    <c:v>0.31123884165759458</c:v>
                  </c:pt>
                  <c:pt idx="204">
                    <c:v>1.5196248174519755</c:v>
                  </c:pt>
                  <c:pt idx="205">
                    <c:v>0.64972466851979271</c:v>
                  </c:pt>
                  <c:pt idx="206">
                    <c:v>0.84599002364188192</c:v>
                  </c:pt>
                  <c:pt idx="207">
                    <c:v>0.25747951514863776</c:v>
                  </c:pt>
                  <c:pt idx="208">
                    <c:v>1.4224277235266518</c:v>
                  </c:pt>
                  <c:pt idx="209">
                    <c:v>9.5972273137282085E-2</c:v>
                  </c:pt>
                  <c:pt idx="210">
                    <c:v>1.142821462850691</c:v>
                  </c:pt>
                  <c:pt idx="211">
                    <c:v>0.5476388651604196</c:v>
                  </c:pt>
                  <c:pt idx="212">
                    <c:v>3.3446367122000845E-2</c:v>
                  </c:pt>
                  <c:pt idx="213">
                    <c:v>1.6374967061762167</c:v>
                  </c:pt>
                  <c:pt idx="214">
                    <c:v>0.92910274081305189</c:v>
                  </c:pt>
                  <c:pt idx="215">
                    <c:v>0.3788956145849986</c:v>
                  </c:pt>
                  <c:pt idx="216">
                    <c:v>0.66225161149640355</c:v>
                  </c:pt>
                  <c:pt idx="217">
                    <c:v>0.91074680710189471</c:v>
                  </c:pt>
                  <c:pt idx="218">
                    <c:v>0.1073030443559647</c:v>
                  </c:pt>
                  <c:pt idx="219">
                    <c:v>1.0569032298390315</c:v>
                  </c:pt>
                  <c:pt idx="220">
                    <c:v>1.7008139804858726</c:v>
                  </c:pt>
                  <c:pt idx="221">
                    <c:v>1.6158841379379842</c:v>
                  </c:pt>
                  <c:pt idx="222">
                    <c:v>0.39203283865854038</c:v>
                  </c:pt>
                  <c:pt idx="223">
                    <c:v>0.86543341918539973</c:v>
                  </c:pt>
                  <c:pt idx="224">
                    <c:v>1.1820158119506818</c:v>
                  </c:pt>
                  <c:pt idx="225">
                    <c:v>1.5822004663298339</c:v>
                  </c:pt>
                  <c:pt idx="226">
                    <c:v>1.7139598144986188</c:v>
                  </c:pt>
                  <c:pt idx="227">
                    <c:v>0.33115554452903412</c:v>
                  </c:pt>
                  <c:pt idx="228">
                    <c:v>0.5425821205079614</c:v>
                  </c:pt>
                  <c:pt idx="229">
                    <c:v>0.28383019477304028</c:v>
                  </c:pt>
                  <c:pt idx="230">
                    <c:v>0.24466787974654022</c:v>
                  </c:pt>
                  <c:pt idx="231">
                    <c:v>1.49304594789611</c:v>
                  </c:pt>
                  <c:pt idx="232">
                    <c:v>1.1353646802304325</c:v>
                  </c:pt>
                  <c:pt idx="233">
                    <c:v>0.13910433617877066</c:v>
                  </c:pt>
                  <c:pt idx="234">
                    <c:v>0.77524934221306474</c:v>
                  </c:pt>
                  <c:pt idx="235">
                    <c:v>0.93611861454296008</c:v>
                  </c:pt>
                  <c:pt idx="236">
                    <c:v>0.36896033998687433</c:v>
                  </c:pt>
                  <c:pt idx="237">
                    <c:v>0.85020643957832742</c:v>
                  </c:pt>
                  <c:pt idx="238">
                    <c:v>0.62899698109949731</c:v>
                  </c:pt>
                  <c:pt idx="239">
                    <c:v>0.46210796083439204</c:v>
                  </c:pt>
                  <c:pt idx="240">
                    <c:v>0.27993694636103028</c:v>
                  </c:pt>
                  <c:pt idx="241">
                    <c:v>5.0995921281935246E-2</c:v>
                  </c:pt>
                  <c:pt idx="242">
                    <c:v>0.67193765939374384</c:v>
                  </c:pt>
                  <c:pt idx="243">
                    <c:v>0.49760455300800099</c:v>
                  </c:pt>
                  <c:pt idx="244">
                    <c:v>0.27169523963745662</c:v>
                  </c:pt>
                  <c:pt idx="245">
                    <c:v>2.3066766940907542</c:v>
                  </c:pt>
                  <c:pt idx="246">
                    <c:v>0.40252912803230612</c:v>
                  </c:pt>
                  <c:pt idx="247">
                    <c:v>0.46893246937079974</c:v>
                  </c:pt>
                  <c:pt idx="248">
                    <c:v>1.3652518359331129</c:v>
                  </c:pt>
                  <c:pt idx="249">
                    <c:v>0.75718329408557139</c:v>
                  </c:pt>
                  <c:pt idx="250">
                    <c:v>1.2778196676042965</c:v>
                  </c:pt>
                  <c:pt idx="251">
                    <c:v>0.27272838572342623</c:v>
                  </c:pt>
                  <c:pt idx="252">
                    <c:v>0.85710091942844724</c:v>
                  </c:pt>
                  <c:pt idx="253">
                    <c:v>0.54500984958134746</c:v>
                  </c:pt>
                  <c:pt idx="254">
                    <c:v>1.0667280606433309</c:v>
                  </c:pt>
                  <c:pt idx="255">
                    <c:v>0.54032901360351748</c:v>
                  </c:pt>
                  <c:pt idx="256">
                    <c:v>1.4502007609432503</c:v>
                  </c:pt>
                  <c:pt idx="257">
                    <c:v>0.3706314967591941</c:v>
                  </c:pt>
                  <c:pt idx="258">
                    <c:v>0.10594276730989703</c:v>
                  </c:pt>
                  <c:pt idx="259">
                    <c:v>0.74635261441844003</c:v>
                  </c:pt>
                  <c:pt idx="260">
                    <c:v>0.96320455071718381</c:v>
                  </c:pt>
                  <c:pt idx="261">
                    <c:v>0.77795976226855035</c:v>
                  </c:pt>
                  <c:pt idx="262">
                    <c:v>0.30645240737042462</c:v>
                  </c:pt>
                </c:numCache>
              </c:numRef>
            </c:minus>
            <c:spPr>
              <a:ln w="25400">
                <a:solidFill>
                  <a:srgbClr val="0070C0"/>
                </a:solidFill>
              </a:ln>
            </c:spPr>
          </c:errBars>
          <c:xVal>
            <c:numRef>
              <c:f>data800!$S$3:$S$265</c:f>
              <c:numCache>
                <c:formatCode>General</c:formatCode>
                <c:ptCount val="263"/>
                <c:pt idx="0">
                  <c:v>-1.8</c:v>
                </c:pt>
                <c:pt idx="1">
                  <c:v>-0.3</c:v>
                </c:pt>
                <c:pt idx="2" formatCode="0.00E+00">
                  <c:v>-3.9999999999999099E-2</c:v>
                </c:pt>
                <c:pt idx="3">
                  <c:v>-3.9</c:v>
                </c:pt>
                <c:pt idx="4">
                  <c:v>-2.19999999999999</c:v>
                </c:pt>
                <c:pt idx="5">
                  <c:v>-3.5</c:v>
                </c:pt>
                <c:pt idx="6" formatCode="0.00E+00">
                  <c:v>-9.9999999999999603E-2</c:v>
                </c:pt>
                <c:pt idx="7">
                  <c:v>-0.8</c:v>
                </c:pt>
                <c:pt idx="8">
                  <c:v>1.69999999999999</c:v>
                </c:pt>
                <c:pt idx="9">
                  <c:v>-1.9</c:v>
                </c:pt>
                <c:pt idx="10">
                  <c:v>-1.0999999999999901</c:v>
                </c:pt>
                <c:pt idx="11">
                  <c:v>1.19999999999999</c:v>
                </c:pt>
                <c:pt idx="12">
                  <c:v>-4.2</c:v>
                </c:pt>
                <c:pt idx="13">
                  <c:v>-0.59999999999999898</c:v>
                </c:pt>
                <c:pt idx="14" formatCode="0.00E+00">
                  <c:v>9.9999999999999603E-2</c:v>
                </c:pt>
                <c:pt idx="15">
                  <c:v>-2.5</c:v>
                </c:pt>
                <c:pt idx="16">
                  <c:v>-3.2999999999999901</c:v>
                </c:pt>
                <c:pt idx="17">
                  <c:v>-1.2999999999999901</c:v>
                </c:pt>
                <c:pt idx="18">
                  <c:v>-0.59999999999999898</c:v>
                </c:pt>
                <c:pt idx="19">
                  <c:v>-0.3</c:v>
                </c:pt>
                <c:pt idx="20">
                  <c:v>-3</c:v>
                </c:pt>
                <c:pt idx="21" formatCode="0.00E+00">
                  <c:v>-9.9999999999999603E-2</c:v>
                </c:pt>
                <c:pt idx="22">
                  <c:v>-0.4</c:v>
                </c:pt>
                <c:pt idx="23">
                  <c:v>-2.4</c:v>
                </c:pt>
                <c:pt idx="24">
                  <c:v>-0.3</c:v>
                </c:pt>
                <c:pt idx="25">
                  <c:v>-0.5</c:v>
                </c:pt>
                <c:pt idx="26">
                  <c:v>-1.5</c:v>
                </c:pt>
                <c:pt idx="27">
                  <c:v>1.4</c:v>
                </c:pt>
                <c:pt idx="28">
                  <c:v>-3.0999999999999899</c:v>
                </c:pt>
                <c:pt idx="29">
                  <c:v>1.26999999999999</c:v>
                </c:pt>
                <c:pt idx="30">
                  <c:v>0.4</c:v>
                </c:pt>
                <c:pt idx="31">
                  <c:v>-3.49</c:v>
                </c:pt>
                <c:pt idx="32">
                  <c:v>0.9</c:v>
                </c:pt>
                <c:pt idx="33">
                  <c:v>-1.99999999999999</c:v>
                </c:pt>
                <c:pt idx="34">
                  <c:v>-5.4</c:v>
                </c:pt>
                <c:pt idx="35">
                  <c:v>0.4</c:v>
                </c:pt>
                <c:pt idx="36">
                  <c:v>-1.5999999999999901</c:v>
                </c:pt>
                <c:pt idx="37">
                  <c:v>-1.2999999999999901</c:v>
                </c:pt>
                <c:pt idx="38">
                  <c:v>-2.9</c:v>
                </c:pt>
                <c:pt idx="39">
                  <c:v>-1.99999999999999</c:v>
                </c:pt>
                <c:pt idx="40">
                  <c:v>-2.2999999999999901</c:v>
                </c:pt>
                <c:pt idx="41">
                  <c:v>-1.5999999999999901</c:v>
                </c:pt>
                <c:pt idx="42">
                  <c:v>-1.5999999999999901</c:v>
                </c:pt>
                <c:pt idx="43">
                  <c:v>-5.5999999999999899</c:v>
                </c:pt>
                <c:pt idx="44">
                  <c:v>-1</c:v>
                </c:pt>
                <c:pt idx="45">
                  <c:v>0.19999999999999901</c:v>
                </c:pt>
                <c:pt idx="46">
                  <c:v>-6.5999999999999899</c:v>
                </c:pt>
                <c:pt idx="47">
                  <c:v>0</c:v>
                </c:pt>
                <c:pt idx="48">
                  <c:v>-2.4199999999999902</c:v>
                </c:pt>
                <c:pt idx="49">
                  <c:v>1.5</c:v>
                </c:pt>
                <c:pt idx="50">
                  <c:v>-1.2</c:v>
                </c:pt>
                <c:pt idx="51">
                  <c:v>-0.59999999999999898</c:v>
                </c:pt>
                <c:pt idx="52">
                  <c:v>-1.2999999999999901</c:v>
                </c:pt>
                <c:pt idx="53">
                  <c:v>-2.23</c:v>
                </c:pt>
                <c:pt idx="54">
                  <c:v>-1.7</c:v>
                </c:pt>
                <c:pt idx="55">
                  <c:v>-5.5</c:v>
                </c:pt>
                <c:pt idx="56">
                  <c:v>-3.0999999999999899</c:v>
                </c:pt>
                <c:pt idx="57">
                  <c:v>-1.5999999999999901</c:v>
                </c:pt>
                <c:pt idx="58">
                  <c:v>0.16</c:v>
                </c:pt>
                <c:pt idx="59">
                  <c:v>-2.19999999999999</c:v>
                </c:pt>
                <c:pt idx="60">
                  <c:v>0.48</c:v>
                </c:pt>
                <c:pt idx="61">
                  <c:v>0.75999999999999901</c:v>
                </c:pt>
                <c:pt idx="62">
                  <c:v>-1.0999999999999901</c:v>
                </c:pt>
                <c:pt idx="63">
                  <c:v>0.31</c:v>
                </c:pt>
                <c:pt idx="64">
                  <c:v>-4</c:v>
                </c:pt>
                <c:pt idx="65">
                  <c:v>-2.1099999999999901</c:v>
                </c:pt>
                <c:pt idx="66">
                  <c:v>-1.5999999999999901</c:v>
                </c:pt>
                <c:pt idx="67">
                  <c:v>-1.2</c:v>
                </c:pt>
                <c:pt idx="68">
                  <c:v>0.5</c:v>
                </c:pt>
                <c:pt idx="69">
                  <c:v>0.59999999999999898</c:v>
                </c:pt>
                <c:pt idx="70">
                  <c:v>0.69999999999999896</c:v>
                </c:pt>
                <c:pt idx="71" formatCode="0.00E+00">
                  <c:v>9.9999999999999603E-2</c:v>
                </c:pt>
                <c:pt idx="72">
                  <c:v>-0.19999999999999901</c:v>
                </c:pt>
                <c:pt idx="73">
                  <c:v>0.33999999999999903</c:v>
                </c:pt>
                <c:pt idx="74" formatCode="0.00E+00">
                  <c:v>-9.9999999999999603E-2</c:v>
                </c:pt>
                <c:pt idx="75">
                  <c:v>-7.4</c:v>
                </c:pt>
                <c:pt idx="76">
                  <c:v>-3.2999999999999901</c:v>
                </c:pt>
                <c:pt idx="77">
                  <c:v>-2.5999999999999899</c:v>
                </c:pt>
                <c:pt idx="78">
                  <c:v>0.69999999999999896</c:v>
                </c:pt>
                <c:pt idx="79">
                  <c:v>-0.54</c:v>
                </c:pt>
                <c:pt idx="80">
                  <c:v>-0.59999999999999898</c:v>
                </c:pt>
                <c:pt idx="81">
                  <c:v>-0.69999999999999896</c:v>
                </c:pt>
                <c:pt idx="82">
                  <c:v>-0.69999999999999896</c:v>
                </c:pt>
                <c:pt idx="83">
                  <c:v>0.5</c:v>
                </c:pt>
                <c:pt idx="84">
                  <c:v>-2.7999999999999901</c:v>
                </c:pt>
                <c:pt idx="85">
                  <c:v>0.66999999999999904</c:v>
                </c:pt>
                <c:pt idx="86">
                  <c:v>-2.4</c:v>
                </c:pt>
                <c:pt idx="87">
                  <c:v>-1.2</c:v>
                </c:pt>
                <c:pt idx="88" formatCode="0.00E+00">
                  <c:v>-7.0000000000000201E-2</c:v>
                </c:pt>
                <c:pt idx="89">
                  <c:v>-1.7</c:v>
                </c:pt>
                <c:pt idx="90">
                  <c:v>-1.24999999999999</c:v>
                </c:pt>
                <c:pt idx="91">
                  <c:v>-1.2999999999999901</c:v>
                </c:pt>
                <c:pt idx="92">
                  <c:v>0.44999999999999901</c:v>
                </c:pt>
                <c:pt idx="93">
                  <c:v>-1.5</c:v>
                </c:pt>
                <c:pt idx="94">
                  <c:v>0.5</c:v>
                </c:pt>
                <c:pt idx="95">
                  <c:v>-1.5</c:v>
                </c:pt>
                <c:pt idx="96">
                  <c:v>-0.5</c:v>
                </c:pt>
                <c:pt idx="97">
                  <c:v>-0.3</c:v>
                </c:pt>
                <c:pt idx="98">
                  <c:v>-1.3999999999999899</c:v>
                </c:pt>
                <c:pt idx="99">
                  <c:v>-0.69999999999999896</c:v>
                </c:pt>
                <c:pt idx="100">
                  <c:v>-1.9</c:v>
                </c:pt>
                <c:pt idx="101">
                  <c:v>-1.0999999999999901</c:v>
                </c:pt>
                <c:pt idx="102">
                  <c:v>-1.49</c:v>
                </c:pt>
                <c:pt idx="103">
                  <c:v>-2.7999999999999901</c:v>
                </c:pt>
                <c:pt idx="104">
                  <c:v>-2.0499999999999901</c:v>
                </c:pt>
                <c:pt idx="105">
                  <c:v>-0.99000000000000099</c:v>
                </c:pt>
                <c:pt idx="106">
                  <c:v>-0.119999999999999</c:v>
                </c:pt>
                <c:pt idx="107">
                  <c:v>-1.5999999999999901</c:v>
                </c:pt>
                <c:pt idx="108" formatCode="0.00E+00">
                  <c:v>9.9999999999999603E-2</c:v>
                </c:pt>
                <c:pt idx="109">
                  <c:v>0.54</c:v>
                </c:pt>
                <c:pt idx="110">
                  <c:v>0.66</c:v>
                </c:pt>
                <c:pt idx="111">
                  <c:v>-0.33999999999999903</c:v>
                </c:pt>
                <c:pt idx="112">
                  <c:v>-2.8599999999999901</c:v>
                </c:pt>
                <c:pt idx="113">
                  <c:v>-1.7</c:v>
                </c:pt>
                <c:pt idx="114">
                  <c:v>-2.7999999999999901</c:v>
                </c:pt>
                <c:pt idx="115">
                  <c:v>-2.7</c:v>
                </c:pt>
                <c:pt idx="116">
                  <c:v>1.9</c:v>
                </c:pt>
                <c:pt idx="117">
                  <c:v>-4.5999999999999899</c:v>
                </c:pt>
                <c:pt idx="118" formatCode="0.00E+00">
                  <c:v>8.9999999999999802E-2</c:v>
                </c:pt>
                <c:pt idx="119">
                  <c:v>0.9</c:v>
                </c:pt>
                <c:pt idx="120">
                  <c:v>-2.5999999999999899</c:v>
                </c:pt>
                <c:pt idx="121">
                  <c:v>-2.2999999999999901</c:v>
                </c:pt>
                <c:pt idx="122">
                  <c:v>-2.0999999999999899</c:v>
                </c:pt>
                <c:pt idx="123">
                  <c:v>-1.59</c:v>
                </c:pt>
                <c:pt idx="124">
                  <c:v>-0.77999999999999903</c:v>
                </c:pt>
                <c:pt idx="125" formatCode="0.00E+00">
                  <c:v>-9.9999999999999603E-2</c:v>
                </c:pt>
                <c:pt idx="126">
                  <c:v>-1.2</c:v>
                </c:pt>
                <c:pt idx="127">
                  <c:v>-0.4</c:v>
                </c:pt>
                <c:pt idx="128" formatCode="0.00E+00">
                  <c:v>-9.9999999999999603E-2</c:v>
                </c:pt>
                <c:pt idx="129">
                  <c:v>-1.8</c:v>
                </c:pt>
                <c:pt idx="130">
                  <c:v>-1.2</c:v>
                </c:pt>
                <c:pt idx="131">
                  <c:v>-1.8</c:v>
                </c:pt>
                <c:pt idx="132">
                  <c:v>-3</c:v>
                </c:pt>
                <c:pt idx="133">
                  <c:v>1.19999999999999</c:v>
                </c:pt>
                <c:pt idx="134">
                  <c:v>-4.2999999999999901</c:v>
                </c:pt>
                <c:pt idx="135">
                  <c:v>-1.5999999999999901</c:v>
                </c:pt>
                <c:pt idx="136">
                  <c:v>-0.19999999999999901</c:v>
                </c:pt>
                <c:pt idx="137">
                  <c:v>-0.59999999999999898</c:v>
                </c:pt>
                <c:pt idx="138">
                  <c:v>-2.5</c:v>
                </c:pt>
                <c:pt idx="139">
                  <c:v>-1</c:v>
                </c:pt>
                <c:pt idx="140">
                  <c:v>-1.58</c:v>
                </c:pt>
                <c:pt idx="141">
                  <c:v>1.8</c:v>
                </c:pt>
                <c:pt idx="142">
                  <c:v>1</c:v>
                </c:pt>
                <c:pt idx="143">
                  <c:v>2.3199999999999998</c:v>
                </c:pt>
                <c:pt idx="144">
                  <c:v>-0.8</c:v>
                </c:pt>
                <c:pt idx="145">
                  <c:v>-2.3599999999999901</c:v>
                </c:pt>
                <c:pt idx="146">
                  <c:v>1</c:v>
                </c:pt>
                <c:pt idx="147" formatCode="0.00E+00">
                  <c:v>9.9999999999999603E-2</c:v>
                </c:pt>
                <c:pt idx="148">
                  <c:v>-0.96999999999999897</c:v>
                </c:pt>
                <c:pt idx="149">
                  <c:v>-1.5</c:v>
                </c:pt>
                <c:pt idx="150">
                  <c:v>-3.12</c:v>
                </c:pt>
                <c:pt idx="151">
                  <c:v>-1.3999999999999899</c:v>
                </c:pt>
                <c:pt idx="152">
                  <c:v>-1.0999999999999901</c:v>
                </c:pt>
                <c:pt idx="153">
                  <c:v>-3.5999999999999899</c:v>
                </c:pt>
                <c:pt idx="154">
                  <c:v>1.3</c:v>
                </c:pt>
                <c:pt idx="155">
                  <c:v>0.3</c:v>
                </c:pt>
                <c:pt idx="156">
                  <c:v>-0.59999999999999898</c:v>
                </c:pt>
                <c:pt idx="157">
                  <c:v>-0.69999999999999896</c:v>
                </c:pt>
                <c:pt idx="158">
                  <c:v>-0.82</c:v>
                </c:pt>
                <c:pt idx="159">
                  <c:v>4</c:v>
                </c:pt>
                <c:pt idx="160">
                  <c:v>-0.5</c:v>
                </c:pt>
                <c:pt idx="161">
                  <c:v>2.8699999999999899</c:v>
                </c:pt>
                <c:pt idx="162">
                  <c:v>-1.0999999999999901</c:v>
                </c:pt>
                <c:pt idx="163">
                  <c:v>-0.19999999999999901</c:v>
                </c:pt>
                <c:pt idx="164">
                  <c:v>-1.99999999999999</c:v>
                </c:pt>
                <c:pt idx="165">
                  <c:v>0.24</c:v>
                </c:pt>
                <c:pt idx="166">
                  <c:v>-1.0999999999999901</c:v>
                </c:pt>
                <c:pt idx="167">
                  <c:v>-0.69999999999999896</c:v>
                </c:pt>
                <c:pt idx="168">
                  <c:v>-1.71999999999999</c:v>
                </c:pt>
                <c:pt idx="169">
                  <c:v>-1.5999999999999901</c:v>
                </c:pt>
                <c:pt idx="170">
                  <c:v>-2.9</c:v>
                </c:pt>
                <c:pt idx="171" formatCode="0.00E+00">
                  <c:v>-6.00000000000004E-2</c:v>
                </c:pt>
                <c:pt idx="172">
                  <c:v>-0.69999999999999896</c:v>
                </c:pt>
                <c:pt idx="173" formatCode="0.00E+00">
                  <c:v>-9.9999999999999603E-2</c:v>
                </c:pt>
                <c:pt idx="174">
                  <c:v>2</c:v>
                </c:pt>
                <c:pt idx="175">
                  <c:v>-4.2999999999999901</c:v>
                </c:pt>
                <c:pt idx="176">
                  <c:v>0.88</c:v>
                </c:pt>
                <c:pt idx="177">
                  <c:v>0.8</c:v>
                </c:pt>
                <c:pt idx="178">
                  <c:v>0.19999999999999901</c:v>
                </c:pt>
                <c:pt idx="179">
                  <c:v>-0.65</c:v>
                </c:pt>
                <c:pt idx="180">
                  <c:v>-0.5</c:v>
                </c:pt>
                <c:pt idx="181" formatCode="0.00E+00">
                  <c:v>3.9999999999999099E-2</c:v>
                </c:pt>
                <c:pt idx="182">
                  <c:v>0.3</c:v>
                </c:pt>
                <c:pt idx="183">
                  <c:v>-4.46</c:v>
                </c:pt>
                <c:pt idx="184" formatCode="0.00E+00">
                  <c:v>-5.0000000000000697E-2</c:v>
                </c:pt>
                <c:pt idx="185">
                  <c:v>0</c:v>
                </c:pt>
                <c:pt idx="186" formatCode="0.00E+00">
                  <c:v>9.9999999999999603E-2</c:v>
                </c:pt>
                <c:pt idx="187">
                  <c:v>0.88</c:v>
                </c:pt>
                <c:pt idx="188">
                  <c:v>-2.82</c:v>
                </c:pt>
                <c:pt idx="189">
                  <c:v>-1.9</c:v>
                </c:pt>
                <c:pt idx="190">
                  <c:v>-0.9</c:v>
                </c:pt>
                <c:pt idx="191">
                  <c:v>-3.2</c:v>
                </c:pt>
                <c:pt idx="192">
                  <c:v>-3.33</c:v>
                </c:pt>
                <c:pt idx="193">
                  <c:v>-1.9</c:v>
                </c:pt>
                <c:pt idx="194">
                  <c:v>-0.59999999999999898</c:v>
                </c:pt>
                <c:pt idx="195">
                  <c:v>-2.62</c:v>
                </c:pt>
                <c:pt idx="196">
                  <c:v>-1.71</c:v>
                </c:pt>
                <c:pt idx="197">
                  <c:v>-1.5</c:v>
                </c:pt>
                <c:pt idx="198">
                  <c:v>-1.3399999999999901</c:v>
                </c:pt>
                <c:pt idx="199">
                  <c:v>-1.3999999999999899</c:v>
                </c:pt>
                <c:pt idx="200">
                  <c:v>-0.4</c:v>
                </c:pt>
                <c:pt idx="201">
                  <c:v>0.25999999999999901</c:v>
                </c:pt>
                <c:pt idx="202">
                  <c:v>-3.0999999999999899</c:v>
                </c:pt>
                <c:pt idx="203">
                  <c:v>-0.19999999999999901</c:v>
                </c:pt>
                <c:pt idx="204">
                  <c:v>-1</c:v>
                </c:pt>
                <c:pt idx="205">
                  <c:v>-2.5899999999999901</c:v>
                </c:pt>
                <c:pt idx="206">
                  <c:v>-4.7</c:v>
                </c:pt>
                <c:pt idx="207">
                  <c:v>-0.32</c:v>
                </c:pt>
                <c:pt idx="208">
                  <c:v>-1.0999999999999901</c:v>
                </c:pt>
                <c:pt idx="209">
                  <c:v>1.1599999999999999</c:v>
                </c:pt>
                <c:pt idx="210">
                  <c:v>-1.2999999999999901</c:v>
                </c:pt>
                <c:pt idx="211">
                  <c:v>-3.5</c:v>
                </c:pt>
                <c:pt idx="212">
                  <c:v>0.9</c:v>
                </c:pt>
                <c:pt idx="213">
                  <c:v>1.26999999999999</c:v>
                </c:pt>
                <c:pt idx="214" formatCode="0.00E+00">
                  <c:v>-9.9999999999999603E-2</c:v>
                </c:pt>
                <c:pt idx="215">
                  <c:v>-1.1699999999999899</c:v>
                </c:pt>
                <c:pt idx="216">
                  <c:v>1.1199999999999899</c:v>
                </c:pt>
                <c:pt idx="217">
                  <c:v>1.3</c:v>
                </c:pt>
                <c:pt idx="218">
                  <c:v>0.89</c:v>
                </c:pt>
                <c:pt idx="219">
                  <c:v>-4.2</c:v>
                </c:pt>
                <c:pt idx="220">
                  <c:v>-4</c:v>
                </c:pt>
                <c:pt idx="221">
                  <c:v>-1.3999999999999899</c:v>
                </c:pt>
                <c:pt idx="222">
                  <c:v>0.3</c:v>
                </c:pt>
                <c:pt idx="223">
                  <c:v>0.439999999999999</c:v>
                </c:pt>
                <c:pt idx="224">
                  <c:v>-0.69999999999999896</c:v>
                </c:pt>
                <c:pt idx="225">
                  <c:v>-1.8</c:v>
                </c:pt>
                <c:pt idx="226">
                  <c:v>-5.5</c:v>
                </c:pt>
                <c:pt idx="227">
                  <c:v>-1.9</c:v>
                </c:pt>
                <c:pt idx="228">
                  <c:v>-0.74</c:v>
                </c:pt>
                <c:pt idx="229">
                  <c:v>-1.0999999999999901</c:v>
                </c:pt>
                <c:pt idx="230" formatCode="0.00E+00">
                  <c:v>-9.9999999999999603E-2</c:v>
                </c:pt>
                <c:pt idx="231">
                  <c:v>-0.3</c:v>
                </c:pt>
                <c:pt idx="232">
                  <c:v>-3.2</c:v>
                </c:pt>
                <c:pt idx="233" formatCode="0.00E+00">
                  <c:v>9.9999999999999603E-2</c:v>
                </c:pt>
                <c:pt idx="234">
                  <c:v>-2.9</c:v>
                </c:pt>
                <c:pt idx="235" formatCode="0.00E+00">
                  <c:v>-2.9999999999999302E-2</c:v>
                </c:pt>
                <c:pt idx="236">
                  <c:v>0.5</c:v>
                </c:pt>
                <c:pt idx="237">
                  <c:v>-0.22</c:v>
                </c:pt>
                <c:pt idx="238">
                  <c:v>-0.8</c:v>
                </c:pt>
                <c:pt idx="239">
                  <c:v>-2.19999999999999</c:v>
                </c:pt>
                <c:pt idx="240" formatCode="0.00E+00">
                  <c:v>2.9999999999999302E-2</c:v>
                </c:pt>
                <c:pt idx="241">
                  <c:v>-1.0999999999999901</c:v>
                </c:pt>
                <c:pt idx="242">
                  <c:v>1.0999999999999901</c:v>
                </c:pt>
                <c:pt idx="243">
                  <c:v>-0.59999999999999898</c:v>
                </c:pt>
                <c:pt idx="244">
                  <c:v>-0.95999999999999897</c:v>
                </c:pt>
                <c:pt idx="245">
                  <c:v>-1.26999999999999</c:v>
                </c:pt>
                <c:pt idx="246">
                  <c:v>2</c:v>
                </c:pt>
                <c:pt idx="247">
                  <c:v>-2.5</c:v>
                </c:pt>
                <c:pt idx="248">
                  <c:v>-2.4</c:v>
                </c:pt>
                <c:pt idx="249">
                  <c:v>-0.14000000000000001</c:v>
                </c:pt>
                <c:pt idx="250">
                  <c:v>-1.5</c:v>
                </c:pt>
                <c:pt idx="251">
                  <c:v>-1.7</c:v>
                </c:pt>
                <c:pt idx="252">
                  <c:v>0.42999999999999899</c:v>
                </c:pt>
                <c:pt idx="253">
                  <c:v>-2.5999999999999899</c:v>
                </c:pt>
                <c:pt idx="254">
                  <c:v>-1.8</c:v>
                </c:pt>
                <c:pt idx="255">
                  <c:v>-1.43</c:v>
                </c:pt>
                <c:pt idx="256">
                  <c:v>-1.2</c:v>
                </c:pt>
                <c:pt idx="257">
                  <c:v>1.4</c:v>
                </c:pt>
                <c:pt idx="258">
                  <c:v>0.34999999999999898</c:v>
                </c:pt>
                <c:pt idx="259">
                  <c:v>-0.3</c:v>
                </c:pt>
                <c:pt idx="260">
                  <c:v>-3.7999999999999901</c:v>
                </c:pt>
                <c:pt idx="261">
                  <c:v>0.31</c:v>
                </c:pt>
                <c:pt idx="262" formatCode="0.00E+00">
                  <c:v>8.9999999999999802E-2</c:v>
                </c:pt>
              </c:numCache>
            </c:numRef>
          </c:xVal>
          <c:yVal>
            <c:numRef>
              <c:f>data800!$U$3:$U$265</c:f>
              <c:numCache>
                <c:formatCode>General</c:formatCode>
                <c:ptCount val="263"/>
                <c:pt idx="0">
                  <c:v>-0.70863740032134703</c:v>
                </c:pt>
                <c:pt idx="1">
                  <c:v>-1.3608290312732301</c:v>
                </c:pt>
                <c:pt idx="2">
                  <c:v>-1.0114230540354801</c:v>
                </c:pt>
                <c:pt idx="3">
                  <c:v>-3.4408904162410701</c:v>
                </c:pt>
                <c:pt idx="4">
                  <c:v>-2.4254368060287201</c:v>
                </c:pt>
                <c:pt idx="5">
                  <c:v>-3.15654158508528</c:v>
                </c:pt>
                <c:pt idx="6">
                  <c:v>-0.39819085256924502</c:v>
                </c:pt>
                <c:pt idx="7">
                  <c:v>-0.76191606516653898</c:v>
                </c:pt>
                <c:pt idx="8">
                  <c:v>-0.18978486044341999</c:v>
                </c:pt>
                <c:pt idx="9">
                  <c:v>-2.0914339267290001</c:v>
                </c:pt>
                <c:pt idx="10">
                  <c:v>-1.4086083565621701</c:v>
                </c:pt>
                <c:pt idx="11">
                  <c:v>0.87580823645746197</c:v>
                </c:pt>
                <c:pt idx="12">
                  <c:v>-1.6923193508560599</c:v>
                </c:pt>
                <c:pt idx="13">
                  <c:v>-0.23629591713154699</c:v>
                </c:pt>
                <c:pt idx="14">
                  <c:v>-0.47167597613287499</c:v>
                </c:pt>
                <c:pt idx="15">
                  <c:v>-1.6219045285410101</c:v>
                </c:pt>
                <c:pt idx="16">
                  <c:v>-3.73691408844567</c:v>
                </c:pt>
                <c:pt idx="17">
                  <c:v>-1.65612512563447</c:v>
                </c:pt>
                <c:pt idx="18">
                  <c:v>-3.6821110747762198</c:v>
                </c:pt>
                <c:pt idx="19">
                  <c:v>-0.26546742446824401</c:v>
                </c:pt>
                <c:pt idx="20">
                  <c:v>-2.88204028367924</c:v>
                </c:pt>
                <c:pt idx="21">
                  <c:v>-0.160669282210013</c:v>
                </c:pt>
                <c:pt idx="22" formatCode="0.00E+00">
                  <c:v>8.5440743038494901E-2</c:v>
                </c:pt>
                <c:pt idx="23">
                  <c:v>-2.5538112244936602</c:v>
                </c:pt>
                <c:pt idx="24">
                  <c:v>0.47783517165401601</c:v>
                </c:pt>
                <c:pt idx="25">
                  <c:v>-0.33542555339758001</c:v>
                </c:pt>
                <c:pt idx="26">
                  <c:v>-3.9410395999602601</c:v>
                </c:pt>
                <c:pt idx="27">
                  <c:v>1.2266756954374101</c:v>
                </c:pt>
                <c:pt idx="28">
                  <c:v>-2.9869618464127701</c:v>
                </c:pt>
                <c:pt idx="29">
                  <c:v>0.98415019446757401</c:v>
                </c:pt>
                <c:pt idx="30">
                  <c:v>-1.19768396198824</c:v>
                </c:pt>
                <c:pt idx="31">
                  <c:v>-3.8062373665662701</c:v>
                </c:pt>
                <c:pt idx="32">
                  <c:v>0.96554363668698695</c:v>
                </c:pt>
                <c:pt idx="33">
                  <c:v>-1.9964668533216501</c:v>
                </c:pt>
                <c:pt idx="34">
                  <c:v>-2.2415043108430002</c:v>
                </c:pt>
                <c:pt idx="35">
                  <c:v>1.2670674353429401</c:v>
                </c:pt>
                <c:pt idx="36">
                  <c:v>-2.4100117341635401</c:v>
                </c:pt>
                <c:pt idx="37">
                  <c:v>-1.4405662296066899</c:v>
                </c:pt>
                <c:pt idx="38">
                  <c:v>-1.0364157202137401</c:v>
                </c:pt>
                <c:pt idx="39">
                  <c:v>-1.6188799978616999</c:v>
                </c:pt>
                <c:pt idx="40">
                  <c:v>-1.2120809034109301</c:v>
                </c:pt>
                <c:pt idx="41">
                  <c:v>-1.23828433931449</c:v>
                </c:pt>
                <c:pt idx="42">
                  <c:v>-1.81920066391562</c:v>
                </c:pt>
                <c:pt idx="43">
                  <c:v>-5.8466895747278604</c:v>
                </c:pt>
                <c:pt idx="44">
                  <c:v>-0.707341784449939</c:v>
                </c:pt>
                <c:pt idx="45">
                  <c:v>-1.42768506866725</c:v>
                </c:pt>
                <c:pt idx="46">
                  <c:v>-5.6660770360404102</c:v>
                </c:pt>
                <c:pt idx="47">
                  <c:v>-0.15847885368117601</c:v>
                </c:pt>
                <c:pt idx="48">
                  <c:v>-1.7263970779255999</c:v>
                </c:pt>
                <c:pt idx="49">
                  <c:v>1.0038388372640401</c:v>
                </c:pt>
                <c:pt idx="50">
                  <c:v>-1.70462517775564</c:v>
                </c:pt>
                <c:pt idx="51">
                  <c:v>-0.141548361939282</c:v>
                </c:pt>
                <c:pt idx="52">
                  <c:v>-2.0073792373866999</c:v>
                </c:pt>
                <c:pt idx="53">
                  <c:v>-2.2864705496653399</c:v>
                </c:pt>
                <c:pt idx="54">
                  <c:v>-1.50840221806736</c:v>
                </c:pt>
                <c:pt idx="55">
                  <c:v>-5.7647510308651002</c:v>
                </c:pt>
                <c:pt idx="56">
                  <c:v>-3.8442706806318099</c:v>
                </c:pt>
                <c:pt idx="57">
                  <c:v>-1.0322212094863199</c:v>
                </c:pt>
                <c:pt idx="58">
                  <c:v>0.32012871992640302</c:v>
                </c:pt>
                <c:pt idx="59">
                  <c:v>-2.3051174475976701</c:v>
                </c:pt>
                <c:pt idx="60">
                  <c:v>0.642488852244399</c:v>
                </c:pt>
                <c:pt idx="61">
                  <c:v>0.55486722720474502</c:v>
                </c:pt>
                <c:pt idx="62">
                  <c:v>-1.48797614869426</c:v>
                </c:pt>
                <c:pt idx="63" formatCode="0.00E+00">
                  <c:v>-1.80153408529974E-2</c:v>
                </c:pt>
                <c:pt idx="64">
                  <c:v>-1.6446700646630501</c:v>
                </c:pt>
                <c:pt idx="65">
                  <c:v>-1.23116011153692</c:v>
                </c:pt>
                <c:pt idx="66">
                  <c:v>-1.74546809423474</c:v>
                </c:pt>
                <c:pt idx="67">
                  <c:v>-2.7706088025137801</c:v>
                </c:pt>
                <c:pt idx="68">
                  <c:v>-0.48232274110888002</c:v>
                </c:pt>
                <c:pt idx="69">
                  <c:v>-0.837056946589811</c:v>
                </c:pt>
                <c:pt idx="70">
                  <c:v>0.63240560143429803</c:v>
                </c:pt>
                <c:pt idx="71">
                  <c:v>0.16440636005176201</c:v>
                </c:pt>
                <c:pt idx="72">
                  <c:v>-0.204818612385571</c:v>
                </c:pt>
                <c:pt idx="73">
                  <c:v>0.79824400512653404</c:v>
                </c:pt>
                <c:pt idx="74">
                  <c:v>-2.2016463335936498</c:v>
                </c:pt>
                <c:pt idx="75">
                  <c:v>-6.3548774997954398</c:v>
                </c:pt>
                <c:pt idx="76">
                  <c:v>-0.730216801985339</c:v>
                </c:pt>
                <c:pt idx="77">
                  <c:v>-2.1275045575466098</c:v>
                </c:pt>
                <c:pt idx="78">
                  <c:v>1.2599703889198599</c:v>
                </c:pt>
                <c:pt idx="79">
                  <c:v>-1.20530157144023</c:v>
                </c:pt>
                <c:pt idx="80">
                  <c:v>-0.40021852850953998</c:v>
                </c:pt>
                <c:pt idx="81">
                  <c:v>-1.3600206342871499</c:v>
                </c:pt>
                <c:pt idx="82">
                  <c:v>-1.37706582103381</c:v>
                </c:pt>
                <c:pt idx="83">
                  <c:v>-2.5795124369266298</c:v>
                </c:pt>
                <c:pt idx="84">
                  <c:v>-2.36563572237436</c:v>
                </c:pt>
                <c:pt idx="85" formatCode="0.00E+00">
                  <c:v>-7.3784876742310601E-2</c:v>
                </c:pt>
                <c:pt idx="86">
                  <c:v>-4.5133194495740803</c:v>
                </c:pt>
                <c:pt idx="87">
                  <c:v>-0.19772249690471499</c:v>
                </c:pt>
                <c:pt idx="88">
                  <c:v>-0.74918163516722902</c:v>
                </c:pt>
                <c:pt idx="89">
                  <c:v>-1.80183526910907</c:v>
                </c:pt>
                <c:pt idx="90">
                  <c:v>-1.33020488381563</c:v>
                </c:pt>
                <c:pt idx="91">
                  <c:v>-3.3012081471628401</c:v>
                </c:pt>
                <c:pt idx="92">
                  <c:v>1.1874373097864099</c:v>
                </c:pt>
                <c:pt idx="93">
                  <c:v>-1.3189271350293501</c:v>
                </c:pt>
                <c:pt idx="94">
                  <c:v>-0.63949711566581602</c:v>
                </c:pt>
                <c:pt idx="95" formatCode="0.00E+00">
                  <c:v>3.1430735734815501E-2</c:v>
                </c:pt>
                <c:pt idx="96">
                  <c:v>-0.86119277746950795</c:v>
                </c:pt>
                <c:pt idx="97">
                  <c:v>-0.61277453985346297</c:v>
                </c:pt>
                <c:pt idx="98">
                  <c:v>-1.07216054241591</c:v>
                </c:pt>
                <c:pt idx="99">
                  <c:v>-1.31427779548525</c:v>
                </c:pt>
                <c:pt idx="100">
                  <c:v>-0.78241927085574403</c:v>
                </c:pt>
                <c:pt idx="101">
                  <c:v>-1.2886441702901299</c:v>
                </c:pt>
                <c:pt idx="102">
                  <c:v>-0.90023142847943205</c:v>
                </c:pt>
                <c:pt idx="103">
                  <c:v>-2.1723849757044702</c:v>
                </c:pt>
                <c:pt idx="104">
                  <c:v>-0.83012966972824298</c:v>
                </c:pt>
                <c:pt idx="105">
                  <c:v>-2.9608637640839501</c:v>
                </c:pt>
                <c:pt idx="106" formatCode="0.00E+00">
                  <c:v>-2.5312131858770501E-2</c:v>
                </c:pt>
                <c:pt idx="107">
                  <c:v>-2.7593420306996199</c:v>
                </c:pt>
                <c:pt idx="108">
                  <c:v>0.29935647048758401</c:v>
                </c:pt>
                <c:pt idx="109">
                  <c:v>0.58150459969581703</c:v>
                </c:pt>
                <c:pt idx="110">
                  <c:v>0.25394973618475802</c:v>
                </c:pt>
                <c:pt idx="111">
                  <c:v>-0.456496431390993</c:v>
                </c:pt>
                <c:pt idx="112">
                  <c:v>-1.72498113794269</c:v>
                </c:pt>
                <c:pt idx="113">
                  <c:v>-2.0498720846896799</c:v>
                </c:pt>
                <c:pt idx="114">
                  <c:v>-2.6112771821369898</c:v>
                </c:pt>
                <c:pt idx="115">
                  <c:v>-3.93530740046076</c:v>
                </c:pt>
                <c:pt idx="116">
                  <c:v>0.88430994422836795</c:v>
                </c:pt>
                <c:pt idx="117">
                  <c:v>-4.8515842172310402</c:v>
                </c:pt>
                <c:pt idx="118">
                  <c:v>1.22083097624225</c:v>
                </c:pt>
                <c:pt idx="119">
                  <c:v>0.90605648914397796</c:v>
                </c:pt>
                <c:pt idx="120">
                  <c:v>-4.8894003439335103</c:v>
                </c:pt>
                <c:pt idx="121">
                  <c:v>-3.0875993596632401</c:v>
                </c:pt>
                <c:pt idx="122">
                  <c:v>-4.0958367116479701</c:v>
                </c:pt>
                <c:pt idx="123">
                  <c:v>-0.62649587259033601</c:v>
                </c:pt>
                <c:pt idx="124">
                  <c:v>-1.3278518942141899</c:v>
                </c:pt>
                <c:pt idx="125">
                  <c:v>-0.46957824869450498</c:v>
                </c:pt>
                <c:pt idx="126">
                  <c:v>-0.73451900931735903</c:v>
                </c:pt>
                <c:pt idx="127">
                  <c:v>-0.57160909164722096</c:v>
                </c:pt>
                <c:pt idx="128">
                  <c:v>-0.193889386403654</c:v>
                </c:pt>
                <c:pt idx="129">
                  <c:v>-2.32258724111513</c:v>
                </c:pt>
                <c:pt idx="130">
                  <c:v>-1.2730127156519599</c:v>
                </c:pt>
                <c:pt idx="131">
                  <c:v>-2.2673172310491299</c:v>
                </c:pt>
                <c:pt idx="132">
                  <c:v>-0.47954344008439997</c:v>
                </c:pt>
                <c:pt idx="133">
                  <c:v>1.02736026530583</c:v>
                </c:pt>
                <c:pt idx="134">
                  <c:v>-3.4863432465959998</c:v>
                </c:pt>
                <c:pt idx="135">
                  <c:v>-3.9498691604782499</c:v>
                </c:pt>
                <c:pt idx="136">
                  <c:v>-0.23346893949773401</c:v>
                </c:pt>
                <c:pt idx="137">
                  <c:v>-0.83034478949374502</c:v>
                </c:pt>
                <c:pt idx="138">
                  <c:v>-2.7459054954503901</c:v>
                </c:pt>
                <c:pt idx="139">
                  <c:v>-0.29259373011161899</c:v>
                </c:pt>
                <c:pt idx="140">
                  <c:v>-0.45165972431387402</c:v>
                </c:pt>
                <c:pt idx="141" formatCode="0.00E+00">
                  <c:v>-5.2638508071607797E-2</c:v>
                </c:pt>
                <c:pt idx="142">
                  <c:v>0.78551575358786396</c:v>
                </c:pt>
                <c:pt idx="143">
                  <c:v>1.8885769236887699</c:v>
                </c:pt>
                <c:pt idx="144">
                  <c:v>-1.58024999395262</c:v>
                </c:pt>
                <c:pt idx="145">
                  <c:v>-1.85434480155875</c:v>
                </c:pt>
                <c:pt idx="146">
                  <c:v>0.95536575035430804</c:v>
                </c:pt>
                <c:pt idx="147" formatCode="0.00E+00">
                  <c:v>3.6307227361831399E-3</c:v>
                </c:pt>
                <c:pt idx="148">
                  <c:v>-0.40678533681999501</c:v>
                </c:pt>
                <c:pt idx="149">
                  <c:v>-1.4028733234605699</c:v>
                </c:pt>
                <c:pt idx="150">
                  <c:v>-0.62375082319614805</c:v>
                </c:pt>
                <c:pt idx="151">
                  <c:v>1.1723303175590101</c:v>
                </c:pt>
                <c:pt idx="152">
                  <c:v>-0.50853161894336696</c:v>
                </c:pt>
                <c:pt idx="153">
                  <c:v>-3.5177397894687301</c:v>
                </c:pt>
                <c:pt idx="154">
                  <c:v>1.09393294159759</c:v>
                </c:pt>
                <c:pt idx="155" formatCode="0.00E+00">
                  <c:v>-2.3685723510862199E-2</c:v>
                </c:pt>
                <c:pt idx="156">
                  <c:v>-0.88376785072738595</c:v>
                </c:pt>
                <c:pt idx="157">
                  <c:v>0.61868781372432402</c:v>
                </c:pt>
                <c:pt idx="158">
                  <c:v>-0.95614118900050105</c:v>
                </c:pt>
                <c:pt idx="159">
                  <c:v>2.6466661651079599</c:v>
                </c:pt>
                <c:pt idx="160">
                  <c:v>-0.423852434519917</c:v>
                </c:pt>
                <c:pt idx="161">
                  <c:v>2.3370156817880199</c:v>
                </c:pt>
                <c:pt idx="162">
                  <c:v>-1.9248191922886799</c:v>
                </c:pt>
                <c:pt idx="163">
                  <c:v>-1.4710521216976</c:v>
                </c:pt>
                <c:pt idx="164">
                  <c:v>-1.84679175692959</c:v>
                </c:pt>
                <c:pt idx="165">
                  <c:v>-0.27146936755551099</c:v>
                </c:pt>
                <c:pt idx="166">
                  <c:v>-0.35809552907018299</c:v>
                </c:pt>
                <c:pt idx="167">
                  <c:v>-1.24719726124387</c:v>
                </c:pt>
                <c:pt idx="168">
                  <c:v>-1.48290188212939</c:v>
                </c:pt>
                <c:pt idx="169">
                  <c:v>-1.9537717704218001</c:v>
                </c:pt>
                <c:pt idx="170">
                  <c:v>-2.8589260416258702</c:v>
                </c:pt>
                <c:pt idx="171">
                  <c:v>0.29077748875455001</c:v>
                </c:pt>
                <c:pt idx="172">
                  <c:v>-0.83988866503050696</c:v>
                </c:pt>
                <c:pt idx="173">
                  <c:v>-0.26658649259281803</c:v>
                </c:pt>
                <c:pt idx="174">
                  <c:v>0.938365100737932</c:v>
                </c:pt>
                <c:pt idx="175">
                  <c:v>-4.7748429950060096</c:v>
                </c:pt>
                <c:pt idx="176">
                  <c:v>0.61093634226855098</c:v>
                </c:pt>
                <c:pt idx="177">
                  <c:v>0.82402086407448505</c:v>
                </c:pt>
                <c:pt idx="178" formatCode="0.00E+00">
                  <c:v>6.6918593442117896E-2</c:v>
                </c:pt>
                <c:pt idx="179">
                  <c:v>-1.3591571591729199</c:v>
                </c:pt>
                <c:pt idx="180">
                  <c:v>0.62139033026401602</c:v>
                </c:pt>
                <c:pt idx="181">
                  <c:v>-0.44252538723294899</c:v>
                </c:pt>
                <c:pt idx="182">
                  <c:v>-2.5781097696440698</c:v>
                </c:pt>
                <c:pt idx="183">
                  <c:v>-4.94028869601265</c:v>
                </c:pt>
                <c:pt idx="184" formatCode="0.00E+00">
                  <c:v>6.97958537365472E-3</c:v>
                </c:pt>
                <c:pt idx="185" formatCode="0.00E+00">
                  <c:v>-6.5763482104001597E-2</c:v>
                </c:pt>
                <c:pt idx="186">
                  <c:v>-0.39110914874328001</c:v>
                </c:pt>
                <c:pt idx="187">
                  <c:v>0.88458862777478897</c:v>
                </c:pt>
                <c:pt idx="188">
                  <c:v>-2.8872781190316399</c:v>
                </c:pt>
                <c:pt idx="189">
                  <c:v>-0.96633891741740097</c:v>
                </c:pt>
                <c:pt idx="190">
                  <c:v>-1.7402508684182001</c:v>
                </c:pt>
                <c:pt idx="191">
                  <c:v>-2.7104462754196001</c:v>
                </c:pt>
                <c:pt idx="192">
                  <c:v>-3.68710528457905</c:v>
                </c:pt>
                <c:pt idx="193">
                  <c:v>-1.7122263207590001</c:v>
                </c:pt>
                <c:pt idx="194">
                  <c:v>-0.53624896403076305</c:v>
                </c:pt>
                <c:pt idx="195">
                  <c:v>-2.4328155898872499</c:v>
                </c:pt>
                <c:pt idx="196">
                  <c:v>-1.20386639742429</c:v>
                </c:pt>
                <c:pt idx="197">
                  <c:v>-1.20057777891646</c:v>
                </c:pt>
                <c:pt idx="198">
                  <c:v>-2.7706088025137801</c:v>
                </c:pt>
                <c:pt idx="199">
                  <c:v>-1.0476073364868601</c:v>
                </c:pt>
                <c:pt idx="200">
                  <c:v>-0.37438799599932898</c:v>
                </c:pt>
                <c:pt idx="201">
                  <c:v>0.29035916041834198</c:v>
                </c:pt>
                <c:pt idx="202">
                  <c:v>-4.1386906671699704</c:v>
                </c:pt>
                <c:pt idx="203">
                  <c:v>-0.36309979819443799</c:v>
                </c:pt>
                <c:pt idx="204">
                  <c:v>-2.2983202392996902</c:v>
                </c:pt>
                <c:pt idx="205">
                  <c:v>-2.6965392552047902</c:v>
                </c:pt>
                <c:pt idx="206">
                  <c:v>-5.7690826882400703</c:v>
                </c:pt>
                <c:pt idx="207">
                  <c:v>-0.28513544987918099</c:v>
                </c:pt>
                <c:pt idx="208">
                  <c:v>-2.6971076439756301</c:v>
                </c:pt>
                <c:pt idx="209">
                  <c:v>0.84472882744345901</c:v>
                </c:pt>
                <c:pt idx="210">
                  <c:v>-2.3296671117693002</c:v>
                </c:pt>
                <c:pt idx="211">
                  <c:v>-3.0464434732689898</c:v>
                </c:pt>
                <c:pt idx="212">
                  <c:v>0.88291178189007402</c:v>
                </c:pt>
                <c:pt idx="213">
                  <c:v>-0.57029514180922303</c:v>
                </c:pt>
                <c:pt idx="214">
                  <c:v>0.16413341912729201</c:v>
                </c:pt>
                <c:pt idx="215">
                  <c:v>0.13715728743272801</c:v>
                </c:pt>
                <c:pt idx="216">
                  <c:v>0.64023104161511801</c:v>
                </c:pt>
                <c:pt idx="217">
                  <c:v>0.78930786626314298</c:v>
                </c:pt>
                <c:pt idx="218">
                  <c:v>0.77040134705978802</c:v>
                </c:pt>
                <c:pt idx="219">
                  <c:v>-1.8820060583998599</c:v>
                </c:pt>
                <c:pt idx="220">
                  <c:v>-2.1041652242734901</c:v>
                </c:pt>
                <c:pt idx="221">
                  <c:v>-3.1614019050390798</c:v>
                </c:pt>
                <c:pt idx="222">
                  <c:v>0.137437189198264</c:v>
                </c:pt>
                <c:pt idx="223" formatCode="0.00E+00">
                  <c:v>-9.0989251067822893E-2</c:v>
                </c:pt>
                <c:pt idx="224">
                  <c:v>0.161469320874156</c:v>
                </c:pt>
                <c:pt idx="225">
                  <c:v>-1.1866282405306501</c:v>
                </c:pt>
                <c:pt idx="226">
                  <c:v>-5.9284585393585703</c:v>
                </c:pt>
                <c:pt idx="227">
                  <c:v>-3.1791579029811401</c:v>
                </c:pt>
                <c:pt idx="228">
                  <c:v>-1.2841284012579099</c:v>
                </c:pt>
                <c:pt idx="229">
                  <c:v>-0.85913275099172803</c:v>
                </c:pt>
                <c:pt idx="230">
                  <c:v>-0.25404788093299502</c:v>
                </c:pt>
                <c:pt idx="231">
                  <c:v>-1.1122211513845299</c:v>
                </c:pt>
                <c:pt idx="232">
                  <c:v>-3.0915283082600298</c:v>
                </c:pt>
                <c:pt idx="233">
                  <c:v>0.30865289998696099</c:v>
                </c:pt>
                <c:pt idx="234">
                  <c:v>-3.1768308412441</c:v>
                </c:pt>
                <c:pt idx="235">
                  <c:v>0.13325176460597199</c:v>
                </c:pt>
                <c:pt idx="236">
                  <c:v>0.45050191299034997</c:v>
                </c:pt>
                <c:pt idx="237">
                  <c:v>-2.2690092904562</c:v>
                </c:pt>
                <c:pt idx="238">
                  <c:v>-0.55587766394318705</c:v>
                </c:pt>
                <c:pt idx="239">
                  <c:v>-2.0389099364191399</c:v>
                </c:pt>
                <c:pt idx="240">
                  <c:v>0.27174802674222098</c:v>
                </c:pt>
                <c:pt idx="241">
                  <c:v>-1.7122983709055299</c:v>
                </c:pt>
                <c:pt idx="242">
                  <c:v>-0.49751734604002801</c:v>
                </c:pt>
                <c:pt idx="243">
                  <c:v>-0.56325597153429396</c:v>
                </c:pt>
                <c:pt idx="244">
                  <c:v>-0.56181240342761196</c:v>
                </c:pt>
                <c:pt idx="245">
                  <c:v>-2.3547093669882799</c:v>
                </c:pt>
                <c:pt idx="246">
                  <c:v>2.1269525034274701</c:v>
                </c:pt>
                <c:pt idx="247">
                  <c:v>-3.50625631046444</c:v>
                </c:pt>
                <c:pt idx="248">
                  <c:v>-3.6702512083845402</c:v>
                </c:pt>
                <c:pt idx="249">
                  <c:v>-0.41998776928354198</c:v>
                </c:pt>
                <c:pt idx="250">
                  <c:v>-0.58330682384445398</c:v>
                </c:pt>
                <c:pt idx="251">
                  <c:v>-0.442439963930917</c:v>
                </c:pt>
                <c:pt idx="252" formatCode="0.00E+00">
                  <c:v>1.1801596756450599E-2</c:v>
                </c:pt>
                <c:pt idx="253">
                  <c:v>-1.6701916071721701</c:v>
                </c:pt>
                <c:pt idx="254">
                  <c:v>-2.2863745506446702</c:v>
                </c:pt>
                <c:pt idx="255">
                  <c:v>-1.78669419673903</c:v>
                </c:pt>
                <c:pt idx="256">
                  <c:v>-2.59860195393862</c:v>
                </c:pt>
                <c:pt idx="257">
                  <c:v>1.0067402242104999</c:v>
                </c:pt>
                <c:pt idx="258">
                  <c:v>0.33689461338274801</c:v>
                </c:pt>
                <c:pt idx="259">
                  <c:v>-0.127867777853474</c:v>
                </c:pt>
                <c:pt idx="260">
                  <c:v>-4.3343888483842798</c:v>
                </c:pt>
                <c:pt idx="261">
                  <c:v>0.39459685730792898</c:v>
                </c:pt>
                <c:pt idx="262">
                  <c:v>0.96081176234747501</c:v>
                </c:pt>
              </c:numCache>
            </c:numRef>
          </c:yVal>
        </c:ser>
        <c:ser>
          <c:idx val="0"/>
          <c:order val="2"/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data800!$P$3:$P$802</c:f>
              <c:numCache>
                <c:formatCode>0.000</c:formatCode>
                <c:ptCount val="800"/>
                <c:pt idx="0">
                  <c:v>-12</c:v>
                </c:pt>
                <c:pt idx="1">
                  <c:v>-11.977471839799749</c:v>
                </c:pt>
                <c:pt idx="2">
                  <c:v>-11.954943679599499</c:v>
                </c:pt>
                <c:pt idx="3">
                  <c:v>-11.93241551939925</c:v>
                </c:pt>
                <c:pt idx="4">
                  <c:v>-11.909887359198999</c:v>
                </c:pt>
                <c:pt idx="5">
                  <c:v>-11.887359198998748</c:v>
                </c:pt>
                <c:pt idx="6">
                  <c:v>-11.864831038798497</c:v>
                </c:pt>
                <c:pt idx="7">
                  <c:v>-11.842302878598248</c:v>
                </c:pt>
                <c:pt idx="8">
                  <c:v>-11.819774718397998</c:v>
                </c:pt>
                <c:pt idx="9">
                  <c:v>-11.797246558197747</c:v>
                </c:pt>
                <c:pt idx="10">
                  <c:v>-11.774718397997496</c:v>
                </c:pt>
                <c:pt idx="11">
                  <c:v>-11.752190237797247</c:v>
                </c:pt>
                <c:pt idx="12">
                  <c:v>-11.729662077596997</c:v>
                </c:pt>
                <c:pt idx="13">
                  <c:v>-11.707133917396746</c:v>
                </c:pt>
                <c:pt idx="14">
                  <c:v>-11.684605757196495</c:v>
                </c:pt>
                <c:pt idx="15">
                  <c:v>-11.662077596996244</c:v>
                </c:pt>
                <c:pt idx="16">
                  <c:v>-11.639549436795996</c:v>
                </c:pt>
                <c:pt idx="17">
                  <c:v>-11.617021276595745</c:v>
                </c:pt>
                <c:pt idx="18">
                  <c:v>-11.594493116395494</c:v>
                </c:pt>
                <c:pt idx="19">
                  <c:v>-11.571964956195243</c:v>
                </c:pt>
                <c:pt idx="20">
                  <c:v>-11.549436795994994</c:v>
                </c:pt>
                <c:pt idx="21">
                  <c:v>-11.526908635794744</c:v>
                </c:pt>
                <c:pt idx="22">
                  <c:v>-11.504380475594493</c:v>
                </c:pt>
                <c:pt idx="23">
                  <c:v>-11.481852315394242</c:v>
                </c:pt>
                <c:pt idx="24">
                  <c:v>-11.459324155193993</c:v>
                </c:pt>
                <c:pt idx="25">
                  <c:v>-11.436795994993743</c:v>
                </c:pt>
                <c:pt idx="26">
                  <c:v>-11.414267834793492</c:v>
                </c:pt>
                <c:pt idx="27">
                  <c:v>-11.391739674593241</c:v>
                </c:pt>
                <c:pt idx="28">
                  <c:v>-11.36921151439299</c:v>
                </c:pt>
                <c:pt idx="29">
                  <c:v>-11.346683354192741</c:v>
                </c:pt>
                <c:pt idx="30">
                  <c:v>-11.324155193992491</c:v>
                </c:pt>
                <c:pt idx="31">
                  <c:v>-11.30162703379224</c:v>
                </c:pt>
                <c:pt idx="32">
                  <c:v>-11.279098873591989</c:v>
                </c:pt>
                <c:pt idx="33">
                  <c:v>-11.25657071339174</c:v>
                </c:pt>
                <c:pt idx="34">
                  <c:v>-11.23404255319149</c:v>
                </c:pt>
                <c:pt idx="35">
                  <c:v>-11.211514392991239</c:v>
                </c:pt>
                <c:pt idx="36">
                  <c:v>-11.188986232790988</c:v>
                </c:pt>
                <c:pt idx="37">
                  <c:v>-11.166458072590739</c:v>
                </c:pt>
                <c:pt idx="38">
                  <c:v>-11.143929912390488</c:v>
                </c:pt>
                <c:pt idx="39">
                  <c:v>-11.121401752190238</c:v>
                </c:pt>
                <c:pt idx="40">
                  <c:v>-11.098873591989987</c:v>
                </c:pt>
                <c:pt idx="41">
                  <c:v>-11.076345431789736</c:v>
                </c:pt>
                <c:pt idx="42">
                  <c:v>-11.053817271589487</c:v>
                </c:pt>
                <c:pt idx="43">
                  <c:v>-11.031289111389237</c:v>
                </c:pt>
                <c:pt idx="44">
                  <c:v>-11.008760951188986</c:v>
                </c:pt>
                <c:pt idx="45">
                  <c:v>-10.986232790988735</c:v>
                </c:pt>
                <c:pt idx="46">
                  <c:v>-10.963704630788486</c:v>
                </c:pt>
                <c:pt idx="47">
                  <c:v>-10.941176470588236</c:v>
                </c:pt>
                <c:pt idx="48">
                  <c:v>-10.918648310387985</c:v>
                </c:pt>
                <c:pt idx="49">
                  <c:v>-10.896120150187734</c:v>
                </c:pt>
                <c:pt idx="50">
                  <c:v>-10.873591989987485</c:v>
                </c:pt>
                <c:pt idx="51">
                  <c:v>-10.851063829787234</c:v>
                </c:pt>
                <c:pt idx="52">
                  <c:v>-10.828535669586984</c:v>
                </c:pt>
                <c:pt idx="53">
                  <c:v>-10.806007509386733</c:v>
                </c:pt>
                <c:pt idx="54">
                  <c:v>-10.783479349186482</c:v>
                </c:pt>
                <c:pt idx="55">
                  <c:v>-10.760951188986233</c:v>
                </c:pt>
                <c:pt idx="56">
                  <c:v>-10.738423028785983</c:v>
                </c:pt>
                <c:pt idx="57">
                  <c:v>-10.715894868585732</c:v>
                </c:pt>
                <c:pt idx="58">
                  <c:v>-10.693366708385481</c:v>
                </c:pt>
                <c:pt idx="59">
                  <c:v>-10.670838548185232</c:v>
                </c:pt>
                <c:pt idx="60">
                  <c:v>-10.648310387984981</c:v>
                </c:pt>
                <c:pt idx="61">
                  <c:v>-10.625782227784731</c:v>
                </c:pt>
                <c:pt idx="62">
                  <c:v>-10.60325406758448</c:v>
                </c:pt>
                <c:pt idx="63">
                  <c:v>-10.580725907384231</c:v>
                </c:pt>
                <c:pt idx="64">
                  <c:v>-10.55819774718398</c:v>
                </c:pt>
                <c:pt idx="65">
                  <c:v>-10.53566958698373</c:v>
                </c:pt>
                <c:pt idx="66">
                  <c:v>-10.513141426783479</c:v>
                </c:pt>
                <c:pt idx="67">
                  <c:v>-10.490613266583228</c:v>
                </c:pt>
                <c:pt idx="68">
                  <c:v>-10.468085106382979</c:v>
                </c:pt>
                <c:pt idx="69">
                  <c:v>-10.445556946182728</c:v>
                </c:pt>
                <c:pt idx="70">
                  <c:v>-10.423028785982478</c:v>
                </c:pt>
                <c:pt idx="71">
                  <c:v>-10.400500625782229</c:v>
                </c:pt>
                <c:pt idx="72">
                  <c:v>-10.377972465581978</c:v>
                </c:pt>
                <c:pt idx="73">
                  <c:v>-10.355444305381727</c:v>
                </c:pt>
                <c:pt idx="74">
                  <c:v>-10.332916145181477</c:v>
                </c:pt>
                <c:pt idx="75">
                  <c:v>-10.310387984981226</c:v>
                </c:pt>
                <c:pt idx="76">
                  <c:v>-10.287859824780977</c:v>
                </c:pt>
                <c:pt idx="77">
                  <c:v>-10.265331664580726</c:v>
                </c:pt>
                <c:pt idx="78">
                  <c:v>-10.242803504380475</c:v>
                </c:pt>
                <c:pt idx="79">
                  <c:v>-10.220275344180225</c:v>
                </c:pt>
                <c:pt idx="80">
                  <c:v>-10.197747183979974</c:v>
                </c:pt>
                <c:pt idx="81">
                  <c:v>-10.175219023779725</c:v>
                </c:pt>
                <c:pt idx="82">
                  <c:v>-10.152690863579474</c:v>
                </c:pt>
                <c:pt idx="83">
                  <c:v>-10.130162703379224</c:v>
                </c:pt>
                <c:pt idx="84">
                  <c:v>-10.107634543178975</c:v>
                </c:pt>
                <c:pt idx="85">
                  <c:v>-10.085106382978724</c:v>
                </c:pt>
                <c:pt idx="86">
                  <c:v>-10.062578222778473</c:v>
                </c:pt>
                <c:pt idx="87">
                  <c:v>-10.040050062578223</c:v>
                </c:pt>
                <c:pt idx="88">
                  <c:v>-10.017521902377972</c:v>
                </c:pt>
                <c:pt idx="89">
                  <c:v>-9.9949937421777229</c:v>
                </c:pt>
                <c:pt idx="90">
                  <c:v>-9.9724655819774721</c:v>
                </c:pt>
                <c:pt idx="91">
                  <c:v>-9.9499374217772214</c:v>
                </c:pt>
                <c:pt idx="92">
                  <c:v>-9.9274092615769707</c:v>
                </c:pt>
                <c:pt idx="93">
                  <c:v>-9.90488110137672</c:v>
                </c:pt>
                <c:pt idx="94">
                  <c:v>-9.882352941176471</c:v>
                </c:pt>
                <c:pt idx="95">
                  <c:v>-9.8598247809762203</c:v>
                </c:pt>
                <c:pt idx="96">
                  <c:v>-9.8372966207759696</c:v>
                </c:pt>
                <c:pt idx="97">
                  <c:v>-9.8147684605757206</c:v>
                </c:pt>
                <c:pt idx="98">
                  <c:v>-9.7922403003754699</c:v>
                </c:pt>
                <c:pt idx="99">
                  <c:v>-9.7697121401752192</c:v>
                </c:pt>
                <c:pt idx="100">
                  <c:v>-9.7471839799749684</c:v>
                </c:pt>
                <c:pt idx="101">
                  <c:v>-9.7246558197747177</c:v>
                </c:pt>
                <c:pt idx="102">
                  <c:v>-9.7021276595744688</c:v>
                </c:pt>
                <c:pt idx="103">
                  <c:v>-9.679599499374218</c:v>
                </c:pt>
                <c:pt idx="104">
                  <c:v>-9.6570713391739673</c:v>
                </c:pt>
                <c:pt idx="105">
                  <c:v>-9.6345431789737166</c:v>
                </c:pt>
                <c:pt idx="106">
                  <c:v>-9.6120150187734659</c:v>
                </c:pt>
                <c:pt idx="107">
                  <c:v>-9.5894868585732169</c:v>
                </c:pt>
                <c:pt idx="108">
                  <c:v>-9.5669586983729662</c:v>
                </c:pt>
                <c:pt idx="109">
                  <c:v>-9.5444305381727155</c:v>
                </c:pt>
                <c:pt idx="110">
                  <c:v>-9.5219023779724665</c:v>
                </c:pt>
                <c:pt idx="111">
                  <c:v>-9.4993742177722158</c:v>
                </c:pt>
                <c:pt idx="112">
                  <c:v>-9.4768460575719651</c:v>
                </c:pt>
                <c:pt idx="113">
                  <c:v>-9.4543178973717144</c:v>
                </c:pt>
                <c:pt idx="114">
                  <c:v>-9.4317897371714636</c:v>
                </c:pt>
                <c:pt idx="115">
                  <c:v>-9.4092615769712147</c:v>
                </c:pt>
                <c:pt idx="116">
                  <c:v>-9.386733416770964</c:v>
                </c:pt>
                <c:pt idx="117">
                  <c:v>-9.3642052565707132</c:v>
                </c:pt>
                <c:pt idx="118">
                  <c:v>-9.3416770963704625</c:v>
                </c:pt>
                <c:pt idx="119">
                  <c:v>-9.3191489361702118</c:v>
                </c:pt>
                <c:pt idx="120">
                  <c:v>-9.2966207759699628</c:v>
                </c:pt>
                <c:pt idx="121">
                  <c:v>-9.2740926157697121</c:v>
                </c:pt>
                <c:pt idx="122">
                  <c:v>-9.2515644555694614</c:v>
                </c:pt>
                <c:pt idx="123">
                  <c:v>-9.2290362953692124</c:v>
                </c:pt>
                <c:pt idx="124">
                  <c:v>-9.2065081351689617</c:v>
                </c:pt>
                <c:pt idx="125">
                  <c:v>-9.183979974968711</c:v>
                </c:pt>
                <c:pt idx="126">
                  <c:v>-9.1614518147684603</c:v>
                </c:pt>
                <c:pt idx="127">
                  <c:v>-9.1389236545682095</c:v>
                </c:pt>
                <c:pt idx="128">
                  <c:v>-9.1163954943679606</c:v>
                </c:pt>
                <c:pt idx="129">
                  <c:v>-9.0938673341677099</c:v>
                </c:pt>
                <c:pt idx="130">
                  <c:v>-9.0713391739674591</c:v>
                </c:pt>
                <c:pt idx="131">
                  <c:v>-9.0488110137672084</c:v>
                </c:pt>
                <c:pt idx="132">
                  <c:v>-9.0262828535669577</c:v>
                </c:pt>
                <c:pt idx="133">
                  <c:v>-9.0037546933667088</c:v>
                </c:pt>
                <c:pt idx="134">
                  <c:v>-8.981226533166458</c:v>
                </c:pt>
                <c:pt idx="135">
                  <c:v>-8.9586983729662073</c:v>
                </c:pt>
                <c:pt idx="136">
                  <c:v>-8.9361702127659584</c:v>
                </c:pt>
                <c:pt idx="137">
                  <c:v>-8.9136420525657076</c:v>
                </c:pt>
                <c:pt idx="138">
                  <c:v>-8.8911138923654569</c:v>
                </c:pt>
                <c:pt idx="139">
                  <c:v>-8.8685857321652062</c:v>
                </c:pt>
                <c:pt idx="140">
                  <c:v>-8.8460575719649555</c:v>
                </c:pt>
                <c:pt idx="141">
                  <c:v>-8.8235294117647065</c:v>
                </c:pt>
                <c:pt idx="142">
                  <c:v>-8.8010012515644558</c:v>
                </c:pt>
                <c:pt idx="143">
                  <c:v>-8.7784730913642051</c:v>
                </c:pt>
                <c:pt idx="144">
                  <c:v>-8.7559449311639543</c:v>
                </c:pt>
                <c:pt idx="145">
                  <c:v>-8.7334167709637036</c:v>
                </c:pt>
                <c:pt idx="146">
                  <c:v>-8.7108886107634547</c:v>
                </c:pt>
                <c:pt idx="147">
                  <c:v>-8.6883604505632039</c:v>
                </c:pt>
                <c:pt idx="148">
                  <c:v>-8.6658322903629532</c:v>
                </c:pt>
                <c:pt idx="149">
                  <c:v>-8.6433041301627043</c:v>
                </c:pt>
                <c:pt idx="150">
                  <c:v>-8.6207759699624535</c:v>
                </c:pt>
                <c:pt idx="151">
                  <c:v>-8.5982478097622028</c:v>
                </c:pt>
                <c:pt idx="152">
                  <c:v>-8.5757196495619521</c:v>
                </c:pt>
                <c:pt idx="153">
                  <c:v>-8.5531914893617014</c:v>
                </c:pt>
                <c:pt idx="154">
                  <c:v>-8.5306633291614524</c:v>
                </c:pt>
                <c:pt idx="155">
                  <c:v>-8.5081351689612017</c:v>
                </c:pt>
                <c:pt idx="156">
                  <c:v>-8.485607008760951</c:v>
                </c:pt>
                <c:pt idx="157">
                  <c:v>-8.4630788485607003</c:v>
                </c:pt>
                <c:pt idx="158">
                  <c:v>-8.4405506883604495</c:v>
                </c:pt>
                <c:pt idx="159">
                  <c:v>-8.4180225281602006</c:v>
                </c:pt>
                <c:pt idx="160">
                  <c:v>-8.3954943679599499</c:v>
                </c:pt>
                <c:pt idx="161">
                  <c:v>-8.3729662077596991</c:v>
                </c:pt>
                <c:pt idx="162">
                  <c:v>-8.3504380475594502</c:v>
                </c:pt>
                <c:pt idx="163">
                  <c:v>-8.3279098873591995</c:v>
                </c:pt>
                <c:pt idx="164">
                  <c:v>-8.3053817271589487</c:v>
                </c:pt>
                <c:pt idx="165">
                  <c:v>-8.282853566958698</c:v>
                </c:pt>
                <c:pt idx="166">
                  <c:v>-8.2603254067584473</c:v>
                </c:pt>
                <c:pt idx="167">
                  <c:v>-8.2377972465581983</c:v>
                </c:pt>
                <c:pt idx="168">
                  <c:v>-8.2152690863579476</c:v>
                </c:pt>
                <c:pt idx="169">
                  <c:v>-8.1927409261576969</c:v>
                </c:pt>
                <c:pt idx="170">
                  <c:v>-8.1702127659574462</c:v>
                </c:pt>
                <c:pt idx="171">
                  <c:v>-8.1476846057571954</c:v>
                </c:pt>
                <c:pt idx="172">
                  <c:v>-8.1251564455569465</c:v>
                </c:pt>
                <c:pt idx="173">
                  <c:v>-8.1026282853566958</c:v>
                </c:pt>
                <c:pt idx="174">
                  <c:v>-8.080100125156445</c:v>
                </c:pt>
                <c:pt idx="175">
                  <c:v>-8.0575719649561961</c:v>
                </c:pt>
                <c:pt idx="176">
                  <c:v>-8.0350438047559454</c:v>
                </c:pt>
                <c:pt idx="177">
                  <c:v>-8.0125156445556946</c:v>
                </c:pt>
                <c:pt idx="178">
                  <c:v>-7.9899874843554439</c:v>
                </c:pt>
                <c:pt idx="179">
                  <c:v>-7.9674593241551941</c:v>
                </c:pt>
                <c:pt idx="180">
                  <c:v>-7.9449311639549434</c:v>
                </c:pt>
                <c:pt idx="181">
                  <c:v>-7.9224030037546935</c:v>
                </c:pt>
                <c:pt idx="182">
                  <c:v>-7.8998748435544428</c:v>
                </c:pt>
                <c:pt idx="183">
                  <c:v>-7.877346683354193</c:v>
                </c:pt>
                <c:pt idx="184">
                  <c:v>-7.8548185231539422</c:v>
                </c:pt>
                <c:pt idx="185">
                  <c:v>-7.8322903629536924</c:v>
                </c:pt>
                <c:pt idx="186">
                  <c:v>-7.8097622027534417</c:v>
                </c:pt>
                <c:pt idx="187">
                  <c:v>-7.7872340425531918</c:v>
                </c:pt>
                <c:pt idx="188">
                  <c:v>-7.7647058823529411</c:v>
                </c:pt>
                <c:pt idx="189">
                  <c:v>-7.7421777221526913</c:v>
                </c:pt>
                <c:pt idx="190">
                  <c:v>-7.7196495619524406</c:v>
                </c:pt>
                <c:pt idx="191">
                  <c:v>-7.6971214017521898</c:v>
                </c:pt>
                <c:pt idx="192">
                  <c:v>-7.67459324155194</c:v>
                </c:pt>
                <c:pt idx="193">
                  <c:v>-7.6520650813516893</c:v>
                </c:pt>
                <c:pt idx="194">
                  <c:v>-7.6295369211514394</c:v>
                </c:pt>
                <c:pt idx="195">
                  <c:v>-7.6070087609511887</c:v>
                </c:pt>
                <c:pt idx="196">
                  <c:v>-7.5844806007509389</c:v>
                </c:pt>
                <c:pt idx="197">
                  <c:v>-7.5619524405506882</c:v>
                </c:pt>
                <c:pt idx="198">
                  <c:v>-7.5394242803504383</c:v>
                </c:pt>
                <c:pt idx="199">
                  <c:v>-7.5168961201501876</c:v>
                </c:pt>
                <c:pt idx="200">
                  <c:v>-7.4943679599499378</c:v>
                </c:pt>
                <c:pt idx="201">
                  <c:v>-7.471839799749687</c:v>
                </c:pt>
                <c:pt idx="202">
                  <c:v>-7.4493116395494372</c:v>
                </c:pt>
                <c:pt idx="203">
                  <c:v>-7.4267834793491865</c:v>
                </c:pt>
                <c:pt idx="204">
                  <c:v>-7.4042553191489358</c:v>
                </c:pt>
                <c:pt idx="205">
                  <c:v>-7.3817271589486859</c:v>
                </c:pt>
                <c:pt idx="206">
                  <c:v>-7.3591989987484352</c:v>
                </c:pt>
                <c:pt idx="207">
                  <c:v>-7.3366708385481854</c:v>
                </c:pt>
                <c:pt idx="208">
                  <c:v>-7.3141426783479346</c:v>
                </c:pt>
                <c:pt idx="209">
                  <c:v>-7.2916145181476848</c:v>
                </c:pt>
                <c:pt idx="210">
                  <c:v>-7.2690863579474341</c:v>
                </c:pt>
                <c:pt idx="211">
                  <c:v>-7.2465581977471842</c:v>
                </c:pt>
                <c:pt idx="212">
                  <c:v>-7.2240300375469335</c:v>
                </c:pt>
                <c:pt idx="213">
                  <c:v>-7.2015018773466837</c:v>
                </c:pt>
                <c:pt idx="214">
                  <c:v>-7.178973717146433</c:v>
                </c:pt>
                <c:pt idx="215">
                  <c:v>-7.1564455569461831</c:v>
                </c:pt>
                <c:pt idx="216">
                  <c:v>-7.1339173967459324</c:v>
                </c:pt>
                <c:pt idx="217">
                  <c:v>-7.1113892365456817</c:v>
                </c:pt>
                <c:pt idx="218">
                  <c:v>-7.0888610763454318</c:v>
                </c:pt>
                <c:pt idx="219">
                  <c:v>-7.0663329161451811</c:v>
                </c:pt>
                <c:pt idx="220">
                  <c:v>-7.0438047559449313</c:v>
                </c:pt>
                <c:pt idx="221">
                  <c:v>-7.0212765957446805</c:v>
                </c:pt>
                <c:pt idx="222">
                  <c:v>-6.9987484355444307</c:v>
                </c:pt>
                <c:pt idx="223">
                  <c:v>-6.97622027534418</c:v>
                </c:pt>
                <c:pt idx="224">
                  <c:v>-6.9536921151439302</c:v>
                </c:pt>
                <c:pt idx="225">
                  <c:v>-6.9311639549436794</c:v>
                </c:pt>
                <c:pt idx="226">
                  <c:v>-6.9086357947434296</c:v>
                </c:pt>
                <c:pt idx="227">
                  <c:v>-6.8861076345431789</c:v>
                </c:pt>
                <c:pt idx="228">
                  <c:v>-6.863579474342929</c:v>
                </c:pt>
                <c:pt idx="229">
                  <c:v>-6.8410513141426783</c:v>
                </c:pt>
                <c:pt idx="230">
                  <c:v>-6.8185231539424285</c:v>
                </c:pt>
                <c:pt idx="231">
                  <c:v>-6.7959949937421777</c:v>
                </c:pt>
                <c:pt idx="232">
                  <c:v>-6.773466833541927</c:v>
                </c:pt>
                <c:pt idx="233">
                  <c:v>-6.7509386733416772</c:v>
                </c:pt>
                <c:pt idx="234">
                  <c:v>-6.7284105131414265</c:v>
                </c:pt>
                <c:pt idx="235">
                  <c:v>-6.7058823529411766</c:v>
                </c:pt>
                <c:pt idx="236">
                  <c:v>-6.6833541927409259</c:v>
                </c:pt>
                <c:pt idx="237">
                  <c:v>-6.6608260325406761</c:v>
                </c:pt>
                <c:pt idx="238">
                  <c:v>-6.6382978723404253</c:v>
                </c:pt>
                <c:pt idx="239">
                  <c:v>-6.6157697121401755</c:v>
                </c:pt>
                <c:pt idx="240">
                  <c:v>-6.5932415519399248</c:v>
                </c:pt>
                <c:pt idx="241">
                  <c:v>-6.5707133917396749</c:v>
                </c:pt>
                <c:pt idx="242">
                  <c:v>-6.5481852315394242</c:v>
                </c:pt>
                <c:pt idx="243">
                  <c:v>-6.5256570713391744</c:v>
                </c:pt>
                <c:pt idx="244">
                  <c:v>-6.5031289111389237</c:v>
                </c:pt>
                <c:pt idx="245">
                  <c:v>-6.4806007509386729</c:v>
                </c:pt>
                <c:pt idx="246">
                  <c:v>-6.4580725907384231</c:v>
                </c:pt>
                <c:pt idx="247">
                  <c:v>-6.4355444305381724</c:v>
                </c:pt>
                <c:pt idx="248">
                  <c:v>-6.4130162703379225</c:v>
                </c:pt>
                <c:pt idx="249">
                  <c:v>-6.3904881101376718</c:v>
                </c:pt>
                <c:pt idx="250">
                  <c:v>-6.367959949937422</c:v>
                </c:pt>
                <c:pt idx="251">
                  <c:v>-6.3454317897371713</c:v>
                </c:pt>
                <c:pt idx="252">
                  <c:v>-6.3229036295369214</c:v>
                </c:pt>
                <c:pt idx="253">
                  <c:v>-6.3003754693366707</c:v>
                </c:pt>
                <c:pt idx="254">
                  <c:v>-6.2778473091364209</c:v>
                </c:pt>
                <c:pt idx="255">
                  <c:v>-6.2553191489361701</c:v>
                </c:pt>
                <c:pt idx="256">
                  <c:v>-6.2327909887359203</c:v>
                </c:pt>
                <c:pt idx="257">
                  <c:v>-6.2102628285356696</c:v>
                </c:pt>
                <c:pt idx="258">
                  <c:v>-6.1877346683354189</c:v>
                </c:pt>
                <c:pt idx="259">
                  <c:v>-6.165206508135169</c:v>
                </c:pt>
                <c:pt idx="260">
                  <c:v>-6.1426783479349183</c:v>
                </c:pt>
                <c:pt idx="261">
                  <c:v>-6.1201501877346685</c:v>
                </c:pt>
                <c:pt idx="262">
                  <c:v>-6.0976220275344177</c:v>
                </c:pt>
                <c:pt idx="263">
                  <c:v>-6.0750938673341679</c:v>
                </c:pt>
                <c:pt idx="264">
                  <c:v>-6.0525657071339172</c:v>
                </c:pt>
                <c:pt idx="265">
                  <c:v>-6.0300375469336673</c:v>
                </c:pt>
                <c:pt idx="266">
                  <c:v>-6.0075093867334166</c:v>
                </c:pt>
                <c:pt idx="267">
                  <c:v>-5.9849812265331668</c:v>
                </c:pt>
                <c:pt idx="268">
                  <c:v>-5.9624530663329161</c:v>
                </c:pt>
                <c:pt idx="269">
                  <c:v>-5.9399249061326662</c:v>
                </c:pt>
                <c:pt idx="270">
                  <c:v>-5.9173967459324155</c:v>
                </c:pt>
                <c:pt idx="271">
                  <c:v>-5.8948685857321648</c:v>
                </c:pt>
                <c:pt idx="272">
                  <c:v>-5.8723404255319149</c:v>
                </c:pt>
                <c:pt idx="273">
                  <c:v>-5.8498122653316642</c:v>
                </c:pt>
                <c:pt idx="274">
                  <c:v>-5.8272841051314144</c:v>
                </c:pt>
                <c:pt idx="275">
                  <c:v>-5.8047559449311636</c:v>
                </c:pt>
                <c:pt idx="276">
                  <c:v>-5.7822277847309138</c:v>
                </c:pt>
                <c:pt idx="277">
                  <c:v>-5.7596996245306631</c:v>
                </c:pt>
                <c:pt idx="278">
                  <c:v>-5.7371714643304133</c:v>
                </c:pt>
                <c:pt idx="279">
                  <c:v>-5.7146433041301625</c:v>
                </c:pt>
                <c:pt idx="280">
                  <c:v>-5.6921151439299127</c:v>
                </c:pt>
                <c:pt idx="281">
                  <c:v>-5.669586983729662</c:v>
                </c:pt>
                <c:pt idx="282">
                  <c:v>-5.6470588235294121</c:v>
                </c:pt>
                <c:pt idx="283">
                  <c:v>-5.6245306633291614</c:v>
                </c:pt>
                <c:pt idx="284">
                  <c:v>-5.6020025031289116</c:v>
                </c:pt>
                <c:pt idx="285">
                  <c:v>-5.5794743429286608</c:v>
                </c:pt>
                <c:pt idx="286">
                  <c:v>-5.5569461827284101</c:v>
                </c:pt>
                <c:pt idx="287">
                  <c:v>-5.5344180225281603</c:v>
                </c:pt>
                <c:pt idx="288">
                  <c:v>-5.5118898623279096</c:v>
                </c:pt>
                <c:pt idx="289">
                  <c:v>-5.4893617021276597</c:v>
                </c:pt>
                <c:pt idx="290">
                  <c:v>-5.466833541927409</c:v>
                </c:pt>
                <c:pt idx="291">
                  <c:v>-5.4443053817271592</c:v>
                </c:pt>
                <c:pt idx="292">
                  <c:v>-5.4217772215269084</c:v>
                </c:pt>
                <c:pt idx="293">
                  <c:v>-5.3992490613266586</c:v>
                </c:pt>
                <c:pt idx="294">
                  <c:v>-5.3767209011264079</c:v>
                </c:pt>
                <c:pt idx="295">
                  <c:v>-5.354192740926158</c:v>
                </c:pt>
                <c:pt idx="296">
                  <c:v>-5.3316645807259073</c:v>
                </c:pt>
                <c:pt idx="297">
                  <c:v>-5.3091364205256575</c:v>
                </c:pt>
                <c:pt idx="298">
                  <c:v>-5.2866082603254068</c:v>
                </c:pt>
                <c:pt idx="299">
                  <c:v>-5.264080100125156</c:v>
                </c:pt>
                <c:pt idx="300">
                  <c:v>-5.2415519399249062</c:v>
                </c:pt>
                <c:pt idx="301">
                  <c:v>-5.2190237797246555</c:v>
                </c:pt>
                <c:pt idx="302">
                  <c:v>-5.1964956195244056</c:v>
                </c:pt>
                <c:pt idx="303">
                  <c:v>-5.1739674593241549</c:v>
                </c:pt>
                <c:pt idx="304">
                  <c:v>-5.1514392991239051</c:v>
                </c:pt>
                <c:pt idx="305">
                  <c:v>-5.1289111389236544</c:v>
                </c:pt>
                <c:pt idx="306">
                  <c:v>-5.1063829787234045</c:v>
                </c:pt>
                <c:pt idx="307">
                  <c:v>-5.0838548185231538</c:v>
                </c:pt>
                <c:pt idx="308">
                  <c:v>-5.061326658322904</c:v>
                </c:pt>
                <c:pt idx="309">
                  <c:v>-5.0387984981226532</c:v>
                </c:pt>
                <c:pt idx="310">
                  <c:v>-5.0162703379224034</c:v>
                </c:pt>
                <c:pt idx="311">
                  <c:v>-4.9937421777221527</c:v>
                </c:pt>
                <c:pt idx="312">
                  <c:v>-4.971214017521902</c:v>
                </c:pt>
                <c:pt idx="313">
                  <c:v>-4.9486858573216521</c:v>
                </c:pt>
                <c:pt idx="314">
                  <c:v>-4.9261576971214014</c:v>
                </c:pt>
                <c:pt idx="315">
                  <c:v>-4.9036295369211516</c:v>
                </c:pt>
                <c:pt idx="316">
                  <c:v>-4.8811013767209008</c:v>
                </c:pt>
                <c:pt idx="317">
                  <c:v>-4.858573216520651</c:v>
                </c:pt>
                <c:pt idx="318">
                  <c:v>-4.8360450563204003</c:v>
                </c:pt>
                <c:pt idx="319">
                  <c:v>-4.8135168961201504</c:v>
                </c:pt>
                <c:pt idx="320">
                  <c:v>-4.7909887359198997</c:v>
                </c:pt>
                <c:pt idx="321">
                  <c:v>-4.7684605757196499</c:v>
                </c:pt>
                <c:pt idx="322">
                  <c:v>-4.7459324155193992</c:v>
                </c:pt>
                <c:pt idx="323">
                  <c:v>-4.7234042553191493</c:v>
                </c:pt>
                <c:pt idx="324">
                  <c:v>-4.7008760951188986</c:v>
                </c:pt>
                <c:pt idx="325">
                  <c:v>-4.6783479349186488</c:v>
                </c:pt>
                <c:pt idx="326">
                  <c:v>-4.655819774718398</c:v>
                </c:pt>
                <c:pt idx="327">
                  <c:v>-4.6332916145181473</c:v>
                </c:pt>
                <c:pt idx="328">
                  <c:v>-4.6107634543178975</c:v>
                </c:pt>
                <c:pt idx="329">
                  <c:v>-4.5882352941176467</c:v>
                </c:pt>
                <c:pt idx="330">
                  <c:v>-4.5657071339173969</c:v>
                </c:pt>
                <c:pt idx="331">
                  <c:v>-4.5431789737171462</c:v>
                </c:pt>
                <c:pt idx="332">
                  <c:v>-4.5206508135168963</c:v>
                </c:pt>
                <c:pt idx="333">
                  <c:v>-4.4981226533166456</c:v>
                </c:pt>
                <c:pt idx="334">
                  <c:v>-4.4755944931163958</c:v>
                </c:pt>
                <c:pt idx="335">
                  <c:v>-4.4530663329161451</c:v>
                </c:pt>
                <c:pt idx="336">
                  <c:v>-4.4305381727158952</c:v>
                </c:pt>
                <c:pt idx="337">
                  <c:v>-4.4080100125156445</c:v>
                </c:pt>
                <c:pt idx="338">
                  <c:v>-4.3854818523153947</c:v>
                </c:pt>
                <c:pt idx="339">
                  <c:v>-4.3629536921151439</c:v>
                </c:pt>
                <c:pt idx="340">
                  <c:v>-4.3404255319148932</c:v>
                </c:pt>
                <c:pt idx="341">
                  <c:v>-4.3178973717146434</c:v>
                </c:pt>
                <c:pt idx="342">
                  <c:v>-4.2953692115143927</c:v>
                </c:pt>
                <c:pt idx="343">
                  <c:v>-4.2728410513141428</c:v>
                </c:pt>
                <c:pt idx="344">
                  <c:v>-4.2503128911138921</c:v>
                </c:pt>
                <c:pt idx="345">
                  <c:v>-4.2277847309136423</c:v>
                </c:pt>
                <c:pt idx="346">
                  <c:v>-4.2052565707133915</c:v>
                </c:pt>
                <c:pt idx="347">
                  <c:v>-4.1827284105131417</c:v>
                </c:pt>
                <c:pt idx="348">
                  <c:v>-4.160200250312891</c:v>
                </c:pt>
                <c:pt idx="349">
                  <c:v>-4.1376720901126411</c:v>
                </c:pt>
                <c:pt idx="350">
                  <c:v>-4.1151439299123904</c:v>
                </c:pt>
                <c:pt idx="351">
                  <c:v>-4.0926157697121406</c:v>
                </c:pt>
                <c:pt idx="352">
                  <c:v>-4.0700876095118899</c:v>
                </c:pt>
                <c:pt idx="353">
                  <c:v>-4.0475594493116391</c:v>
                </c:pt>
                <c:pt idx="354">
                  <c:v>-4.0250312891113893</c:v>
                </c:pt>
                <c:pt idx="355">
                  <c:v>-4.0025031289111386</c:v>
                </c:pt>
                <c:pt idx="356">
                  <c:v>-3.9799749687108879</c:v>
                </c:pt>
                <c:pt idx="357">
                  <c:v>-3.9574468085106389</c:v>
                </c:pt>
                <c:pt idx="358">
                  <c:v>-3.9349186483103882</c:v>
                </c:pt>
                <c:pt idx="359">
                  <c:v>-3.9123904881101375</c:v>
                </c:pt>
                <c:pt idx="360">
                  <c:v>-3.8898623279098867</c:v>
                </c:pt>
                <c:pt idx="361">
                  <c:v>-3.8673341677096378</c:v>
                </c:pt>
                <c:pt idx="362">
                  <c:v>-3.8448060075093871</c:v>
                </c:pt>
                <c:pt idx="363">
                  <c:v>-3.8222778473091363</c:v>
                </c:pt>
                <c:pt idx="364">
                  <c:v>-3.7997496871088856</c:v>
                </c:pt>
                <c:pt idx="365">
                  <c:v>-3.7772215269086367</c:v>
                </c:pt>
                <c:pt idx="366">
                  <c:v>-3.7546933667083859</c:v>
                </c:pt>
                <c:pt idx="367">
                  <c:v>-3.7321652065081352</c:v>
                </c:pt>
                <c:pt idx="368">
                  <c:v>-3.7096370463078845</c:v>
                </c:pt>
                <c:pt idx="369">
                  <c:v>-3.6871088861076338</c:v>
                </c:pt>
                <c:pt idx="370">
                  <c:v>-3.6645807259073848</c:v>
                </c:pt>
                <c:pt idx="371">
                  <c:v>-3.6420525657071341</c:v>
                </c:pt>
                <c:pt idx="372">
                  <c:v>-3.6195244055068834</c:v>
                </c:pt>
                <c:pt idx="373">
                  <c:v>-3.5969962453066326</c:v>
                </c:pt>
                <c:pt idx="374">
                  <c:v>-3.5744680851063837</c:v>
                </c:pt>
                <c:pt idx="375">
                  <c:v>-3.551939924906133</c:v>
                </c:pt>
                <c:pt idx="376">
                  <c:v>-3.5294117647058822</c:v>
                </c:pt>
                <c:pt idx="377">
                  <c:v>-3.5068836045056315</c:v>
                </c:pt>
                <c:pt idx="378">
                  <c:v>-3.4843554443053826</c:v>
                </c:pt>
                <c:pt idx="379">
                  <c:v>-3.4618272841051319</c:v>
                </c:pt>
                <c:pt idx="380">
                  <c:v>-3.4392991239048811</c:v>
                </c:pt>
                <c:pt idx="381">
                  <c:v>-3.4167709637046304</c:v>
                </c:pt>
                <c:pt idx="382">
                  <c:v>-3.3942428035043797</c:v>
                </c:pt>
                <c:pt idx="383">
                  <c:v>-3.3717146433041307</c:v>
                </c:pt>
                <c:pt idx="384">
                  <c:v>-3.34918648310388</c:v>
                </c:pt>
                <c:pt idx="385">
                  <c:v>-3.3266583229036293</c:v>
                </c:pt>
                <c:pt idx="386">
                  <c:v>-3.3041301627033786</c:v>
                </c:pt>
                <c:pt idx="387">
                  <c:v>-3.2816020025031296</c:v>
                </c:pt>
                <c:pt idx="388">
                  <c:v>-3.2590738423028789</c:v>
                </c:pt>
                <c:pt idx="389">
                  <c:v>-3.2365456821026282</c:v>
                </c:pt>
                <c:pt idx="390">
                  <c:v>-3.2140175219023774</c:v>
                </c:pt>
                <c:pt idx="391">
                  <c:v>-3.1914893617021285</c:v>
                </c:pt>
                <c:pt idx="392">
                  <c:v>-3.1689612015018778</c:v>
                </c:pt>
                <c:pt idx="393">
                  <c:v>-3.146433041301627</c:v>
                </c:pt>
                <c:pt idx="394">
                  <c:v>-3.1239048811013763</c:v>
                </c:pt>
                <c:pt idx="395">
                  <c:v>-3.1013767209011256</c:v>
                </c:pt>
                <c:pt idx="396">
                  <c:v>-3.0788485607008766</c:v>
                </c:pt>
                <c:pt idx="397">
                  <c:v>-3.0563204005006259</c:v>
                </c:pt>
                <c:pt idx="398">
                  <c:v>-3.0337922403003752</c:v>
                </c:pt>
                <c:pt idx="399">
                  <c:v>-3.0112640801001245</c:v>
                </c:pt>
                <c:pt idx="400">
                  <c:v>-2.9887359198998755</c:v>
                </c:pt>
                <c:pt idx="401">
                  <c:v>-2.9662077596996248</c:v>
                </c:pt>
                <c:pt idx="402">
                  <c:v>-2.9436795994993741</c:v>
                </c:pt>
                <c:pt idx="403">
                  <c:v>-2.9211514392991234</c:v>
                </c:pt>
                <c:pt idx="404">
                  <c:v>-2.8986232790988744</c:v>
                </c:pt>
                <c:pt idx="405">
                  <c:v>-2.8760951188986237</c:v>
                </c:pt>
                <c:pt idx="406">
                  <c:v>-2.853566958698373</c:v>
                </c:pt>
                <c:pt idx="407">
                  <c:v>-2.8310387984981222</c:v>
                </c:pt>
                <c:pt idx="408">
                  <c:v>-2.8085106382978715</c:v>
                </c:pt>
                <c:pt idx="409">
                  <c:v>-2.7859824780976226</c:v>
                </c:pt>
                <c:pt idx="410">
                  <c:v>-2.7634543178973718</c:v>
                </c:pt>
                <c:pt idx="411">
                  <c:v>-2.7409261576971211</c:v>
                </c:pt>
                <c:pt idx="412">
                  <c:v>-2.7183979974968704</c:v>
                </c:pt>
                <c:pt idx="413">
                  <c:v>-2.6958698372966214</c:v>
                </c:pt>
                <c:pt idx="414">
                  <c:v>-2.6733416770963707</c:v>
                </c:pt>
                <c:pt idx="415">
                  <c:v>-2.65081351689612</c:v>
                </c:pt>
                <c:pt idx="416">
                  <c:v>-2.6282853566958693</c:v>
                </c:pt>
                <c:pt idx="417">
                  <c:v>-2.6057571964956203</c:v>
                </c:pt>
                <c:pt idx="418">
                  <c:v>-2.5832290362953696</c:v>
                </c:pt>
                <c:pt idx="419">
                  <c:v>-2.5607008760951189</c:v>
                </c:pt>
                <c:pt idx="420">
                  <c:v>-2.5381727158948681</c:v>
                </c:pt>
                <c:pt idx="421">
                  <c:v>-2.5156445556946174</c:v>
                </c:pt>
                <c:pt idx="422">
                  <c:v>-2.4931163954943685</c:v>
                </c:pt>
                <c:pt idx="423">
                  <c:v>-2.4705882352941178</c:v>
                </c:pt>
                <c:pt idx="424">
                  <c:v>-2.448060075093867</c:v>
                </c:pt>
                <c:pt idx="425">
                  <c:v>-2.4255319148936163</c:v>
                </c:pt>
                <c:pt idx="426">
                  <c:v>-2.4030037546933674</c:v>
                </c:pt>
                <c:pt idx="427">
                  <c:v>-2.3804755944931166</c:v>
                </c:pt>
                <c:pt idx="428">
                  <c:v>-2.3579474342928659</c:v>
                </c:pt>
                <c:pt idx="429">
                  <c:v>-2.3354192740926152</c:v>
                </c:pt>
                <c:pt idx="430">
                  <c:v>-2.3128911138923662</c:v>
                </c:pt>
                <c:pt idx="431">
                  <c:v>-2.2903629536921155</c:v>
                </c:pt>
                <c:pt idx="432">
                  <c:v>-2.2678347934918648</c:v>
                </c:pt>
                <c:pt idx="433">
                  <c:v>-2.2453066332916141</c:v>
                </c:pt>
                <c:pt idx="434">
                  <c:v>-2.2227784730913633</c:v>
                </c:pt>
                <c:pt idx="435">
                  <c:v>-2.2002503128911144</c:v>
                </c:pt>
                <c:pt idx="436">
                  <c:v>-2.1777221526908637</c:v>
                </c:pt>
                <c:pt idx="437">
                  <c:v>-2.1551939924906129</c:v>
                </c:pt>
                <c:pt idx="438">
                  <c:v>-2.1326658322903622</c:v>
                </c:pt>
                <c:pt idx="439">
                  <c:v>-2.1101376720901133</c:v>
                </c:pt>
                <c:pt idx="440">
                  <c:v>-2.0876095118898625</c:v>
                </c:pt>
                <c:pt idx="441">
                  <c:v>-2.0650813516896118</c:v>
                </c:pt>
                <c:pt idx="442">
                  <c:v>-2.0425531914893611</c:v>
                </c:pt>
                <c:pt idx="443">
                  <c:v>-2.0200250312891121</c:v>
                </c:pt>
                <c:pt idx="444">
                  <c:v>-1.9974968710888614</c:v>
                </c:pt>
                <c:pt idx="445">
                  <c:v>-1.9749687108886107</c:v>
                </c:pt>
                <c:pt idx="446">
                  <c:v>-1.95244055068836</c:v>
                </c:pt>
                <c:pt idx="447">
                  <c:v>-1.9299123904881093</c:v>
                </c:pt>
                <c:pt idx="448">
                  <c:v>-1.9073842302878603</c:v>
                </c:pt>
                <c:pt idx="449">
                  <c:v>-1.8848560700876096</c:v>
                </c:pt>
                <c:pt idx="450">
                  <c:v>-1.8623279098873589</c:v>
                </c:pt>
                <c:pt idx="451">
                  <c:v>-1.8397997496871081</c:v>
                </c:pt>
                <c:pt idx="452">
                  <c:v>-1.8172715894868592</c:v>
                </c:pt>
                <c:pt idx="453">
                  <c:v>-1.7947434292866085</c:v>
                </c:pt>
                <c:pt idx="454">
                  <c:v>-1.7722152690863577</c:v>
                </c:pt>
                <c:pt idx="455">
                  <c:v>-1.749687108886107</c:v>
                </c:pt>
                <c:pt idx="456">
                  <c:v>-1.7271589486858581</c:v>
                </c:pt>
                <c:pt idx="457">
                  <c:v>-1.7046307884856073</c:v>
                </c:pt>
                <c:pt idx="458">
                  <c:v>-1.6821026282853566</c:v>
                </c:pt>
                <c:pt idx="459">
                  <c:v>-1.6595744680851059</c:v>
                </c:pt>
                <c:pt idx="460">
                  <c:v>-1.6370463078848569</c:v>
                </c:pt>
                <c:pt idx="461">
                  <c:v>-1.6145181476846062</c:v>
                </c:pt>
                <c:pt idx="462">
                  <c:v>-1.5919899874843555</c:v>
                </c:pt>
                <c:pt idx="463">
                  <c:v>-1.5694618272841048</c:v>
                </c:pt>
                <c:pt idx="464">
                  <c:v>-1.546933667083854</c:v>
                </c:pt>
                <c:pt idx="465">
                  <c:v>-1.5244055068836051</c:v>
                </c:pt>
                <c:pt idx="466">
                  <c:v>-1.5018773466833544</c:v>
                </c:pt>
                <c:pt idx="467">
                  <c:v>-1.4793491864831037</c:v>
                </c:pt>
                <c:pt idx="468">
                  <c:v>-1.4568210262828529</c:v>
                </c:pt>
                <c:pt idx="469">
                  <c:v>-1.434292866082604</c:v>
                </c:pt>
                <c:pt idx="470">
                  <c:v>-1.4117647058823533</c:v>
                </c:pt>
                <c:pt idx="471">
                  <c:v>-1.3892365456821025</c:v>
                </c:pt>
                <c:pt idx="472">
                  <c:v>-1.3667083854818518</c:v>
                </c:pt>
                <c:pt idx="473">
                  <c:v>-1.3441802252816029</c:v>
                </c:pt>
                <c:pt idx="474">
                  <c:v>-1.3216520650813521</c:v>
                </c:pt>
                <c:pt idx="475">
                  <c:v>-1.2991239048811014</c:v>
                </c:pt>
                <c:pt idx="476">
                  <c:v>-1.2765957446808507</c:v>
                </c:pt>
                <c:pt idx="477">
                  <c:v>-1.2540675844806</c:v>
                </c:pt>
                <c:pt idx="478">
                  <c:v>-1.231539424280351</c:v>
                </c:pt>
                <c:pt idx="479">
                  <c:v>-1.2090112640801003</c:v>
                </c:pt>
                <c:pt idx="480">
                  <c:v>-1.1864831038798496</c:v>
                </c:pt>
                <c:pt idx="481">
                  <c:v>-1.1639549436795988</c:v>
                </c:pt>
                <c:pt idx="482">
                  <c:v>-1.1414267834793499</c:v>
                </c:pt>
                <c:pt idx="483">
                  <c:v>-1.1188986232790992</c:v>
                </c:pt>
                <c:pt idx="484">
                  <c:v>-1.0963704630788484</c:v>
                </c:pt>
                <c:pt idx="485">
                  <c:v>-1.0738423028785977</c:v>
                </c:pt>
                <c:pt idx="486">
                  <c:v>-1.0513141426783488</c:v>
                </c:pt>
                <c:pt idx="487">
                  <c:v>-1.028785982478098</c:v>
                </c:pt>
                <c:pt idx="488">
                  <c:v>-1.0062578222778473</c:v>
                </c:pt>
                <c:pt idx="489">
                  <c:v>-0.9837296620775966</c:v>
                </c:pt>
                <c:pt idx="490">
                  <c:v>-0.96120150187734588</c:v>
                </c:pt>
                <c:pt idx="491">
                  <c:v>-0.93867334167709693</c:v>
                </c:pt>
                <c:pt idx="492">
                  <c:v>-0.9161451814768462</c:v>
                </c:pt>
                <c:pt idx="493">
                  <c:v>-0.89361702127659548</c:v>
                </c:pt>
                <c:pt idx="494">
                  <c:v>-0.87108886107634476</c:v>
                </c:pt>
                <c:pt idx="495">
                  <c:v>-0.84856070087609581</c:v>
                </c:pt>
                <c:pt idx="496">
                  <c:v>-0.82603254067584508</c:v>
                </c:pt>
                <c:pt idx="497">
                  <c:v>-0.80350438047559436</c:v>
                </c:pt>
                <c:pt idx="498">
                  <c:v>-0.78097622027534364</c:v>
                </c:pt>
                <c:pt idx="499">
                  <c:v>-0.75844806007509469</c:v>
                </c:pt>
                <c:pt idx="500">
                  <c:v>-0.73591989987484396</c:v>
                </c:pt>
                <c:pt idx="501">
                  <c:v>-0.71339173967459324</c:v>
                </c:pt>
                <c:pt idx="502">
                  <c:v>-0.69086357947434252</c:v>
                </c:pt>
                <c:pt idx="503">
                  <c:v>-0.66833541927409179</c:v>
                </c:pt>
                <c:pt idx="504">
                  <c:v>-0.64580725907384284</c:v>
                </c:pt>
                <c:pt idx="505">
                  <c:v>-0.62327909887359212</c:v>
                </c:pt>
                <c:pt idx="506">
                  <c:v>-0.60075093867334139</c:v>
                </c:pt>
                <c:pt idx="507">
                  <c:v>-0.57822277847309067</c:v>
                </c:pt>
                <c:pt idx="508">
                  <c:v>-0.55569461827284172</c:v>
                </c:pt>
                <c:pt idx="509">
                  <c:v>-0.533166458072591</c:v>
                </c:pt>
                <c:pt idx="510">
                  <c:v>-0.51063829787234027</c:v>
                </c:pt>
                <c:pt idx="511">
                  <c:v>-0.48811013767208955</c:v>
                </c:pt>
                <c:pt idx="512">
                  <c:v>-0.4655819774718406</c:v>
                </c:pt>
                <c:pt idx="513">
                  <c:v>-0.44305381727158988</c:v>
                </c:pt>
                <c:pt idx="514">
                  <c:v>-0.42052565707133915</c:v>
                </c:pt>
                <c:pt idx="515">
                  <c:v>-0.39799749687108843</c:v>
                </c:pt>
                <c:pt idx="516">
                  <c:v>-0.37546933667083771</c:v>
                </c:pt>
                <c:pt idx="517">
                  <c:v>-0.35294117647058876</c:v>
                </c:pt>
                <c:pt idx="518">
                  <c:v>-0.33041301627033803</c:v>
                </c:pt>
                <c:pt idx="519">
                  <c:v>-0.30788485607008731</c:v>
                </c:pt>
                <c:pt idx="520">
                  <c:v>-0.28535669586983659</c:v>
                </c:pt>
                <c:pt idx="521">
                  <c:v>-0.26282853566958764</c:v>
                </c:pt>
                <c:pt idx="522">
                  <c:v>-0.24030037546933691</c:v>
                </c:pt>
                <c:pt idx="523">
                  <c:v>-0.21777221526908619</c:v>
                </c:pt>
                <c:pt idx="524">
                  <c:v>-0.19524405506883546</c:v>
                </c:pt>
                <c:pt idx="525">
                  <c:v>-0.17271589486858652</c:v>
                </c:pt>
                <c:pt idx="526">
                  <c:v>-0.15018773466833579</c:v>
                </c:pt>
                <c:pt idx="527">
                  <c:v>-0.12765957446808507</c:v>
                </c:pt>
                <c:pt idx="528">
                  <c:v>-0.10513141426783434</c:v>
                </c:pt>
                <c:pt idx="529">
                  <c:v>-8.260325406758362E-2</c:v>
                </c:pt>
                <c:pt idx="530">
                  <c:v>-6.0075093867334672E-2</c:v>
                </c:pt>
                <c:pt idx="531">
                  <c:v>-3.7546933667083948E-2</c:v>
                </c:pt>
                <c:pt idx="532">
                  <c:v>-1.5018773466833224E-2</c:v>
                </c:pt>
                <c:pt idx="533">
                  <c:v>7.5093867334175002E-3</c:v>
                </c:pt>
                <c:pt idx="534">
                  <c:v>3.0037546933666448E-2</c:v>
                </c:pt>
                <c:pt idx="535">
                  <c:v>5.2565707133917172E-2</c:v>
                </c:pt>
                <c:pt idx="536">
                  <c:v>7.5093867334167896E-2</c:v>
                </c:pt>
                <c:pt idx="537">
                  <c:v>9.7622027534418621E-2</c:v>
                </c:pt>
                <c:pt idx="538">
                  <c:v>0.12015018773466757</c:v>
                </c:pt>
                <c:pt idx="539">
                  <c:v>0.14267834793491829</c:v>
                </c:pt>
                <c:pt idx="540">
                  <c:v>0.16520650813516902</c:v>
                </c:pt>
                <c:pt idx="541">
                  <c:v>0.18773466833541974</c:v>
                </c:pt>
                <c:pt idx="542">
                  <c:v>0.21026282853567047</c:v>
                </c:pt>
                <c:pt idx="543">
                  <c:v>0.23279098873591941</c:v>
                </c:pt>
                <c:pt idx="544">
                  <c:v>0.25531914893617014</c:v>
                </c:pt>
                <c:pt idx="545">
                  <c:v>0.27784730913642086</c:v>
                </c:pt>
                <c:pt idx="546">
                  <c:v>0.30037546933667159</c:v>
                </c:pt>
                <c:pt idx="547">
                  <c:v>0.32290362953692053</c:v>
                </c:pt>
                <c:pt idx="548">
                  <c:v>0.34543178973717126</c:v>
                </c:pt>
                <c:pt idx="549">
                  <c:v>0.36795994993742198</c:v>
                </c:pt>
                <c:pt idx="550">
                  <c:v>0.39048811013767271</c:v>
                </c:pt>
                <c:pt idx="551">
                  <c:v>0.41301627033792165</c:v>
                </c:pt>
                <c:pt idx="552">
                  <c:v>0.43554443053817238</c:v>
                </c:pt>
                <c:pt idx="553">
                  <c:v>0.4580725907384231</c:v>
                </c:pt>
                <c:pt idx="554">
                  <c:v>0.48060075093867383</c:v>
                </c:pt>
                <c:pt idx="555">
                  <c:v>0.50312891113892277</c:v>
                </c:pt>
                <c:pt idx="556">
                  <c:v>0.5256570713391735</c:v>
                </c:pt>
                <c:pt idx="557">
                  <c:v>0.54818523153942422</c:v>
                </c:pt>
                <c:pt idx="558">
                  <c:v>0.57071339173967495</c:v>
                </c:pt>
                <c:pt idx="559">
                  <c:v>0.59324155193992567</c:v>
                </c:pt>
                <c:pt idx="560">
                  <c:v>0.61576971214017462</c:v>
                </c:pt>
                <c:pt idx="561">
                  <c:v>0.63829787234042534</c:v>
                </c:pt>
                <c:pt idx="562">
                  <c:v>0.66082603254067607</c:v>
                </c:pt>
                <c:pt idx="563">
                  <c:v>0.68335419274092679</c:v>
                </c:pt>
                <c:pt idx="564">
                  <c:v>0.70588235294117574</c:v>
                </c:pt>
                <c:pt idx="565">
                  <c:v>0.72841051314142646</c:v>
                </c:pt>
                <c:pt idx="566">
                  <c:v>0.75093867334167719</c:v>
                </c:pt>
                <c:pt idx="567">
                  <c:v>0.77346683354192791</c:v>
                </c:pt>
                <c:pt idx="568">
                  <c:v>0.79599499374217686</c:v>
                </c:pt>
                <c:pt idx="569">
                  <c:v>0.81852315394242758</c:v>
                </c:pt>
                <c:pt idx="570">
                  <c:v>0.84105131414267831</c:v>
                </c:pt>
                <c:pt idx="571">
                  <c:v>0.86357947434292903</c:v>
                </c:pt>
                <c:pt idx="572">
                  <c:v>0.88610763454317976</c:v>
                </c:pt>
                <c:pt idx="573">
                  <c:v>0.9086357947434287</c:v>
                </c:pt>
                <c:pt idx="574">
                  <c:v>0.93116395494367943</c:v>
                </c:pt>
                <c:pt idx="575">
                  <c:v>0.95369211514393015</c:v>
                </c:pt>
                <c:pt idx="576">
                  <c:v>0.97622027534418088</c:v>
                </c:pt>
                <c:pt idx="577">
                  <c:v>0.99874843554442982</c:v>
                </c:pt>
                <c:pt idx="578">
                  <c:v>1.0212765957446805</c:v>
                </c:pt>
                <c:pt idx="579">
                  <c:v>1.0438047559449313</c:v>
                </c:pt>
                <c:pt idx="580">
                  <c:v>1.066332916145182</c:v>
                </c:pt>
                <c:pt idx="581">
                  <c:v>1.0888610763454309</c:v>
                </c:pt>
                <c:pt idx="582">
                  <c:v>1.1113892365456817</c:v>
                </c:pt>
                <c:pt idx="583">
                  <c:v>1.1339173967459324</c:v>
                </c:pt>
                <c:pt idx="584">
                  <c:v>1.1564455569461831</c:v>
                </c:pt>
                <c:pt idx="585">
                  <c:v>1.1789737171464338</c:v>
                </c:pt>
                <c:pt idx="586">
                  <c:v>1.2015018773466828</c:v>
                </c:pt>
                <c:pt idx="587">
                  <c:v>1.2240300375469335</c:v>
                </c:pt>
                <c:pt idx="588">
                  <c:v>1.2465581977471842</c:v>
                </c:pt>
                <c:pt idx="589">
                  <c:v>1.269086357947435</c:v>
                </c:pt>
                <c:pt idx="590">
                  <c:v>1.2916145181476839</c:v>
                </c:pt>
                <c:pt idx="591">
                  <c:v>1.3141426783479346</c:v>
                </c:pt>
                <c:pt idx="592">
                  <c:v>1.3366708385481854</c:v>
                </c:pt>
                <c:pt idx="593">
                  <c:v>1.3591989987484361</c:v>
                </c:pt>
                <c:pt idx="594">
                  <c:v>1.381727158948685</c:v>
                </c:pt>
                <c:pt idx="595">
                  <c:v>1.4042553191489358</c:v>
                </c:pt>
                <c:pt idx="596">
                  <c:v>1.4267834793491865</c:v>
                </c:pt>
                <c:pt idx="597">
                  <c:v>1.4493116395494372</c:v>
                </c:pt>
                <c:pt idx="598">
                  <c:v>1.4718397997496879</c:v>
                </c:pt>
                <c:pt idx="599">
                  <c:v>1.4943679599499369</c:v>
                </c:pt>
                <c:pt idx="600">
                  <c:v>1.5168961201501876</c:v>
                </c:pt>
                <c:pt idx="601">
                  <c:v>1.5394242803504383</c:v>
                </c:pt>
                <c:pt idx="602">
                  <c:v>1.561952440550689</c:v>
                </c:pt>
                <c:pt idx="603">
                  <c:v>1.584480600750938</c:v>
                </c:pt>
                <c:pt idx="604">
                  <c:v>1.6070087609511887</c:v>
                </c:pt>
                <c:pt idx="605">
                  <c:v>1.6295369211514394</c:v>
                </c:pt>
                <c:pt idx="606">
                  <c:v>1.6520650813516902</c:v>
                </c:pt>
                <c:pt idx="607">
                  <c:v>1.6745932415519391</c:v>
                </c:pt>
                <c:pt idx="608">
                  <c:v>1.6971214017521898</c:v>
                </c:pt>
                <c:pt idx="609">
                  <c:v>1.7196495619524406</c:v>
                </c:pt>
                <c:pt idx="610">
                  <c:v>1.7421777221526913</c:v>
                </c:pt>
                <c:pt idx="611">
                  <c:v>1.764705882352942</c:v>
                </c:pt>
                <c:pt idx="612">
                  <c:v>1.787234042553191</c:v>
                </c:pt>
                <c:pt idx="613">
                  <c:v>1.8097622027534417</c:v>
                </c:pt>
                <c:pt idx="614">
                  <c:v>1.8322903629536924</c:v>
                </c:pt>
                <c:pt idx="615">
                  <c:v>1.8548185231539431</c:v>
                </c:pt>
                <c:pt idx="616">
                  <c:v>1.8773466833541921</c:v>
                </c:pt>
                <c:pt idx="617">
                  <c:v>1.8998748435544428</c:v>
                </c:pt>
                <c:pt idx="618">
                  <c:v>1.9224030037546935</c:v>
                </c:pt>
                <c:pt idx="619">
                  <c:v>1.9449311639549443</c:v>
                </c:pt>
                <c:pt idx="620">
                  <c:v>1.9674593241551932</c:v>
                </c:pt>
                <c:pt idx="621">
                  <c:v>1.9899874843554439</c:v>
                </c:pt>
                <c:pt idx="622">
                  <c:v>2.0125156445556946</c:v>
                </c:pt>
                <c:pt idx="623">
                  <c:v>2.0350438047559454</c:v>
                </c:pt>
                <c:pt idx="624">
                  <c:v>2.0575719649561961</c:v>
                </c:pt>
                <c:pt idx="625">
                  <c:v>2.080100125156445</c:v>
                </c:pt>
                <c:pt idx="626">
                  <c:v>2.1026282853566958</c:v>
                </c:pt>
                <c:pt idx="627">
                  <c:v>2.1251564455569465</c:v>
                </c:pt>
                <c:pt idx="628">
                  <c:v>2.1476846057571972</c:v>
                </c:pt>
                <c:pt idx="629">
                  <c:v>2.1702127659574462</c:v>
                </c:pt>
                <c:pt idx="630">
                  <c:v>2.1927409261576969</c:v>
                </c:pt>
                <c:pt idx="631">
                  <c:v>2.2152690863579476</c:v>
                </c:pt>
                <c:pt idx="632">
                  <c:v>2.2377972465581983</c:v>
                </c:pt>
                <c:pt idx="633">
                  <c:v>2.2603254067584473</c:v>
                </c:pt>
                <c:pt idx="634">
                  <c:v>2.282853566958698</c:v>
                </c:pt>
                <c:pt idx="635">
                  <c:v>2.3053817271589487</c:v>
                </c:pt>
                <c:pt idx="636">
                  <c:v>2.3279098873591995</c:v>
                </c:pt>
                <c:pt idx="637">
                  <c:v>2.3504380475594502</c:v>
                </c:pt>
                <c:pt idx="638">
                  <c:v>2.3729662077596991</c:v>
                </c:pt>
                <c:pt idx="639">
                  <c:v>2.3954943679599499</c:v>
                </c:pt>
                <c:pt idx="640">
                  <c:v>2.4180225281602006</c:v>
                </c:pt>
                <c:pt idx="641">
                  <c:v>2.4405506883604513</c:v>
                </c:pt>
                <c:pt idx="642">
                  <c:v>2.4630788485607003</c:v>
                </c:pt>
                <c:pt idx="643">
                  <c:v>2.485607008760951</c:v>
                </c:pt>
                <c:pt idx="644">
                  <c:v>2.5081351689612017</c:v>
                </c:pt>
                <c:pt idx="645">
                  <c:v>2.5306633291614524</c:v>
                </c:pt>
                <c:pt idx="646">
                  <c:v>2.5531914893617014</c:v>
                </c:pt>
                <c:pt idx="647">
                  <c:v>2.5757196495619521</c:v>
                </c:pt>
                <c:pt idx="648">
                  <c:v>2.5982478097622028</c:v>
                </c:pt>
                <c:pt idx="649">
                  <c:v>2.6207759699624535</c:v>
                </c:pt>
                <c:pt idx="650">
                  <c:v>2.6433041301627025</c:v>
                </c:pt>
                <c:pt idx="651">
                  <c:v>2.6658322903629532</c:v>
                </c:pt>
                <c:pt idx="652">
                  <c:v>2.6883604505632039</c:v>
                </c:pt>
                <c:pt idx="653">
                  <c:v>2.7108886107634547</c:v>
                </c:pt>
                <c:pt idx="654">
                  <c:v>2.7334167709637054</c:v>
                </c:pt>
                <c:pt idx="655">
                  <c:v>2.7559449311639543</c:v>
                </c:pt>
                <c:pt idx="656">
                  <c:v>2.7784730913642051</c:v>
                </c:pt>
                <c:pt idx="657">
                  <c:v>2.8010012515644558</c:v>
                </c:pt>
                <c:pt idx="658">
                  <c:v>2.8235294117647065</c:v>
                </c:pt>
                <c:pt idx="659">
                  <c:v>2.8460575719649555</c:v>
                </c:pt>
                <c:pt idx="660">
                  <c:v>2.8685857321652062</c:v>
                </c:pt>
                <c:pt idx="661">
                  <c:v>2.8911138923654569</c:v>
                </c:pt>
                <c:pt idx="662">
                  <c:v>2.9136420525657076</c:v>
                </c:pt>
                <c:pt idx="663">
                  <c:v>2.9361702127659566</c:v>
                </c:pt>
                <c:pt idx="664">
                  <c:v>2.9586983729662073</c:v>
                </c:pt>
                <c:pt idx="665">
                  <c:v>2.981226533166458</c:v>
                </c:pt>
                <c:pt idx="666">
                  <c:v>3.0037546933667088</c:v>
                </c:pt>
                <c:pt idx="667">
                  <c:v>3.0262828535669595</c:v>
                </c:pt>
                <c:pt idx="668">
                  <c:v>3.0488110137672084</c:v>
                </c:pt>
                <c:pt idx="669">
                  <c:v>3.0713391739674591</c:v>
                </c:pt>
                <c:pt idx="670">
                  <c:v>3.0938673341677099</c:v>
                </c:pt>
                <c:pt idx="671">
                  <c:v>3.1163954943679606</c:v>
                </c:pt>
                <c:pt idx="672">
                  <c:v>3.1389236545682095</c:v>
                </c:pt>
                <c:pt idx="673">
                  <c:v>3.1614518147684603</c:v>
                </c:pt>
                <c:pt idx="674">
                  <c:v>3.183979974968711</c:v>
                </c:pt>
                <c:pt idx="675">
                  <c:v>3.2065081351689617</c:v>
                </c:pt>
                <c:pt idx="676">
                  <c:v>3.2290362953692107</c:v>
                </c:pt>
                <c:pt idx="677">
                  <c:v>3.2515644555694614</c:v>
                </c:pt>
                <c:pt idx="678">
                  <c:v>3.2740926157697121</c:v>
                </c:pt>
                <c:pt idx="679">
                  <c:v>3.2966207759699628</c:v>
                </c:pt>
                <c:pt idx="680">
                  <c:v>3.3191489361702136</c:v>
                </c:pt>
                <c:pt idx="681">
                  <c:v>3.3416770963704625</c:v>
                </c:pt>
                <c:pt idx="682">
                  <c:v>3.3642052565707132</c:v>
                </c:pt>
                <c:pt idx="683">
                  <c:v>3.386733416770964</c:v>
                </c:pt>
                <c:pt idx="684">
                  <c:v>3.4092615769712147</c:v>
                </c:pt>
                <c:pt idx="685">
                  <c:v>3.4317897371714636</c:v>
                </c:pt>
                <c:pt idx="686">
                  <c:v>3.4543178973717144</c:v>
                </c:pt>
                <c:pt idx="687">
                  <c:v>3.4768460575719651</c:v>
                </c:pt>
                <c:pt idx="688">
                  <c:v>3.4993742177722158</c:v>
                </c:pt>
                <c:pt idx="689">
                  <c:v>3.5219023779724647</c:v>
                </c:pt>
                <c:pt idx="690">
                  <c:v>3.5444305381727155</c:v>
                </c:pt>
                <c:pt idx="691">
                  <c:v>3.5669586983729662</c:v>
                </c:pt>
                <c:pt idx="692">
                  <c:v>3.5894868585732169</c:v>
                </c:pt>
                <c:pt idx="693">
                  <c:v>3.6120150187734676</c:v>
                </c:pt>
                <c:pt idx="694">
                  <c:v>3.6345431789737166</c:v>
                </c:pt>
                <c:pt idx="695">
                  <c:v>3.6570713391739673</c:v>
                </c:pt>
                <c:pt idx="696">
                  <c:v>3.679599499374218</c:v>
                </c:pt>
                <c:pt idx="697">
                  <c:v>3.7021276595744688</c:v>
                </c:pt>
                <c:pt idx="698">
                  <c:v>3.7246558197747177</c:v>
                </c:pt>
                <c:pt idx="699">
                  <c:v>3.7471839799749684</c:v>
                </c:pt>
                <c:pt idx="700">
                  <c:v>3.7697121401752192</c:v>
                </c:pt>
                <c:pt idx="701">
                  <c:v>3.7922403003754699</c:v>
                </c:pt>
                <c:pt idx="702">
                  <c:v>3.8147684605757188</c:v>
                </c:pt>
                <c:pt idx="703">
                  <c:v>3.8372966207759696</c:v>
                </c:pt>
                <c:pt idx="704">
                  <c:v>3.8598247809762203</c:v>
                </c:pt>
                <c:pt idx="705">
                  <c:v>3.882352941176471</c:v>
                </c:pt>
                <c:pt idx="706">
                  <c:v>3.9048811013767217</c:v>
                </c:pt>
                <c:pt idx="707">
                  <c:v>3.9274092615769707</c:v>
                </c:pt>
                <c:pt idx="708">
                  <c:v>3.9499374217772214</c:v>
                </c:pt>
                <c:pt idx="709">
                  <c:v>3.9724655819774721</c:v>
                </c:pt>
                <c:pt idx="710">
                  <c:v>3.9949937421777229</c:v>
                </c:pt>
                <c:pt idx="711">
                  <c:v>4.0175219023779718</c:v>
                </c:pt>
                <c:pt idx="712">
                  <c:v>4.0400500625782243</c:v>
                </c:pt>
                <c:pt idx="713">
                  <c:v>4.0625782227784732</c:v>
                </c:pt>
                <c:pt idx="714">
                  <c:v>4.0851063829787222</c:v>
                </c:pt>
                <c:pt idx="715">
                  <c:v>4.1076345431789747</c:v>
                </c:pt>
                <c:pt idx="716">
                  <c:v>4.1301627033792236</c:v>
                </c:pt>
                <c:pt idx="717">
                  <c:v>4.1526908635794726</c:v>
                </c:pt>
                <c:pt idx="718">
                  <c:v>4.1752190237797251</c:v>
                </c:pt>
                <c:pt idx="719">
                  <c:v>4.197747183979974</c:v>
                </c:pt>
                <c:pt idx="720">
                  <c:v>4.2202753441802265</c:v>
                </c:pt>
                <c:pt idx="721">
                  <c:v>4.2428035043804755</c:v>
                </c:pt>
                <c:pt idx="722">
                  <c:v>4.2653316645807244</c:v>
                </c:pt>
                <c:pt idx="723">
                  <c:v>4.2878598247809769</c:v>
                </c:pt>
                <c:pt idx="724">
                  <c:v>4.3103879849812259</c:v>
                </c:pt>
                <c:pt idx="725">
                  <c:v>4.3329161451814784</c:v>
                </c:pt>
                <c:pt idx="726">
                  <c:v>4.3554443053817273</c:v>
                </c:pt>
                <c:pt idx="727">
                  <c:v>4.3779724655819763</c:v>
                </c:pt>
                <c:pt idx="728">
                  <c:v>4.4005006257822288</c:v>
                </c:pt>
                <c:pt idx="729">
                  <c:v>4.4230287859824777</c:v>
                </c:pt>
                <c:pt idx="730">
                  <c:v>4.4455569461827267</c:v>
                </c:pt>
                <c:pt idx="731">
                  <c:v>4.4680851063829792</c:v>
                </c:pt>
                <c:pt idx="732">
                  <c:v>4.4906132665832281</c:v>
                </c:pt>
                <c:pt idx="733">
                  <c:v>4.5131414267834806</c:v>
                </c:pt>
                <c:pt idx="734">
                  <c:v>4.5356695869837296</c:v>
                </c:pt>
                <c:pt idx="735">
                  <c:v>4.5581977471839785</c:v>
                </c:pt>
                <c:pt idx="736">
                  <c:v>4.580725907384231</c:v>
                </c:pt>
                <c:pt idx="737">
                  <c:v>4.60325406758448</c:v>
                </c:pt>
                <c:pt idx="738">
                  <c:v>4.6257822277847325</c:v>
                </c:pt>
                <c:pt idx="739">
                  <c:v>4.6483103879849814</c:v>
                </c:pt>
                <c:pt idx="740">
                  <c:v>4.6708385481852304</c:v>
                </c:pt>
                <c:pt idx="741">
                  <c:v>4.6933667083854829</c:v>
                </c:pt>
                <c:pt idx="742">
                  <c:v>4.7158948685857318</c:v>
                </c:pt>
                <c:pt idx="743">
                  <c:v>4.7384230287859808</c:v>
                </c:pt>
                <c:pt idx="744">
                  <c:v>4.7609511889862333</c:v>
                </c:pt>
                <c:pt idx="745">
                  <c:v>4.7834793491864822</c:v>
                </c:pt>
                <c:pt idx="746">
                  <c:v>4.8060075093867347</c:v>
                </c:pt>
                <c:pt idx="747">
                  <c:v>4.8285356695869837</c:v>
                </c:pt>
                <c:pt idx="748">
                  <c:v>4.8510638297872326</c:v>
                </c:pt>
                <c:pt idx="749">
                  <c:v>4.8735919899874851</c:v>
                </c:pt>
                <c:pt idx="750">
                  <c:v>4.8961201501877341</c:v>
                </c:pt>
                <c:pt idx="751">
                  <c:v>4.9186483103879866</c:v>
                </c:pt>
                <c:pt idx="752">
                  <c:v>4.9411764705882355</c:v>
                </c:pt>
                <c:pt idx="753">
                  <c:v>4.9637046307884845</c:v>
                </c:pt>
                <c:pt idx="754">
                  <c:v>4.986232790988737</c:v>
                </c:pt>
                <c:pt idx="755">
                  <c:v>5.0087609511889859</c:v>
                </c:pt>
                <c:pt idx="756">
                  <c:v>5.0312891113892348</c:v>
                </c:pt>
                <c:pt idx="757">
                  <c:v>5.0538172715894873</c:v>
                </c:pt>
                <c:pt idx="758">
                  <c:v>5.0763454317897363</c:v>
                </c:pt>
                <c:pt idx="759">
                  <c:v>5.0988735919899888</c:v>
                </c:pt>
                <c:pt idx="760">
                  <c:v>5.1214017521902377</c:v>
                </c:pt>
                <c:pt idx="761">
                  <c:v>5.1439299123904867</c:v>
                </c:pt>
                <c:pt idx="762">
                  <c:v>5.1664580725907392</c:v>
                </c:pt>
                <c:pt idx="763">
                  <c:v>5.1889862327909881</c:v>
                </c:pt>
                <c:pt idx="764">
                  <c:v>5.2115143929912406</c:v>
                </c:pt>
                <c:pt idx="765">
                  <c:v>5.2340425531914896</c:v>
                </c:pt>
                <c:pt idx="766">
                  <c:v>5.2565707133917385</c:v>
                </c:pt>
                <c:pt idx="767">
                  <c:v>5.279098873591991</c:v>
                </c:pt>
                <c:pt idx="768">
                  <c:v>5.30162703379224</c:v>
                </c:pt>
                <c:pt idx="769">
                  <c:v>5.3241551939924889</c:v>
                </c:pt>
                <c:pt idx="770">
                  <c:v>5.3466833541927414</c:v>
                </c:pt>
                <c:pt idx="771">
                  <c:v>5.3692115143929904</c:v>
                </c:pt>
                <c:pt idx="772">
                  <c:v>5.3917396745932429</c:v>
                </c:pt>
                <c:pt idx="773">
                  <c:v>5.4142678347934918</c:v>
                </c:pt>
                <c:pt idx="774">
                  <c:v>5.4367959949937408</c:v>
                </c:pt>
                <c:pt idx="775">
                  <c:v>5.4593241551939933</c:v>
                </c:pt>
                <c:pt idx="776">
                  <c:v>5.4818523153942422</c:v>
                </c:pt>
                <c:pt idx="777">
                  <c:v>5.5043804755944947</c:v>
                </c:pt>
                <c:pt idx="778">
                  <c:v>5.5269086357947437</c:v>
                </c:pt>
                <c:pt idx="779">
                  <c:v>5.5494367959949926</c:v>
                </c:pt>
                <c:pt idx="780">
                  <c:v>5.5719649561952451</c:v>
                </c:pt>
                <c:pt idx="781">
                  <c:v>5.5944931163954941</c:v>
                </c:pt>
                <c:pt idx="782">
                  <c:v>5.617021276595743</c:v>
                </c:pt>
                <c:pt idx="783">
                  <c:v>5.6395494367959955</c:v>
                </c:pt>
                <c:pt idx="784">
                  <c:v>5.6620775969962445</c:v>
                </c:pt>
                <c:pt idx="785">
                  <c:v>5.684605757196497</c:v>
                </c:pt>
                <c:pt idx="786">
                  <c:v>5.7071339173967459</c:v>
                </c:pt>
                <c:pt idx="787">
                  <c:v>5.7296620775969949</c:v>
                </c:pt>
                <c:pt idx="788">
                  <c:v>5.7521902377972474</c:v>
                </c:pt>
                <c:pt idx="789">
                  <c:v>5.7747183979974963</c:v>
                </c:pt>
                <c:pt idx="790">
                  <c:v>5.7972465581977488</c:v>
                </c:pt>
                <c:pt idx="791">
                  <c:v>5.8197747183979978</c:v>
                </c:pt>
                <c:pt idx="792">
                  <c:v>5.8423028785982467</c:v>
                </c:pt>
                <c:pt idx="793">
                  <c:v>5.8648310387984992</c:v>
                </c:pt>
                <c:pt idx="794">
                  <c:v>5.8873591989987482</c:v>
                </c:pt>
                <c:pt idx="795">
                  <c:v>5.9098873591989971</c:v>
                </c:pt>
                <c:pt idx="796">
                  <c:v>5.9324155193992496</c:v>
                </c:pt>
                <c:pt idx="797">
                  <c:v>5.9549436795994986</c:v>
                </c:pt>
                <c:pt idx="798">
                  <c:v>5.9774718397997511</c:v>
                </c:pt>
                <c:pt idx="799">
                  <c:v>6</c:v>
                </c:pt>
              </c:numCache>
            </c:numRef>
          </c:xVal>
          <c:yVal>
            <c:numRef>
              <c:f>data800!$Q$3:$Q$802</c:f>
              <c:numCache>
                <c:formatCode>0.000</c:formatCode>
                <c:ptCount val="800"/>
                <c:pt idx="0">
                  <c:v>-13.308605132090612</c:v>
                </c:pt>
                <c:pt idx="1">
                  <c:v>-13.286076971890362</c:v>
                </c:pt>
                <c:pt idx="2">
                  <c:v>-13.263548811690111</c:v>
                </c:pt>
                <c:pt idx="3">
                  <c:v>-13.241020651489862</c:v>
                </c:pt>
                <c:pt idx="4">
                  <c:v>-13.218492491289611</c:v>
                </c:pt>
                <c:pt idx="5">
                  <c:v>-13.19596433108936</c:v>
                </c:pt>
                <c:pt idx="6">
                  <c:v>-13.17343617088911</c:v>
                </c:pt>
                <c:pt idx="7">
                  <c:v>-13.150908010688861</c:v>
                </c:pt>
                <c:pt idx="8">
                  <c:v>-13.12837985048861</c:v>
                </c:pt>
                <c:pt idx="9">
                  <c:v>-13.105851690288359</c:v>
                </c:pt>
                <c:pt idx="10">
                  <c:v>-13.083323530088109</c:v>
                </c:pt>
                <c:pt idx="11">
                  <c:v>-13.06079536988786</c:v>
                </c:pt>
                <c:pt idx="12">
                  <c:v>-13.038267209687609</c:v>
                </c:pt>
                <c:pt idx="13">
                  <c:v>-13.015739049487358</c:v>
                </c:pt>
                <c:pt idx="14">
                  <c:v>-12.993210889287107</c:v>
                </c:pt>
                <c:pt idx="15">
                  <c:v>-12.970682729086857</c:v>
                </c:pt>
                <c:pt idx="16">
                  <c:v>-12.948154568886608</c:v>
                </c:pt>
                <c:pt idx="17">
                  <c:v>-12.925626408686357</c:v>
                </c:pt>
                <c:pt idx="18">
                  <c:v>-12.903098248486106</c:v>
                </c:pt>
                <c:pt idx="19">
                  <c:v>-12.880570088285856</c:v>
                </c:pt>
                <c:pt idx="20">
                  <c:v>-12.858041928085607</c:v>
                </c:pt>
                <c:pt idx="21">
                  <c:v>-12.835513767885356</c:v>
                </c:pt>
                <c:pt idx="22">
                  <c:v>-12.812985607685105</c:v>
                </c:pt>
                <c:pt idx="23">
                  <c:v>-12.790457447484854</c:v>
                </c:pt>
                <c:pt idx="24">
                  <c:v>-12.767929287284606</c:v>
                </c:pt>
                <c:pt idx="25">
                  <c:v>-12.745401127084355</c:v>
                </c:pt>
                <c:pt idx="26">
                  <c:v>-12.722872966884104</c:v>
                </c:pt>
                <c:pt idx="27">
                  <c:v>-12.700344806683853</c:v>
                </c:pt>
                <c:pt idx="28">
                  <c:v>-12.677816646483603</c:v>
                </c:pt>
                <c:pt idx="29">
                  <c:v>-12.655288486283354</c:v>
                </c:pt>
                <c:pt idx="30">
                  <c:v>-12.632760326083103</c:v>
                </c:pt>
                <c:pt idx="31">
                  <c:v>-12.610232165882852</c:v>
                </c:pt>
                <c:pt idx="32">
                  <c:v>-12.587704005682602</c:v>
                </c:pt>
                <c:pt idx="33">
                  <c:v>-12.565175845482353</c:v>
                </c:pt>
                <c:pt idx="34">
                  <c:v>-12.542647685282102</c:v>
                </c:pt>
                <c:pt idx="35">
                  <c:v>-12.520119525081851</c:v>
                </c:pt>
                <c:pt idx="36">
                  <c:v>-12.4975913648816</c:v>
                </c:pt>
                <c:pt idx="37">
                  <c:v>-12.475063204681351</c:v>
                </c:pt>
                <c:pt idx="38">
                  <c:v>-12.452535044481101</c:v>
                </c:pt>
                <c:pt idx="39">
                  <c:v>-12.43000688428085</c:v>
                </c:pt>
                <c:pt idx="40">
                  <c:v>-12.407478724080599</c:v>
                </c:pt>
                <c:pt idx="41">
                  <c:v>-12.384950563880349</c:v>
                </c:pt>
                <c:pt idx="42">
                  <c:v>-12.3624224036801</c:v>
                </c:pt>
                <c:pt idx="43">
                  <c:v>-12.339894243479849</c:v>
                </c:pt>
                <c:pt idx="44">
                  <c:v>-12.317366083279598</c:v>
                </c:pt>
                <c:pt idx="45">
                  <c:v>-12.294837923079347</c:v>
                </c:pt>
                <c:pt idx="46">
                  <c:v>-12.272309762879098</c:v>
                </c:pt>
                <c:pt idx="47">
                  <c:v>-12.249781602678848</c:v>
                </c:pt>
                <c:pt idx="48">
                  <c:v>-12.227253442478597</c:v>
                </c:pt>
                <c:pt idx="49">
                  <c:v>-12.204725282278346</c:v>
                </c:pt>
                <c:pt idx="50">
                  <c:v>-12.182197122078097</c:v>
                </c:pt>
                <c:pt idx="51">
                  <c:v>-12.159668961877847</c:v>
                </c:pt>
                <c:pt idx="52">
                  <c:v>-12.137140801677596</c:v>
                </c:pt>
                <c:pt idx="53">
                  <c:v>-12.114612641477345</c:v>
                </c:pt>
                <c:pt idx="54">
                  <c:v>-12.092084481277094</c:v>
                </c:pt>
                <c:pt idx="55">
                  <c:v>-12.069556321076846</c:v>
                </c:pt>
                <c:pt idx="56">
                  <c:v>-12.047028160876595</c:v>
                </c:pt>
                <c:pt idx="57">
                  <c:v>-12.024500000676344</c:v>
                </c:pt>
                <c:pt idx="58">
                  <c:v>-12.001971840476093</c:v>
                </c:pt>
                <c:pt idx="59">
                  <c:v>-11.979443680275844</c:v>
                </c:pt>
                <c:pt idx="60">
                  <c:v>-11.956915520075594</c:v>
                </c:pt>
                <c:pt idx="61">
                  <c:v>-11.934387359875343</c:v>
                </c:pt>
                <c:pt idx="62">
                  <c:v>-11.911859199675092</c:v>
                </c:pt>
                <c:pt idx="63">
                  <c:v>-11.889331039474843</c:v>
                </c:pt>
                <c:pt idx="64">
                  <c:v>-11.866802879274593</c:v>
                </c:pt>
                <c:pt idx="65">
                  <c:v>-11.844274719074342</c:v>
                </c:pt>
                <c:pt idx="66">
                  <c:v>-11.821746558874091</c:v>
                </c:pt>
                <c:pt idx="67">
                  <c:v>-11.79921839867384</c:v>
                </c:pt>
                <c:pt idx="68">
                  <c:v>-11.776690238473591</c:v>
                </c:pt>
                <c:pt idx="69">
                  <c:v>-11.754162078273341</c:v>
                </c:pt>
                <c:pt idx="70">
                  <c:v>-11.73163391807309</c:v>
                </c:pt>
                <c:pt idx="71">
                  <c:v>-11.709105757872841</c:v>
                </c:pt>
                <c:pt idx="72">
                  <c:v>-11.68657759767259</c:v>
                </c:pt>
                <c:pt idx="73">
                  <c:v>-11.66404943747234</c:v>
                </c:pt>
                <c:pt idx="74">
                  <c:v>-11.641521277272089</c:v>
                </c:pt>
                <c:pt idx="75">
                  <c:v>-11.618993117071838</c:v>
                </c:pt>
                <c:pt idx="76">
                  <c:v>-11.596464956871589</c:v>
                </c:pt>
                <c:pt idx="77">
                  <c:v>-11.573936796671338</c:v>
                </c:pt>
                <c:pt idx="78">
                  <c:v>-11.551408636471088</c:v>
                </c:pt>
                <c:pt idx="79">
                  <c:v>-11.528880476270837</c:v>
                </c:pt>
                <c:pt idx="80">
                  <c:v>-11.506352316070586</c:v>
                </c:pt>
                <c:pt idx="81">
                  <c:v>-11.483824155870337</c:v>
                </c:pt>
                <c:pt idx="82">
                  <c:v>-11.461295995670087</c:v>
                </c:pt>
                <c:pt idx="83">
                  <c:v>-11.438767835469836</c:v>
                </c:pt>
                <c:pt idx="84">
                  <c:v>-11.416239675269587</c:v>
                </c:pt>
                <c:pt idx="85">
                  <c:v>-11.393711515069336</c:v>
                </c:pt>
                <c:pt idx="86">
                  <c:v>-11.371183354869085</c:v>
                </c:pt>
                <c:pt idx="87">
                  <c:v>-11.348655194668835</c:v>
                </c:pt>
                <c:pt idx="88">
                  <c:v>-11.326127034468584</c:v>
                </c:pt>
                <c:pt idx="89">
                  <c:v>-11.303598874268335</c:v>
                </c:pt>
                <c:pt idx="90">
                  <c:v>-11.281070714068084</c:v>
                </c:pt>
                <c:pt idx="91">
                  <c:v>-11.258542553867834</c:v>
                </c:pt>
                <c:pt idx="92">
                  <c:v>-11.236014393667583</c:v>
                </c:pt>
                <c:pt idx="93">
                  <c:v>-11.213486233467332</c:v>
                </c:pt>
                <c:pt idx="94">
                  <c:v>-11.190958073267083</c:v>
                </c:pt>
                <c:pt idx="95">
                  <c:v>-11.168429913066833</c:v>
                </c:pt>
                <c:pt idx="96">
                  <c:v>-11.145901752866582</c:v>
                </c:pt>
                <c:pt idx="97">
                  <c:v>-11.123373592666333</c:v>
                </c:pt>
                <c:pt idx="98">
                  <c:v>-11.100845432466082</c:v>
                </c:pt>
                <c:pt idx="99">
                  <c:v>-11.078317272265831</c:v>
                </c:pt>
                <c:pt idx="100">
                  <c:v>-11.055789112065581</c:v>
                </c:pt>
                <c:pt idx="101">
                  <c:v>-11.03326095186533</c:v>
                </c:pt>
                <c:pt idx="102">
                  <c:v>-11.010732791665081</c:v>
                </c:pt>
                <c:pt idx="103">
                  <c:v>-10.98820463146483</c:v>
                </c:pt>
                <c:pt idx="104">
                  <c:v>-10.96567647126458</c:v>
                </c:pt>
                <c:pt idx="105">
                  <c:v>-10.943148311064329</c:v>
                </c:pt>
                <c:pt idx="106">
                  <c:v>-10.920620150864078</c:v>
                </c:pt>
                <c:pt idx="107">
                  <c:v>-10.898091990663829</c:v>
                </c:pt>
                <c:pt idx="108">
                  <c:v>-10.875563830463578</c:v>
                </c:pt>
                <c:pt idx="109">
                  <c:v>-10.853035670263328</c:v>
                </c:pt>
                <c:pt idx="110">
                  <c:v>-10.830507510063079</c:v>
                </c:pt>
                <c:pt idx="111">
                  <c:v>-10.807979349862828</c:v>
                </c:pt>
                <c:pt idx="112">
                  <c:v>-10.785451189662577</c:v>
                </c:pt>
                <c:pt idx="113">
                  <c:v>-10.762923029462327</c:v>
                </c:pt>
                <c:pt idx="114">
                  <c:v>-10.740394869262076</c:v>
                </c:pt>
                <c:pt idx="115">
                  <c:v>-10.717866709061827</c:v>
                </c:pt>
                <c:pt idx="116">
                  <c:v>-10.695338548861576</c:v>
                </c:pt>
                <c:pt idx="117">
                  <c:v>-10.672810388661325</c:v>
                </c:pt>
                <c:pt idx="118">
                  <c:v>-10.650282228461075</c:v>
                </c:pt>
                <c:pt idx="119">
                  <c:v>-10.627754068260824</c:v>
                </c:pt>
                <c:pt idx="120">
                  <c:v>-10.605225908060575</c:v>
                </c:pt>
                <c:pt idx="121">
                  <c:v>-10.582697747860324</c:v>
                </c:pt>
                <c:pt idx="122">
                  <c:v>-10.560169587660074</c:v>
                </c:pt>
                <c:pt idx="123">
                  <c:v>-10.537641427459825</c:v>
                </c:pt>
                <c:pt idx="124">
                  <c:v>-10.515113267259574</c:v>
                </c:pt>
                <c:pt idx="125">
                  <c:v>-10.492585107059323</c:v>
                </c:pt>
                <c:pt idx="126">
                  <c:v>-10.470056946859073</c:v>
                </c:pt>
                <c:pt idx="127">
                  <c:v>-10.447528786658822</c:v>
                </c:pt>
                <c:pt idx="128">
                  <c:v>-10.425000626458573</c:v>
                </c:pt>
                <c:pt idx="129">
                  <c:v>-10.402472466258322</c:v>
                </c:pt>
                <c:pt idx="130">
                  <c:v>-10.379944306058071</c:v>
                </c:pt>
                <c:pt idx="131">
                  <c:v>-10.357416145857821</c:v>
                </c:pt>
                <c:pt idx="132">
                  <c:v>-10.33488798565757</c:v>
                </c:pt>
                <c:pt idx="133">
                  <c:v>-10.312359825457321</c:v>
                </c:pt>
                <c:pt idx="134">
                  <c:v>-10.28983166525707</c:v>
                </c:pt>
                <c:pt idx="135">
                  <c:v>-10.26730350505682</c:v>
                </c:pt>
                <c:pt idx="136">
                  <c:v>-10.244775344856571</c:v>
                </c:pt>
                <c:pt idx="137">
                  <c:v>-10.22224718465632</c:v>
                </c:pt>
                <c:pt idx="138">
                  <c:v>-10.199719024456069</c:v>
                </c:pt>
                <c:pt idx="139">
                  <c:v>-10.177190864255818</c:v>
                </c:pt>
                <c:pt idx="140">
                  <c:v>-10.154662704055568</c:v>
                </c:pt>
                <c:pt idx="141">
                  <c:v>-10.132134543855319</c:v>
                </c:pt>
                <c:pt idx="142">
                  <c:v>-10.109606383655068</c:v>
                </c:pt>
                <c:pt idx="143">
                  <c:v>-10.087078223454817</c:v>
                </c:pt>
                <c:pt idx="144">
                  <c:v>-10.064550063254567</c:v>
                </c:pt>
                <c:pt idx="145">
                  <c:v>-10.042021903054316</c:v>
                </c:pt>
                <c:pt idx="146">
                  <c:v>-10.019493742854067</c:v>
                </c:pt>
                <c:pt idx="147">
                  <c:v>-9.9969655826538162</c:v>
                </c:pt>
                <c:pt idx="148">
                  <c:v>-9.9744374224535655</c:v>
                </c:pt>
                <c:pt idx="149">
                  <c:v>-9.9519092622533165</c:v>
                </c:pt>
                <c:pt idx="150">
                  <c:v>-9.9293811020530658</c:v>
                </c:pt>
                <c:pt idx="151">
                  <c:v>-9.9068529418528151</c:v>
                </c:pt>
                <c:pt idx="152">
                  <c:v>-9.8843247816525643</c:v>
                </c:pt>
                <c:pt idx="153">
                  <c:v>-9.8617966214523136</c:v>
                </c:pt>
                <c:pt idx="154">
                  <c:v>-9.8392684612520647</c:v>
                </c:pt>
                <c:pt idx="155">
                  <c:v>-9.8167403010518139</c:v>
                </c:pt>
                <c:pt idx="156">
                  <c:v>-9.7942121408515632</c:v>
                </c:pt>
                <c:pt idx="157">
                  <c:v>-9.7716839806513125</c:v>
                </c:pt>
                <c:pt idx="158">
                  <c:v>-9.7491558204510618</c:v>
                </c:pt>
                <c:pt idx="159">
                  <c:v>-9.7266276602508128</c:v>
                </c:pt>
                <c:pt idx="160">
                  <c:v>-9.7040995000505621</c:v>
                </c:pt>
                <c:pt idx="161">
                  <c:v>-9.6815713398503114</c:v>
                </c:pt>
                <c:pt idx="162">
                  <c:v>-9.6590431796500624</c:v>
                </c:pt>
                <c:pt idx="163">
                  <c:v>-9.6365150194498117</c:v>
                </c:pt>
                <c:pt idx="164">
                  <c:v>-9.613986859249561</c:v>
                </c:pt>
                <c:pt idx="165">
                  <c:v>-9.5914586990493103</c:v>
                </c:pt>
                <c:pt idx="166">
                  <c:v>-9.5689305388490595</c:v>
                </c:pt>
                <c:pt idx="167">
                  <c:v>-9.5464023786488106</c:v>
                </c:pt>
                <c:pt idx="168">
                  <c:v>-9.5238742184485599</c:v>
                </c:pt>
                <c:pt idx="169">
                  <c:v>-9.5013460582483091</c:v>
                </c:pt>
                <c:pt idx="170">
                  <c:v>-9.4788178980480584</c:v>
                </c:pt>
                <c:pt idx="171">
                  <c:v>-9.4562897378478077</c:v>
                </c:pt>
                <c:pt idx="172">
                  <c:v>-9.4337615776475587</c:v>
                </c:pt>
                <c:pt idx="173">
                  <c:v>-9.411233417447308</c:v>
                </c:pt>
                <c:pt idx="174">
                  <c:v>-9.3887052572470573</c:v>
                </c:pt>
                <c:pt idx="175">
                  <c:v>-9.3661770970468083</c:v>
                </c:pt>
                <c:pt idx="176">
                  <c:v>-9.3436489368465576</c:v>
                </c:pt>
                <c:pt idx="177">
                  <c:v>-9.3211207766463069</c:v>
                </c:pt>
                <c:pt idx="178">
                  <c:v>-9.2985926164460562</c:v>
                </c:pt>
                <c:pt idx="179">
                  <c:v>-9.2760644562458054</c:v>
                </c:pt>
                <c:pt idx="180">
                  <c:v>-9.2535362960455547</c:v>
                </c:pt>
                <c:pt idx="181">
                  <c:v>-9.2310081358453058</c:v>
                </c:pt>
                <c:pt idx="182">
                  <c:v>-9.208479975645055</c:v>
                </c:pt>
                <c:pt idx="183">
                  <c:v>-9.1859518154448043</c:v>
                </c:pt>
                <c:pt idx="184">
                  <c:v>-9.1634236552445536</c:v>
                </c:pt>
                <c:pt idx="185">
                  <c:v>-9.1408954950443047</c:v>
                </c:pt>
                <c:pt idx="186">
                  <c:v>-9.1183673348440539</c:v>
                </c:pt>
                <c:pt idx="187">
                  <c:v>-9.0958391746438032</c:v>
                </c:pt>
                <c:pt idx="188">
                  <c:v>-9.0733110144435525</c:v>
                </c:pt>
                <c:pt idx="189">
                  <c:v>-9.0507828542433035</c:v>
                </c:pt>
                <c:pt idx="190">
                  <c:v>-9.0282546940430528</c:v>
                </c:pt>
                <c:pt idx="191">
                  <c:v>-9.0057265338428021</c:v>
                </c:pt>
                <c:pt idx="192">
                  <c:v>-8.9831983736425514</c:v>
                </c:pt>
                <c:pt idx="193">
                  <c:v>-8.9606702134423006</c:v>
                </c:pt>
                <c:pt idx="194">
                  <c:v>-8.9381420532420517</c:v>
                </c:pt>
                <c:pt idx="195">
                  <c:v>-8.915613893041801</c:v>
                </c:pt>
                <c:pt idx="196">
                  <c:v>-8.8930857328415502</c:v>
                </c:pt>
                <c:pt idx="197">
                  <c:v>-8.8705575726412995</c:v>
                </c:pt>
                <c:pt idx="198">
                  <c:v>-8.8480294124410506</c:v>
                </c:pt>
                <c:pt idx="199">
                  <c:v>-8.8255012522407998</c:v>
                </c:pt>
                <c:pt idx="200">
                  <c:v>-8.8029730920405491</c:v>
                </c:pt>
                <c:pt idx="201">
                  <c:v>-8.7804449318402984</c:v>
                </c:pt>
                <c:pt idx="202">
                  <c:v>-8.7579167716400494</c:v>
                </c:pt>
                <c:pt idx="203">
                  <c:v>-8.7353886114397987</c:v>
                </c:pt>
                <c:pt idx="204">
                  <c:v>-8.712860451239548</c:v>
                </c:pt>
                <c:pt idx="205">
                  <c:v>-8.6903322910392973</c:v>
                </c:pt>
                <c:pt idx="206">
                  <c:v>-8.6678041308390466</c:v>
                </c:pt>
                <c:pt idx="207">
                  <c:v>-8.6452759706387976</c:v>
                </c:pt>
                <c:pt idx="208">
                  <c:v>-8.6227478104385469</c:v>
                </c:pt>
                <c:pt idx="209">
                  <c:v>-8.6002196502382962</c:v>
                </c:pt>
                <c:pt idx="210">
                  <c:v>-8.5776914900380454</c:v>
                </c:pt>
                <c:pt idx="211">
                  <c:v>-8.5551633298377965</c:v>
                </c:pt>
                <c:pt idx="212">
                  <c:v>-8.5326351696375458</c:v>
                </c:pt>
                <c:pt idx="213">
                  <c:v>-8.510107009437295</c:v>
                </c:pt>
                <c:pt idx="214">
                  <c:v>-8.4875788492370443</c:v>
                </c:pt>
                <c:pt idx="215">
                  <c:v>-8.4650506890367954</c:v>
                </c:pt>
                <c:pt idx="216">
                  <c:v>-8.4425225288365446</c:v>
                </c:pt>
                <c:pt idx="217">
                  <c:v>-8.4199943686362939</c:v>
                </c:pt>
                <c:pt idx="218">
                  <c:v>-8.3974662084360432</c:v>
                </c:pt>
                <c:pt idx="219">
                  <c:v>-8.3749380482357925</c:v>
                </c:pt>
                <c:pt idx="220">
                  <c:v>-8.3524098880355435</c:v>
                </c:pt>
                <c:pt idx="221">
                  <c:v>-8.3298817278352928</c:v>
                </c:pt>
                <c:pt idx="222">
                  <c:v>-8.3073535676350421</c:v>
                </c:pt>
                <c:pt idx="223">
                  <c:v>-8.2848254074347913</c:v>
                </c:pt>
                <c:pt idx="224">
                  <c:v>-8.2622972472345424</c:v>
                </c:pt>
                <c:pt idx="225">
                  <c:v>-8.2397690870342917</c:v>
                </c:pt>
                <c:pt idx="226">
                  <c:v>-8.2172409268340409</c:v>
                </c:pt>
                <c:pt idx="227">
                  <c:v>-8.1947127666337902</c:v>
                </c:pt>
                <c:pt idx="228">
                  <c:v>-8.1721846064335413</c:v>
                </c:pt>
                <c:pt idx="229">
                  <c:v>-8.1496564462332906</c:v>
                </c:pt>
                <c:pt idx="230">
                  <c:v>-8.1271282860330398</c:v>
                </c:pt>
                <c:pt idx="231">
                  <c:v>-8.1046001258327891</c:v>
                </c:pt>
                <c:pt idx="232">
                  <c:v>-8.0820719656325384</c:v>
                </c:pt>
                <c:pt idx="233">
                  <c:v>-8.0595438054322894</c:v>
                </c:pt>
                <c:pt idx="234">
                  <c:v>-8.0370156452320387</c:v>
                </c:pt>
                <c:pt idx="235">
                  <c:v>-8.014487485031788</c:v>
                </c:pt>
                <c:pt idx="236">
                  <c:v>-7.9919593248315381</c:v>
                </c:pt>
                <c:pt idx="237">
                  <c:v>-7.9694311646312883</c:v>
                </c:pt>
                <c:pt idx="238">
                  <c:v>-7.9469030044310376</c:v>
                </c:pt>
                <c:pt idx="239">
                  <c:v>-7.9243748442307878</c:v>
                </c:pt>
                <c:pt idx="240">
                  <c:v>-7.901846684030537</c:v>
                </c:pt>
                <c:pt idx="241">
                  <c:v>-7.8793185238302872</c:v>
                </c:pt>
                <c:pt idx="242">
                  <c:v>-7.8567903636300365</c:v>
                </c:pt>
                <c:pt idx="243">
                  <c:v>-7.8342622034297866</c:v>
                </c:pt>
                <c:pt idx="244">
                  <c:v>-7.8117340432295359</c:v>
                </c:pt>
                <c:pt idx="245">
                  <c:v>-7.7892058830292852</c:v>
                </c:pt>
                <c:pt idx="246">
                  <c:v>-7.7666777228290353</c:v>
                </c:pt>
                <c:pt idx="247">
                  <c:v>-7.7441495626287846</c:v>
                </c:pt>
                <c:pt idx="248">
                  <c:v>-7.7216214024285348</c:v>
                </c:pt>
                <c:pt idx="249">
                  <c:v>-7.6990932422282841</c:v>
                </c:pt>
                <c:pt idx="250">
                  <c:v>-7.6765650820280342</c:v>
                </c:pt>
                <c:pt idx="251">
                  <c:v>-7.6540369218277835</c:v>
                </c:pt>
                <c:pt idx="252">
                  <c:v>-7.6315087616275337</c:v>
                </c:pt>
                <c:pt idx="253">
                  <c:v>-7.6089806014272829</c:v>
                </c:pt>
                <c:pt idx="254">
                  <c:v>-7.5864524412270331</c:v>
                </c:pt>
                <c:pt idx="255">
                  <c:v>-7.5639242810267824</c:v>
                </c:pt>
                <c:pt idx="256">
                  <c:v>-7.5413961208265325</c:v>
                </c:pt>
                <c:pt idx="257">
                  <c:v>-7.5188679606262818</c:v>
                </c:pt>
                <c:pt idx="258">
                  <c:v>-7.4963398004260311</c:v>
                </c:pt>
                <c:pt idx="259">
                  <c:v>-7.4738116402257813</c:v>
                </c:pt>
                <c:pt idx="260">
                  <c:v>-7.4512834800255305</c:v>
                </c:pt>
                <c:pt idx="261">
                  <c:v>-7.4287553198252807</c:v>
                </c:pt>
                <c:pt idx="262">
                  <c:v>-7.40622715962503</c:v>
                </c:pt>
                <c:pt idx="263">
                  <c:v>-7.3836989994247801</c:v>
                </c:pt>
                <c:pt idx="264">
                  <c:v>-7.3611708392245294</c:v>
                </c:pt>
                <c:pt idx="265">
                  <c:v>-7.3386426790242796</c:v>
                </c:pt>
                <c:pt idx="266">
                  <c:v>-7.3161145188240289</c:v>
                </c:pt>
                <c:pt idx="267">
                  <c:v>-7.293586358623779</c:v>
                </c:pt>
                <c:pt idx="268">
                  <c:v>-7.2710581984235283</c:v>
                </c:pt>
                <c:pt idx="269">
                  <c:v>-7.2485300382232785</c:v>
                </c:pt>
                <c:pt idx="270">
                  <c:v>-7.2260018780230277</c:v>
                </c:pt>
                <c:pt idx="271">
                  <c:v>-7.203473717822777</c:v>
                </c:pt>
                <c:pt idx="272">
                  <c:v>-7.1809455576225272</c:v>
                </c:pt>
                <c:pt idx="273">
                  <c:v>-7.1584173974222765</c:v>
                </c:pt>
                <c:pt idx="274">
                  <c:v>-7.1358892372220266</c:v>
                </c:pt>
                <c:pt idx="275">
                  <c:v>-7.1133610770217759</c:v>
                </c:pt>
                <c:pt idx="276">
                  <c:v>-7.0908329168215261</c:v>
                </c:pt>
                <c:pt idx="277">
                  <c:v>-7.0683047566212753</c:v>
                </c:pt>
                <c:pt idx="278">
                  <c:v>-7.0457765964210255</c:v>
                </c:pt>
                <c:pt idx="279">
                  <c:v>-7.0232484362207748</c:v>
                </c:pt>
                <c:pt idx="280">
                  <c:v>-7.0007202760205249</c:v>
                </c:pt>
                <c:pt idx="281">
                  <c:v>-6.9781921158202742</c:v>
                </c:pt>
                <c:pt idx="282">
                  <c:v>-6.9556639556200244</c:v>
                </c:pt>
                <c:pt idx="283">
                  <c:v>-6.9331357954197737</c:v>
                </c:pt>
                <c:pt idx="284">
                  <c:v>-6.9106076352195238</c:v>
                </c:pt>
                <c:pt idx="285">
                  <c:v>-6.8880794750192731</c:v>
                </c:pt>
                <c:pt idx="286">
                  <c:v>-6.8655513148190224</c:v>
                </c:pt>
                <c:pt idx="287">
                  <c:v>-6.8430231546187725</c:v>
                </c:pt>
                <c:pt idx="288">
                  <c:v>-6.8204949944185218</c:v>
                </c:pt>
                <c:pt idx="289">
                  <c:v>-6.797966834218272</c:v>
                </c:pt>
                <c:pt idx="290">
                  <c:v>-6.7754386740180212</c:v>
                </c:pt>
                <c:pt idx="291">
                  <c:v>-6.7529105138177714</c:v>
                </c:pt>
                <c:pt idx="292">
                  <c:v>-6.7303823536175207</c:v>
                </c:pt>
                <c:pt idx="293">
                  <c:v>-6.7078541934172708</c:v>
                </c:pt>
                <c:pt idx="294">
                  <c:v>-6.6853260332170201</c:v>
                </c:pt>
                <c:pt idx="295">
                  <c:v>-6.6627978730167703</c:v>
                </c:pt>
                <c:pt idx="296">
                  <c:v>-6.6402697128165196</c:v>
                </c:pt>
                <c:pt idx="297">
                  <c:v>-6.6177415526162697</c:v>
                </c:pt>
                <c:pt idx="298">
                  <c:v>-6.595213392416019</c:v>
                </c:pt>
                <c:pt idx="299">
                  <c:v>-6.5726852322157683</c:v>
                </c:pt>
                <c:pt idx="300">
                  <c:v>-6.5501570720155184</c:v>
                </c:pt>
                <c:pt idx="301">
                  <c:v>-6.5276289118152677</c:v>
                </c:pt>
                <c:pt idx="302">
                  <c:v>-6.5051007516150179</c:v>
                </c:pt>
                <c:pt idx="303">
                  <c:v>-6.4825725914147672</c:v>
                </c:pt>
                <c:pt idx="304">
                  <c:v>-6.4600444312145173</c:v>
                </c:pt>
                <c:pt idx="305">
                  <c:v>-6.4375162710142666</c:v>
                </c:pt>
                <c:pt idx="306">
                  <c:v>-6.4149881108140168</c:v>
                </c:pt>
                <c:pt idx="307">
                  <c:v>-6.392459950613766</c:v>
                </c:pt>
                <c:pt idx="308">
                  <c:v>-6.3699317904135162</c:v>
                </c:pt>
                <c:pt idx="309">
                  <c:v>-6.3474036302132655</c:v>
                </c:pt>
                <c:pt idx="310">
                  <c:v>-6.3248754700130156</c:v>
                </c:pt>
                <c:pt idx="311">
                  <c:v>-6.3023473098127649</c:v>
                </c:pt>
                <c:pt idx="312">
                  <c:v>-6.2798191496125142</c:v>
                </c:pt>
                <c:pt idx="313">
                  <c:v>-6.2572909894122644</c:v>
                </c:pt>
                <c:pt idx="314">
                  <c:v>-6.2347628292120136</c:v>
                </c:pt>
                <c:pt idx="315">
                  <c:v>-6.2122346690117638</c:v>
                </c:pt>
                <c:pt idx="316">
                  <c:v>-6.1897065088115131</c:v>
                </c:pt>
                <c:pt idx="317">
                  <c:v>-6.1671783486112632</c:v>
                </c:pt>
                <c:pt idx="318">
                  <c:v>-6.1446501884110125</c:v>
                </c:pt>
                <c:pt idx="319">
                  <c:v>-6.1221220282107627</c:v>
                </c:pt>
                <c:pt idx="320">
                  <c:v>-6.099593868010512</c:v>
                </c:pt>
                <c:pt idx="321">
                  <c:v>-6.0770657078102621</c:v>
                </c:pt>
                <c:pt idx="322">
                  <c:v>-6.0545375476100114</c:v>
                </c:pt>
                <c:pt idx="323">
                  <c:v>-6.0320093874097616</c:v>
                </c:pt>
                <c:pt idx="324">
                  <c:v>-6.0094812272095108</c:v>
                </c:pt>
                <c:pt idx="325">
                  <c:v>-5.986953067009261</c:v>
                </c:pt>
                <c:pt idx="326">
                  <c:v>-5.9644249068090103</c:v>
                </c:pt>
                <c:pt idx="327">
                  <c:v>-5.9418967466087595</c:v>
                </c:pt>
                <c:pt idx="328">
                  <c:v>-5.9193685864085097</c:v>
                </c:pt>
                <c:pt idx="329">
                  <c:v>-5.896840426208259</c:v>
                </c:pt>
                <c:pt idx="330">
                  <c:v>-5.8743122660080092</c:v>
                </c:pt>
                <c:pt idx="331">
                  <c:v>-5.8517841058077584</c:v>
                </c:pt>
                <c:pt idx="332">
                  <c:v>-5.8292559456075086</c:v>
                </c:pt>
                <c:pt idx="333">
                  <c:v>-5.8067277854072579</c:v>
                </c:pt>
                <c:pt idx="334">
                  <c:v>-5.784199625207008</c:v>
                </c:pt>
                <c:pt idx="335">
                  <c:v>-5.7616714650067573</c:v>
                </c:pt>
                <c:pt idx="336">
                  <c:v>-5.7391433048065075</c:v>
                </c:pt>
                <c:pt idx="337">
                  <c:v>-5.7166151446062567</c:v>
                </c:pt>
                <c:pt idx="338">
                  <c:v>-5.6940869844060069</c:v>
                </c:pt>
                <c:pt idx="339">
                  <c:v>-5.6715588242057562</c:v>
                </c:pt>
                <c:pt idx="340">
                  <c:v>-5.6490306640055055</c:v>
                </c:pt>
                <c:pt idx="341">
                  <c:v>-5.6265025038052556</c:v>
                </c:pt>
                <c:pt idx="342">
                  <c:v>-5.6039743436050049</c:v>
                </c:pt>
                <c:pt idx="343">
                  <c:v>-5.5814461834047551</c:v>
                </c:pt>
                <c:pt idx="344">
                  <c:v>-5.5589180232045043</c:v>
                </c:pt>
                <c:pt idx="345">
                  <c:v>-5.5363898630042545</c:v>
                </c:pt>
                <c:pt idx="346">
                  <c:v>-5.5138617028040038</c:v>
                </c:pt>
                <c:pt idx="347">
                  <c:v>-5.4913335426037539</c:v>
                </c:pt>
                <c:pt idx="348">
                  <c:v>-5.4688053824035032</c:v>
                </c:pt>
                <c:pt idx="349">
                  <c:v>-5.4462772222032534</c:v>
                </c:pt>
                <c:pt idx="350">
                  <c:v>-5.4237490620030027</c:v>
                </c:pt>
                <c:pt idx="351">
                  <c:v>-5.4012209018027528</c:v>
                </c:pt>
                <c:pt idx="352">
                  <c:v>-5.3786927416025021</c:v>
                </c:pt>
                <c:pt idx="353">
                  <c:v>-5.3561645814022514</c:v>
                </c:pt>
                <c:pt idx="354">
                  <c:v>-5.3336364212020015</c:v>
                </c:pt>
                <c:pt idx="355">
                  <c:v>-5.3111082610017508</c:v>
                </c:pt>
                <c:pt idx="356">
                  <c:v>-5.2885801008015001</c:v>
                </c:pt>
                <c:pt idx="357">
                  <c:v>-5.2660519406012511</c:v>
                </c:pt>
                <c:pt idx="358">
                  <c:v>-5.2435237804010004</c:v>
                </c:pt>
                <c:pt idx="359">
                  <c:v>-5.2209956202007497</c:v>
                </c:pt>
                <c:pt idx="360">
                  <c:v>-5.198467460000499</c:v>
                </c:pt>
                <c:pt idx="361">
                  <c:v>-5.17593929980025</c:v>
                </c:pt>
                <c:pt idx="362">
                  <c:v>-5.1534111395999993</c:v>
                </c:pt>
                <c:pt idx="363">
                  <c:v>-5.1308829793997486</c:v>
                </c:pt>
                <c:pt idx="364">
                  <c:v>-5.1083548191994979</c:v>
                </c:pt>
                <c:pt idx="365">
                  <c:v>-5.0858266589992489</c:v>
                </c:pt>
                <c:pt idx="366">
                  <c:v>-5.0632984987989982</c:v>
                </c:pt>
                <c:pt idx="367">
                  <c:v>-5.0407703385987475</c:v>
                </c:pt>
                <c:pt idx="368">
                  <c:v>-5.0182421783984967</c:v>
                </c:pt>
                <c:pt idx="369">
                  <c:v>-4.995714018198246</c:v>
                </c:pt>
                <c:pt idx="370">
                  <c:v>-4.9731858579979971</c:v>
                </c:pt>
                <c:pt idx="371">
                  <c:v>-4.9506576977977463</c:v>
                </c:pt>
                <c:pt idx="372">
                  <c:v>-4.9281295375974956</c:v>
                </c:pt>
                <c:pt idx="373">
                  <c:v>-4.9056013773972449</c:v>
                </c:pt>
                <c:pt idx="374">
                  <c:v>-4.8830732171969959</c:v>
                </c:pt>
                <c:pt idx="375">
                  <c:v>-4.8605450569967452</c:v>
                </c:pt>
                <c:pt idx="376">
                  <c:v>-4.8380168967964945</c:v>
                </c:pt>
                <c:pt idx="377">
                  <c:v>-4.8154887365962438</c:v>
                </c:pt>
                <c:pt idx="378">
                  <c:v>-4.7929605763959948</c:v>
                </c:pt>
                <c:pt idx="379">
                  <c:v>-4.7704324161957441</c:v>
                </c:pt>
                <c:pt idx="380">
                  <c:v>-4.7479042559954934</c:v>
                </c:pt>
                <c:pt idx="381">
                  <c:v>-4.7253760957952426</c:v>
                </c:pt>
                <c:pt idx="382">
                  <c:v>-4.7028479355949919</c:v>
                </c:pt>
                <c:pt idx="383">
                  <c:v>-4.680319775394743</c:v>
                </c:pt>
                <c:pt idx="384">
                  <c:v>-4.6577916151944923</c:v>
                </c:pt>
                <c:pt idx="385">
                  <c:v>-4.6352634549942415</c:v>
                </c:pt>
                <c:pt idx="386">
                  <c:v>-4.6127352947939908</c:v>
                </c:pt>
                <c:pt idx="387">
                  <c:v>-4.5902071345937419</c:v>
                </c:pt>
                <c:pt idx="388">
                  <c:v>-4.5676789743934911</c:v>
                </c:pt>
                <c:pt idx="389">
                  <c:v>-4.5451508141932404</c:v>
                </c:pt>
                <c:pt idx="390">
                  <c:v>-4.5226226539929897</c:v>
                </c:pt>
                <c:pt idx="391">
                  <c:v>-4.5000944937927407</c:v>
                </c:pt>
                <c:pt idx="392">
                  <c:v>-4.47756633359249</c:v>
                </c:pt>
                <c:pt idx="393">
                  <c:v>-4.4550381733922393</c:v>
                </c:pt>
                <c:pt idx="394">
                  <c:v>-4.4325100131919886</c:v>
                </c:pt>
                <c:pt idx="395">
                  <c:v>-4.4099818529917378</c:v>
                </c:pt>
                <c:pt idx="396">
                  <c:v>-4.3874536927914889</c:v>
                </c:pt>
                <c:pt idx="397">
                  <c:v>-4.3649255325912382</c:v>
                </c:pt>
                <c:pt idx="398">
                  <c:v>-4.3423973723909874</c:v>
                </c:pt>
                <c:pt idx="399">
                  <c:v>-4.3198692121907367</c:v>
                </c:pt>
                <c:pt idx="400">
                  <c:v>-4.2973410519904878</c:v>
                </c:pt>
                <c:pt idx="401">
                  <c:v>-4.274812891790237</c:v>
                </c:pt>
                <c:pt idx="402">
                  <c:v>-4.2522847315899863</c:v>
                </c:pt>
                <c:pt idx="403">
                  <c:v>-4.2297565713897356</c:v>
                </c:pt>
                <c:pt idx="404">
                  <c:v>-4.2072284111894866</c:v>
                </c:pt>
                <c:pt idx="405">
                  <c:v>-4.1847002509892359</c:v>
                </c:pt>
                <c:pt idx="406">
                  <c:v>-4.1621720907889852</c:v>
                </c:pt>
                <c:pt idx="407">
                  <c:v>-4.1396439305887345</c:v>
                </c:pt>
                <c:pt idx="408">
                  <c:v>-4.1171157703884838</c:v>
                </c:pt>
                <c:pt idx="409">
                  <c:v>-4.0945876101882348</c:v>
                </c:pt>
                <c:pt idx="410">
                  <c:v>-4.0720594499879841</c:v>
                </c:pt>
                <c:pt idx="411">
                  <c:v>-4.0495312897877334</c:v>
                </c:pt>
                <c:pt idx="412">
                  <c:v>-4.0270031295874826</c:v>
                </c:pt>
                <c:pt idx="413">
                  <c:v>-4.0044749693872337</c:v>
                </c:pt>
                <c:pt idx="414">
                  <c:v>-3.981946809186983</c:v>
                </c:pt>
                <c:pt idx="415">
                  <c:v>-3.9594186489867322</c:v>
                </c:pt>
                <c:pt idx="416">
                  <c:v>-3.9368904887864815</c:v>
                </c:pt>
                <c:pt idx="417">
                  <c:v>-3.9143623285862326</c:v>
                </c:pt>
                <c:pt idx="418">
                  <c:v>-3.8918341683859818</c:v>
                </c:pt>
                <c:pt idx="419">
                  <c:v>-3.8693060081857311</c:v>
                </c:pt>
                <c:pt idx="420">
                  <c:v>-3.8467778479854804</c:v>
                </c:pt>
                <c:pt idx="421">
                  <c:v>-3.8242496877852297</c:v>
                </c:pt>
                <c:pt idx="422">
                  <c:v>-3.8017215275849807</c:v>
                </c:pt>
                <c:pt idx="423">
                  <c:v>-3.77919336738473</c:v>
                </c:pt>
                <c:pt idx="424">
                  <c:v>-3.7566652071844793</c:v>
                </c:pt>
                <c:pt idx="425">
                  <c:v>-3.7341370469842285</c:v>
                </c:pt>
                <c:pt idx="426">
                  <c:v>-3.7116088867839796</c:v>
                </c:pt>
                <c:pt idx="427">
                  <c:v>-3.6890807265837289</c:v>
                </c:pt>
                <c:pt idx="428">
                  <c:v>-3.6665525663834782</c:v>
                </c:pt>
                <c:pt idx="429">
                  <c:v>-3.6440244061832274</c:v>
                </c:pt>
                <c:pt idx="430">
                  <c:v>-3.6214962459829785</c:v>
                </c:pt>
                <c:pt idx="431">
                  <c:v>-3.5989680857827278</c:v>
                </c:pt>
                <c:pt idx="432">
                  <c:v>-3.576439925582477</c:v>
                </c:pt>
                <c:pt idx="433">
                  <c:v>-3.5539117653822263</c:v>
                </c:pt>
                <c:pt idx="434">
                  <c:v>-3.5313836051819756</c:v>
                </c:pt>
                <c:pt idx="435">
                  <c:v>-3.5088554449817266</c:v>
                </c:pt>
                <c:pt idx="436">
                  <c:v>-3.4863272847814759</c:v>
                </c:pt>
                <c:pt idx="437">
                  <c:v>-3.4637991245812252</c:v>
                </c:pt>
                <c:pt idx="438">
                  <c:v>-3.4412709643809745</c:v>
                </c:pt>
                <c:pt idx="439">
                  <c:v>-3.4187428041807255</c:v>
                </c:pt>
                <c:pt idx="440">
                  <c:v>-3.3962146439804748</c:v>
                </c:pt>
                <c:pt idx="441">
                  <c:v>-3.3736864837802241</c:v>
                </c:pt>
                <c:pt idx="442">
                  <c:v>-3.3511583235799733</c:v>
                </c:pt>
                <c:pt idx="443">
                  <c:v>-3.3286301633797244</c:v>
                </c:pt>
                <c:pt idx="444">
                  <c:v>-3.3061020031794737</c:v>
                </c:pt>
                <c:pt idx="445">
                  <c:v>-3.2835738429792229</c:v>
                </c:pt>
                <c:pt idx="446">
                  <c:v>-3.2610456827789722</c:v>
                </c:pt>
                <c:pt idx="447">
                  <c:v>-3.2385175225787215</c:v>
                </c:pt>
                <c:pt idx="448">
                  <c:v>-3.2159893623784725</c:v>
                </c:pt>
                <c:pt idx="449">
                  <c:v>-3.1934612021782218</c:v>
                </c:pt>
                <c:pt idx="450">
                  <c:v>-3.1709330419779711</c:v>
                </c:pt>
                <c:pt idx="451">
                  <c:v>-3.1484048817777204</c:v>
                </c:pt>
                <c:pt idx="452">
                  <c:v>-3.1258767215774714</c:v>
                </c:pt>
                <c:pt idx="453">
                  <c:v>-3.1033485613772207</c:v>
                </c:pt>
                <c:pt idx="454">
                  <c:v>-3.08082040117697</c:v>
                </c:pt>
                <c:pt idx="455">
                  <c:v>-3.0582922409767193</c:v>
                </c:pt>
                <c:pt idx="456">
                  <c:v>-3.0357640807764703</c:v>
                </c:pt>
                <c:pt idx="457">
                  <c:v>-3.0132359205762196</c:v>
                </c:pt>
                <c:pt idx="458">
                  <c:v>-2.9907077603759689</c:v>
                </c:pt>
                <c:pt idx="459">
                  <c:v>-2.9681796001757181</c:v>
                </c:pt>
                <c:pt idx="460">
                  <c:v>-2.9456514399754692</c:v>
                </c:pt>
                <c:pt idx="461">
                  <c:v>-2.9231232797752185</c:v>
                </c:pt>
                <c:pt idx="462">
                  <c:v>-2.9005951195749677</c:v>
                </c:pt>
                <c:pt idx="463">
                  <c:v>-2.878066959374717</c:v>
                </c:pt>
                <c:pt idx="464">
                  <c:v>-2.8555387991744663</c:v>
                </c:pt>
                <c:pt idx="465">
                  <c:v>-2.8330106389742173</c:v>
                </c:pt>
                <c:pt idx="466">
                  <c:v>-2.8104824787739666</c:v>
                </c:pt>
                <c:pt idx="467">
                  <c:v>-2.7879543185737159</c:v>
                </c:pt>
                <c:pt idx="468">
                  <c:v>-2.7654261583734652</c:v>
                </c:pt>
                <c:pt idx="469">
                  <c:v>-2.7428979981732162</c:v>
                </c:pt>
                <c:pt idx="470">
                  <c:v>-2.7203698379729655</c:v>
                </c:pt>
                <c:pt idx="471">
                  <c:v>-2.6978416777727148</c:v>
                </c:pt>
                <c:pt idx="472">
                  <c:v>-2.6753135175724641</c:v>
                </c:pt>
                <c:pt idx="473">
                  <c:v>-2.6527853573722151</c:v>
                </c:pt>
                <c:pt idx="474">
                  <c:v>-2.6302571971719644</c:v>
                </c:pt>
                <c:pt idx="475">
                  <c:v>-2.6077290369717137</c:v>
                </c:pt>
                <c:pt idx="476">
                  <c:v>-2.5852008767714629</c:v>
                </c:pt>
                <c:pt idx="477">
                  <c:v>-2.5626727165712122</c:v>
                </c:pt>
                <c:pt idx="478">
                  <c:v>-2.5401445563709633</c:v>
                </c:pt>
                <c:pt idx="479">
                  <c:v>-2.5176163961707125</c:v>
                </c:pt>
                <c:pt idx="480">
                  <c:v>-2.4950882359704618</c:v>
                </c:pt>
                <c:pt idx="481">
                  <c:v>-2.4725600757702111</c:v>
                </c:pt>
                <c:pt idx="482">
                  <c:v>-2.4500319155699621</c:v>
                </c:pt>
                <c:pt idx="483">
                  <c:v>-2.4275037553697114</c:v>
                </c:pt>
                <c:pt idx="484">
                  <c:v>-2.4049755951694607</c:v>
                </c:pt>
                <c:pt idx="485">
                  <c:v>-2.38244743496921</c:v>
                </c:pt>
                <c:pt idx="486">
                  <c:v>-2.359919274768961</c:v>
                </c:pt>
                <c:pt idx="487">
                  <c:v>-2.3373911145687103</c:v>
                </c:pt>
                <c:pt idx="488">
                  <c:v>-2.3148629543684596</c:v>
                </c:pt>
                <c:pt idx="489">
                  <c:v>-2.2923347941682088</c:v>
                </c:pt>
                <c:pt idx="490">
                  <c:v>-2.2698066339679581</c:v>
                </c:pt>
                <c:pt idx="491">
                  <c:v>-2.2472784737677092</c:v>
                </c:pt>
                <c:pt idx="492">
                  <c:v>-2.2247503135674584</c:v>
                </c:pt>
                <c:pt idx="493">
                  <c:v>-2.2022221533672077</c:v>
                </c:pt>
                <c:pt idx="494">
                  <c:v>-2.179693993166957</c:v>
                </c:pt>
                <c:pt idx="495">
                  <c:v>-2.1571658329667081</c:v>
                </c:pt>
                <c:pt idx="496">
                  <c:v>-2.1346376727664573</c:v>
                </c:pt>
                <c:pt idx="497">
                  <c:v>-2.1121095125662066</c:v>
                </c:pt>
                <c:pt idx="498">
                  <c:v>-2.0895813523659559</c:v>
                </c:pt>
                <c:pt idx="499">
                  <c:v>-2.0670531921657069</c:v>
                </c:pt>
                <c:pt idx="500">
                  <c:v>-2.0445250319654562</c:v>
                </c:pt>
                <c:pt idx="501">
                  <c:v>-2.0219968717652055</c:v>
                </c:pt>
                <c:pt idx="502">
                  <c:v>-1.9994687115649545</c:v>
                </c:pt>
                <c:pt idx="503">
                  <c:v>-1.9769405513647038</c:v>
                </c:pt>
                <c:pt idx="504">
                  <c:v>-1.9544123911644549</c:v>
                </c:pt>
                <c:pt idx="505">
                  <c:v>-1.9318842309642041</c:v>
                </c:pt>
                <c:pt idx="506">
                  <c:v>-1.9093560707639534</c:v>
                </c:pt>
                <c:pt idx="507">
                  <c:v>-1.8868279105637027</c:v>
                </c:pt>
                <c:pt idx="508">
                  <c:v>-1.8642997503634537</c:v>
                </c:pt>
                <c:pt idx="509">
                  <c:v>-1.841771590163203</c:v>
                </c:pt>
                <c:pt idx="510">
                  <c:v>-1.8192434299629523</c:v>
                </c:pt>
                <c:pt idx="511">
                  <c:v>-1.7967152697627016</c:v>
                </c:pt>
                <c:pt idx="512">
                  <c:v>-1.7741871095624526</c:v>
                </c:pt>
                <c:pt idx="513">
                  <c:v>-1.7516589493622019</c:v>
                </c:pt>
                <c:pt idx="514">
                  <c:v>-1.7291307891619512</c:v>
                </c:pt>
                <c:pt idx="515">
                  <c:v>-1.7066026289617005</c:v>
                </c:pt>
                <c:pt idx="516">
                  <c:v>-1.6840744687614497</c:v>
                </c:pt>
                <c:pt idx="517">
                  <c:v>-1.6615463085612008</c:v>
                </c:pt>
                <c:pt idx="518">
                  <c:v>-1.6390181483609501</c:v>
                </c:pt>
                <c:pt idx="519">
                  <c:v>-1.6164899881606993</c:v>
                </c:pt>
                <c:pt idx="520">
                  <c:v>-1.5939618279604486</c:v>
                </c:pt>
                <c:pt idx="521">
                  <c:v>-1.5714336677601997</c:v>
                </c:pt>
                <c:pt idx="522">
                  <c:v>-1.5489055075599489</c:v>
                </c:pt>
                <c:pt idx="523">
                  <c:v>-1.5263773473596982</c:v>
                </c:pt>
                <c:pt idx="524">
                  <c:v>-1.5038491871594475</c:v>
                </c:pt>
                <c:pt idx="525">
                  <c:v>-1.4813210269591985</c:v>
                </c:pt>
                <c:pt idx="526">
                  <c:v>-1.4587928667589478</c:v>
                </c:pt>
                <c:pt idx="527">
                  <c:v>-1.4362647065586971</c:v>
                </c:pt>
                <c:pt idx="528">
                  <c:v>-1.4137365463584464</c:v>
                </c:pt>
                <c:pt idx="529">
                  <c:v>-1.3912083861581956</c:v>
                </c:pt>
                <c:pt idx="530">
                  <c:v>-1.3686802259579467</c:v>
                </c:pt>
                <c:pt idx="531">
                  <c:v>-1.346152065757696</c:v>
                </c:pt>
                <c:pt idx="532">
                  <c:v>-1.3236239055574452</c:v>
                </c:pt>
                <c:pt idx="533">
                  <c:v>-1.3010957453571945</c:v>
                </c:pt>
                <c:pt idx="534">
                  <c:v>-1.2785675851569456</c:v>
                </c:pt>
                <c:pt idx="535">
                  <c:v>-1.2560394249566948</c:v>
                </c:pt>
                <c:pt idx="536">
                  <c:v>-1.2335112647564441</c:v>
                </c:pt>
                <c:pt idx="537">
                  <c:v>-1.2109831045561934</c:v>
                </c:pt>
                <c:pt idx="538">
                  <c:v>-1.1884549443559445</c:v>
                </c:pt>
                <c:pt idx="539">
                  <c:v>-1.1659267841556937</c:v>
                </c:pt>
                <c:pt idx="540">
                  <c:v>-1.143398623955443</c:v>
                </c:pt>
                <c:pt idx="541">
                  <c:v>-1.1208704637551923</c:v>
                </c:pt>
                <c:pt idx="542">
                  <c:v>-1.0983423035549416</c:v>
                </c:pt>
                <c:pt idx="543">
                  <c:v>-1.0758141433546926</c:v>
                </c:pt>
                <c:pt idx="544">
                  <c:v>-1.0532859831544419</c:v>
                </c:pt>
                <c:pt idx="545">
                  <c:v>-1.0307578229541912</c:v>
                </c:pt>
                <c:pt idx="546">
                  <c:v>-1.0082296627539404</c:v>
                </c:pt>
                <c:pt idx="547">
                  <c:v>-0.98570150255369149</c:v>
                </c:pt>
                <c:pt idx="548">
                  <c:v>-0.96317334235344076</c:v>
                </c:pt>
                <c:pt idx="549">
                  <c:v>-0.94064518215319004</c:v>
                </c:pt>
                <c:pt idx="550">
                  <c:v>-0.91811702195293932</c:v>
                </c:pt>
                <c:pt idx="551">
                  <c:v>-0.89558886175269037</c:v>
                </c:pt>
                <c:pt idx="552">
                  <c:v>-0.87306070155243964</c:v>
                </c:pt>
                <c:pt idx="553">
                  <c:v>-0.85053254135218892</c:v>
                </c:pt>
                <c:pt idx="554">
                  <c:v>-0.8280043811519382</c:v>
                </c:pt>
                <c:pt idx="555">
                  <c:v>-0.80547622095168925</c:v>
                </c:pt>
                <c:pt idx="556">
                  <c:v>-0.78294806075143852</c:v>
                </c:pt>
                <c:pt idx="557">
                  <c:v>-0.7604199005511878</c:v>
                </c:pt>
                <c:pt idx="558">
                  <c:v>-0.73789174035093708</c:v>
                </c:pt>
                <c:pt idx="559">
                  <c:v>-0.71536358015068635</c:v>
                </c:pt>
                <c:pt idx="560">
                  <c:v>-0.6928354199504374</c:v>
                </c:pt>
                <c:pt idx="561">
                  <c:v>-0.67030725975018668</c:v>
                </c:pt>
                <c:pt idx="562">
                  <c:v>-0.64777909954993595</c:v>
                </c:pt>
                <c:pt idx="563">
                  <c:v>-0.62525093934968523</c:v>
                </c:pt>
                <c:pt idx="564">
                  <c:v>-0.60272277914943628</c:v>
                </c:pt>
                <c:pt idx="565">
                  <c:v>-0.58019461894918556</c:v>
                </c:pt>
                <c:pt idx="566">
                  <c:v>-0.55766645874893483</c:v>
                </c:pt>
                <c:pt idx="567">
                  <c:v>-0.53513829854868411</c:v>
                </c:pt>
                <c:pt idx="568">
                  <c:v>-0.51261013834843516</c:v>
                </c:pt>
                <c:pt idx="569">
                  <c:v>-0.49008197814818444</c:v>
                </c:pt>
                <c:pt idx="570">
                  <c:v>-0.46755381794793371</c:v>
                </c:pt>
                <c:pt idx="571">
                  <c:v>-0.44502565774768299</c:v>
                </c:pt>
                <c:pt idx="572">
                  <c:v>-0.42249749754743227</c:v>
                </c:pt>
                <c:pt idx="573">
                  <c:v>-0.39996933734718332</c:v>
                </c:pt>
                <c:pt idx="574">
                  <c:v>-0.37744117714693259</c:v>
                </c:pt>
                <c:pt idx="575">
                  <c:v>-0.35491301694668187</c:v>
                </c:pt>
                <c:pt idx="576">
                  <c:v>-0.33238485674643115</c:v>
                </c:pt>
                <c:pt idx="577">
                  <c:v>-0.3098566965461822</c:v>
                </c:pt>
                <c:pt idx="578">
                  <c:v>-0.28732853634593147</c:v>
                </c:pt>
                <c:pt idx="579">
                  <c:v>-0.26480037614568075</c:v>
                </c:pt>
                <c:pt idx="580">
                  <c:v>-0.24227221594543003</c:v>
                </c:pt>
                <c:pt idx="581">
                  <c:v>-0.21974405574518108</c:v>
                </c:pt>
                <c:pt idx="582">
                  <c:v>-0.19721589554493035</c:v>
                </c:pt>
                <c:pt idx="583">
                  <c:v>-0.17468773534467963</c:v>
                </c:pt>
                <c:pt idx="584">
                  <c:v>-0.1521595751444289</c:v>
                </c:pt>
                <c:pt idx="585">
                  <c:v>-0.12963141494417818</c:v>
                </c:pt>
                <c:pt idx="586">
                  <c:v>-0.10710325474392923</c:v>
                </c:pt>
                <c:pt idx="587">
                  <c:v>-8.4575094543678508E-2</c:v>
                </c:pt>
                <c:pt idx="588">
                  <c:v>-6.2046934343427784E-2</c:v>
                </c:pt>
                <c:pt idx="589">
                  <c:v>-3.951877414317706E-2</c:v>
                </c:pt>
                <c:pt idx="590">
                  <c:v>-1.6990613942928112E-2</c:v>
                </c:pt>
                <c:pt idx="591">
                  <c:v>5.537546257322612E-3</c:v>
                </c:pt>
                <c:pt idx="592">
                  <c:v>2.8065706457573336E-2</c:v>
                </c:pt>
                <c:pt idx="593">
                  <c:v>5.059386665782406E-2</c:v>
                </c:pt>
                <c:pt idx="594">
                  <c:v>7.3122026858073008E-2</c:v>
                </c:pt>
                <c:pt idx="595">
                  <c:v>9.5650187058323732E-2</c:v>
                </c:pt>
                <c:pt idx="596">
                  <c:v>0.11817834725857446</c:v>
                </c:pt>
                <c:pt idx="597">
                  <c:v>0.14070650745882518</c:v>
                </c:pt>
                <c:pt idx="598">
                  <c:v>0.1632346676590759</c:v>
                </c:pt>
                <c:pt idx="599">
                  <c:v>0.18576282785932485</c:v>
                </c:pt>
                <c:pt idx="600">
                  <c:v>0.20829098805957558</c:v>
                </c:pt>
                <c:pt idx="601">
                  <c:v>0.2308191482598263</c:v>
                </c:pt>
                <c:pt idx="602">
                  <c:v>0.25334730846007703</c:v>
                </c:pt>
                <c:pt idx="603">
                  <c:v>0.27587546866032597</c:v>
                </c:pt>
                <c:pt idx="604">
                  <c:v>0.2984036288605767</c:v>
                </c:pt>
                <c:pt idx="605">
                  <c:v>0.32093178906082742</c:v>
                </c:pt>
                <c:pt idx="606">
                  <c:v>0.34345994926107815</c:v>
                </c:pt>
                <c:pt idx="607">
                  <c:v>0.36598810946132709</c:v>
                </c:pt>
                <c:pt idx="608">
                  <c:v>0.38851626966157782</c:v>
                </c:pt>
                <c:pt idx="609">
                  <c:v>0.41104442986182854</c:v>
                </c:pt>
                <c:pt idx="610">
                  <c:v>0.43357259006207927</c:v>
                </c:pt>
                <c:pt idx="611">
                  <c:v>0.45610075026232999</c:v>
                </c:pt>
                <c:pt idx="612">
                  <c:v>0.47862891046257894</c:v>
                </c:pt>
                <c:pt idx="613">
                  <c:v>0.50115707066282966</c:v>
                </c:pt>
                <c:pt idx="614">
                  <c:v>0.52368523086308039</c:v>
                </c:pt>
                <c:pt idx="615">
                  <c:v>0.54621339106333111</c:v>
                </c:pt>
                <c:pt idx="616">
                  <c:v>0.56874155126358006</c:v>
                </c:pt>
                <c:pt idx="617">
                  <c:v>0.59126971146383078</c:v>
                </c:pt>
                <c:pt idx="618">
                  <c:v>0.61379787166408151</c:v>
                </c:pt>
                <c:pt idx="619">
                  <c:v>0.63632603186433223</c:v>
                </c:pt>
                <c:pt idx="620">
                  <c:v>0.65885419206458118</c:v>
                </c:pt>
                <c:pt idx="621">
                  <c:v>0.6813823522648319</c:v>
                </c:pt>
                <c:pt idx="622">
                  <c:v>0.70391051246508263</c:v>
                </c:pt>
                <c:pt idx="623">
                  <c:v>0.72643867266533335</c:v>
                </c:pt>
                <c:pt idx="624">
                  <c:v>0.74896683286558408</c:v>
                </c:pt>
                <c:pt idx="625">
                  <c:v>0.77149499306583302</c:v>
                </c:pt>
                <c:pt idx="626">
                  <c:v>0.79402315326608375</c:v>
                </c:pt>
                <c:pt idx="627">
                  <c:v>0.81655131346633447</c:v>
                </c:pt>
                <c:pt idx="628">
                  <c:v>0.8390794736665852</c:v>
                </c:pt>
                <c:pt idx="629">
                  <c:v>0.86160763386683414</c:v>
                </c:pt>
                <c:pt idx="630">
                  <c:v>0.88413579406708487</c:v>
                </c:pt>
                <c:pt idx="631">
                  <c:v>0.90666395426733559</c:v>
                </c:pt>
                <c:pt idx="632">
                  <c:v>0.92919211446758632</c:v>
                </c:pt>
                <c:pt idx="633">
                  <c:v>0.95172027466783526</c:v>
                </c:pt>
                <c:pt idx="634">
                  <c:v>0.97424843486808599</c:v>
                </c:pt>
                <c:pt idx="635">
                  <c:v>0.99677659506833671</c:v>
                </c:pt>
                <c:pt idx="636">
                  <c:v>1.0193047552685874</c:v>
                </c:pt>
                <c:pt idx="637">
                  <c:v>1.0418329154688382</c:v>
                </c:pt>
                <c:pt idx="638">
                  <c:v>1.0643610756690871</c:v>
                </c:pt>
                <c:pt idx="639">
                  <c:v>1.0868892358693378</c:v>
                </c:pt>
                <c:pt idx="640">
                  <c:v>1.1094173960695886</c:v>
                </c:pt>
                <c:pt idx="641">
                  <c:v>1.1319455562698393</c:v>
                </c:pt>
                <c:pt idx="642">
                  <c:v>1.1544737164700882</c:v>
                </c:pt>
                <c:pt idx="643">
                  <c:v>1.177001876670339</c:v>
                </c:pt>
                <c:pt idx="644">
                  <c:v>1.1995300368705897</c:v>
                </c:pt>
                <c:pt idx="645">
                  <c:v>1.2220581970708404</c:v>
                </c:pt>
                <c:pt idx="646">
                  <c:v>1.2445863572710893</c:v>
                </c:pt>
                <c:pt idx="647">
                  <c:v>1.2671145174713401</c:v>
                </c:pt>
                <c:pt idx="648">
                  <c:v>1.2896426776715908</c:v>
                </c:pt>
                <c:pt idx="649">
                  <c:v>1.3121708378718415</c:v>
                </c:pt>
                <c:pt idx="650">
                  <c:v>1.3346989980720905</c:v>
                </c:pt>
                <c:pt idx="651">
                  <c:v>1.3572271582723412</c:v>
                </c:pt>
                <c:pt idx="652">
                  <c:v>1.3797553184725919</c:v>
                </c:pt>
                <c:pt idx="653">
                  <c:v>1.4022834786728426</c:v>
                </c:pt>
                <c:pt idx="654">
                  <c:v>1.4248116388730934</c:v>
                </c:pt>
                <c:pt idx="655">
                  <c:v>1.4473397990733423</c:v>
                </c:pt>
                <c:pt idx="656">
                  <c:v>1.469867959273593</c:v>
                </c:pt>
                <c:pt idx="657">
                  <c:v>1.4923961194738438</c:v>
                </c:pt>
                <c:pt idx="658">
                  <c:v>1.5149242796740945</c:v>
                </c:pt>
                <c:pt idx="659">
                  <c:v>1.5374524398743434</c:v>
                </c:pt>
                <c:pt idx="660">
                  <c:v>1.5599806000745942</c:v>
                </c:pt>
                <c:pt idx="661">
                  <c:v>1.5825087602748449</c:v>
                </c:pt>
                <c:pt idx="662">
                  <c:v>1.6050369204750956</c:v>
                </c:pt>
                <c:pt idx="663">
                  <c:v>1.6275650806753446</c:v>
                </c:pt>
                <c:pt idx="664">
                  <c:v>1.6500932408755953</c:v>
                </c:pt>
                <c:pt idx="665">
                  <c:v>1.672621401075846</c:v>
                </c:pt>
                <c:pt idx="666">
                  <c:v>1.6951495612760967</c:v>
                </c:pt>
                <c:pt idx="667">
                  <c:v>1.7176777214763475</c:v>
                </c:pt>
                <c:pt idx="668">
                  <c:v>1.7402058816765964</c:v>
                </c:pt>
                <c:pt idx="669">
                  <c:v>1.7627340418768471</c:v>
                </c:pt>
                <c:pt idx="670">
                  <c:v>1.7852622020770978</c:v>
                </c:pt>
                <c:pt idx="671">
                  <c:v>1.8077903622773486</c:v>
                </c:pt>
                <c:pt idx="672">
                  <c:v>1.8303185224775975</c:v>
                </c:pt>
                <c:pt idx="673">
                  <c:v>1.8528466826778482</c:v>
                </c:pt>
                <c:pt idx="674">
                  <c:v>1.875374842878099</c:v>
                </c:pt>
                <c:pt idx="675">
                  <c:v>1.8979030030783497</c:v>
                </c:pt>
                <c:pt idx="676">
                  <c:v>1.9204311632785986</c:v>
                </c:pt>
                <c:pt idx="677">
                  <c:v>1.9429593234788494</c:v>
                </c:pt>
                <c:pt idx="678">
                  <c:v>1.9654874836791001</c:v>
                </c:pt>
                <c:pt idx="679">
                  <c:v>1.9880156438793508</c:v>
                </c:pt>
                <c:pt idx="680">
                  <c:v>2.0105438040796013</c:v>
                </c:pt>
                <c:pt idx="681">
                  <c:v>2.0330719642798503</c:v>
                </c:pt>
                <c:pt idx="682">
                  <c:v>2.055600124480101</c:v>
                </c:pt>
                <c:pt idx="683">
                  <c:v>2.0781282846803517</c:v>
                </c:pt>
                <c:pt idx="684">
                  <c:v>2.1006564448806024</c:v>
                </c:pt>
                <c:pt idx="685">
                  <c:v>2.1231846050808514</c:v>
                </c:pt>
                <c:pt idx="686">
                  <c:v>2.1457127652811021</c:v>
                </c:pt>
                <c:pt idx="687">
                  <c:v>2.1682409254813528</c:v>
                </c:pt>
                <c:pt idx="688">
                  <c:v>2.1907690856816036</c:v>
                </c:pt>
                <c:pt idx="689">
                  <c:v>2.2132972458818525</c:v>
                </c:pt>
                <c:pt idx="690">
                  <c:v>2.2358254060821032</c:v>
                </c:pt>
                <c:pt idx="691">
                  <c:v>2.258353566282354</c:v>
                </c:pt>
                <c:pt idx="692">
                  <c:v>2.2808817264826047</c:v>
                </c:pt>
                <c:pt idx="693">
                  <c:v>2.3034098866828554</c:v>
                </c:pt>
                <c:pt idx="694">
                  <c:v>2.3259380468831043</c:v>
                </c:pt>
                <c:pt idx="695">
                  <c:v>2.3484662070833551</c:v>
                </c:pt>
                <c:pt idx="696">
                  <c:v>2.3709943672836058</c:v>
                </c:pt>
                <c:pt idx="697">
                  <c:v>2.3935225274838565</c:v>
                </c:pt>
                <c:pt idx="698">
                  <c:v>2.4160506876841055</c:v>
                </c:pt>
                <c:pt idx="699">
                  <c:v>2.4385788478843562</c:v>
                </c:pt>
                <c:pt idx="700">
                  <c:v>2.4611070080846069</c:v>
                </c:pt>
                <c:pt idx="701">
                  <c:v>2.4836351682848576</c:v>
                </c:pt>
                <c:pt idx="702">
                  <c:v>2.5061633284851066</c:v>
                </c:pt>
                <c:pt idx="703">
                  <c:v>2.5286914886853573</c:v>
                </c:pt>
                <c:pt idx="704">
                  <c:v>2.551219648885608</c:v>
                </c:pt>
                <c:pt idx="705">
                  <c:v>2.5737478090858588</c:v>
                </c:pt>
                <c:pt idx="706">
                  <c:v>2.5962759692861095</c:v>
                </c:pt>
                <c:pt idx="707">
                  <c:v>2.6188041294863584</c:v>
                </c:pt>
                <c:pt idx="708">
                  <c:v>2.6413322896866092</c:v>
                </c:pt>
                <c:pt idx="709">
                  <c:v>2.6638604498868599</c:v>
                </c:pt>
                <c:pt idx="710">
                  <c:v>2.6863886100871106</c:v>
                </c:pt>
                <c:pt idx="711">
                  <c:v>2.7089167702873596</c:v>
                </c:pt>
                <c:pt idx="712">
                  <c:v>2.7314449304876121</c:v>
                </c:pt>
                <c:pt idx="713">
                  <c:v>2.753973090687861</c:v>
                </c:pt>
                <c:pt idx="714">
                  <c:v>2.77650125088811</c:v>
                </c:pt>
                <c:pt idx="715">
                  <c:v>2.7990294110883625</c:v>
                </c:pt>
                <c:pt idx="716">
                  <c:v>2.8215575712886114</c:v>
                </c:pt>
                <c:pt idx="717">
                  <c:v>2.8440857314888603</c:v>
                </c:pt>
                <c:pt idx="718">
                  <c:v>2.8666138916891128</c:v>
                </c:pt>
                <c:pt idx="719">
                  <c:v>2.8891420518893618</c:v>
                </c:pt>
                <c:pt idx="720">
                  <c:v>2.9116702120896143</c:v>
                </c:pt>
                <c:pt idx="721">
                  <c:v>2.9341983722898632</c:v>
                </c:pt>
                <c:pt idx="722">
                  <c:v>2.9567265324901122</c:v>
                </c:pt>
                <c:pt idx="723">
                  <c:v>2.9792546926903647</c:v>
                </c:pt>
                <c:pt idx="724">
                  <c:v>3.0017828528906136</c:v>
                </c:pt>
                <c:pt idx="725">
                  <c:v>3.0243110130908661</c:v>
                </c:pt>
                <c:pt idx="726">
                  <c:v>3.0468391732911151</c:v>
                </c:pt>
                <c:pt idx="727">
                  <c:v>3.069367333491364</c:v>
                </c:pt>
                <c:pt idx="728">
                  <c:v>3.0918954936916165</c:v>
                </c:pt>
                <c:pt idx="729">
                  <c:v>3.1144236538918655</c:v>
                </c:pt>
                <c:pt idx="730">
                  <c:v>3.1369518140921144</c:v>
                </c:pt>
                <c:pt idx="731">
                  <c:v>3.1594799742923669</c:v>
                </c:pt>
                <c:pt idx="732">
                  <c:v>3.1820081344926159</c:v>
                </c:pt>
                <c:pt idx="733">
                  <c:v>3.2045362946928684</c:v>
                </c:pt>
                <c:pt idx="734">
                  <c:v>3.2270644548931173</c:v>
                </c:pt>
                <c:pt idx="735">
                  <c:v>3.2495926150933663</c:v>
                </c:pt>
                <c:pt idx="736">
                  <c:v>3.2721207752936188</c:v>
                </c:pt>
                <c:pt idx="737">
                  <c:v>3.2946489354938677</c:v>
                </c:pt>
                <c:pt idx="738">
                  <c:v>3.3171770956941202</c:v>
                </c:pt>
                <c:pt idx="739">
                  <c:v>3.3397052558943692</c:v>
                </c:pt>
                <c:pt idx="740">
                  <c:v>3.3622334160946181</c:v>
                </c:pt>
                <c:pt idx="741">
                  <c:v>3.3847615762948706</c:v>
                </c:pt>
                <c:pt idx="742">
                  <c:v>3.4072897364951196</c:v>
                </c:pt>
                <c:pt idx="743">
                  <c:v>3.4298178966953685</c:v>
                </c:pt>
                <c:pt idx="744">
                  <c:v>3.452346056895621</c:v>
                </c:pt>
                <c:pt idx="745">
                  <c:v>3.47487421709587</c:v>
                </c:pt>
                <c:pt idx="746">
                  <c:v>3.4974023772961225</c:v>
                </c:pt>
                <c:pt idx="747">
                  <c:v>3.5199305374963714</c:v>
                </c:pt>
                <c:pt idx="748">
                  <c:v>3.5424586976966204</c:v>
                </c:pt>
                <c:pt idx="749">
                  <c:v>3.5649868578968729</c:v>
                </c:pt>
                <c:pt idx="750">
                  <c:v>3.5875150180971218</c:v>
                </c:pt>
                <c:pt idx="751">
                  <c:v>3.6100431782973743</c:v>
                </c:pt>
                <c:pt idx="752">
                  <c:v>3.6325713384976233</c:v>
                </c:pt>
                <c:pt idx="753">
                  <c:v>3.6550994986978722</c:v>
                </c:pt>
                <c:pt idx="754">
                  <c:v>3.6776276588981247</c:v>
                </c:pt>
                <c:pt idx="755">
                  <c:v>3.7001558190983737</c:v>
                </c:pt>
                <c:pt idx="756">
                  <c:v>3.7226839792986226</c:v>
                </c:pt>
                <c:pt idx="757">
                  <c:v>3.7452121394988751</c:v>
                </c:pt>
                <c:pt idx="758">
                  <c:v>3.7677402996991241</c:v>
                </c:pt>
                <c:pt idx="759">
                  <c:v>3.7902684598993766</c:v>
                </c:pt>
                <c:pt idx="760">
                  <c:v>3.8127966200996255</c:v>
                </c:pt>
                <c:pt idx="761">
                  <c:v>3.8353247802998744</c:v>
                </c:pt>
                <c:pt idx="762">
                  <c:v>3.8578529405001269</c:v>
                </c:pt>
                <c:pt idx="763">
                  <c:v>3.8803811007003759</c:v>
                </c:pt>
                <c:pt idx="764">
                  <c:v>3.9029092609006284</c:v>
                </c:pt>
                <c:pt idx="765">
                  <c:v>3.9254374211008773</c:v>
                </c:pt>
                <c:pt idx="766">
                  <c:v>3.9479655813011263</c:v>
                </c:pt>
                <c:pt idx="767">
                  <c:v>3.9704937415013788</c:v>
                </c:pt>
                <c:pt idx="768">
                  <c:v>3.9930219017016277</c:v>
                </c:pt>
                <c:pt idx="769">
                  <c:v>4.0155500619018767</c:v>
                </c:pt>
                <c:pt idx="770">
                  <c:v>4.0380782221021292</c:v>
                </c:pt>
                <c:pt idx="771">
                  <c:v>4.0606063823023781</c:v>
                </c:pt>
                <c:pt idx="772">
                  <c:v>4.0831345425026306</c:v>
                </c:pt>
                <c:pt idx="773">
                  <c:v>4.1056627027028796</c:v>
                </c:pt>
                <c:pt idx="774">
                  <c:v>4.1281908629031285</c:v>
                </c:pt>
                <c:pt idx="775">
                  <c:v>4.150719023103381</c:v>
                </c:pt>
                <c:pt idx="776">
                  <c:v>4.17324718330363</c:v>
                </c:pt>
                <c:pt idx="777">
                  <c:v>4.1957753435038825</c:v>
                </c:pt>
                <c:pt idx="778">
                  <c:v>4.2183035037041314</c:v>
                </c:pt>
                <c:pt idx="779">
                  <c:v>4.2408316639043804</c:v>
                </c:pt>
                <c:pt idx="780">
                  <c:v>4.2633598241046329</c:v>
                </c:pt>
                <c:pt idx="781">
                  <c:v>4.2858879843048818</c:v>
                </c:pt>
                <c:pt idx="782">
                  <c:v>4.3084161445051308</c:v>
                </c:pt>
                <c:pt idx="783">
                  <c:v>4.3309443047053833</c:v>
                </c:pt>
                <c:pt idx="784">
                  <c:v>4.3534724649056322</c:v>
                </c:pt>
                <c:pt idx="785">
                  <c:v>4.3760006251058847</c:v>
                </c:pt>
                <c:pt idx="786">
                  <c:v>4.3985287853061337</c:v>
                </c:pt>
                <c:pt idx="787">
                  <c:v>4.4210569455063826</c:v>
                </c:pt>
                <c:pt idx="788">
                  <c:v>4.4435851057066351</c:v>
                </c:pt>
                <c:pt idx="789">
                  <c:v>4.4661132659068841</c:v>
                </c:pt>
                <c:pt idx="790">
                  <c:v>4.4886414261071366</c:v>
                </c:pt>
                <c:pt idx="791">
                  <c:v>4.5111695863073855</c:v>
                </c:pt>
                <c:pt idx="792">
                  <c:v>4.5336977465076345</c:v>
                </c:pt>
                <c:pt idx="793">
                  <c:v>4.556225906707887</c:v>
                </c:pt>
                <c:pt idx="794">
                  <c:v>4.5787540669081359</c:v>
                </c:pt>
                <c:pt idx="795">
                  <c:v>4.6012822271083849</c:v>
                </c:pt>
                <c:pt idx="796">
                  <c:v>4.6238103873086374</c:v>
                </c:pt>
                <c:pt idx="797">
                  <c:v>4.6463385475088863</c:v>
                </c:pt>
                <c:pt idx="798">
                  <c:v>4.6688667077091388</c:v>
                </c:pt>
                <c:pt idx="799">
                  <c:v>4.6913948679093878</c:v>
                </c:pt>
              </c:numCache>
            </c:numRef>
          </c:yVal>
        </c:ser>
        <c:ser>
          <c:idx val="3"/>
          <c:order val="3"/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data800!$P$3:$P$802</c:f>
              <c:numCache>
                <c:formatCode>0.000</c:formatCode>
                <c:ptCount val="800"/>
                <c:pt idx="0">
                  <c:v>-12</c:v>
                </c:pt>
                <c:pt idx="1">
                  <c:v>-11.977471839799749</c:v>
                </c:pt>
                <c:pt idx="2">
                  <c:v>-11.954943679599499</c:v>
                </c:pt>
                <c:pt idx="3">
                  <c:v>-11.93241551939925</c:v>
                </c:pt>
                <c:pt idx="4">
                  <c:v>-11.909887359198999</c:v>
                </c:pt>
                <c:pt idx="5">
                  <c:v>-11.887359198998748</c:v>
                </c:pt>
                <c:pt idx="6">
                  <c:v>-11.864831038798497</c:v>
                </c:pt>
                <c:pt idx="7">
                  <c:v>-11.842302878598248</c:v>
                </c:pt>
                <c:pt idx="8">
                  <c:v>-11.819774718397998</c:v>
                </c:pt>
                <c:pt idx="9">
                  <c:v>-11.797246558197747</c:v>
                </c:pt>
                <c:pt idx="10">
                  <c:v>-11.774718397997496</c:v>
                </c:pt>
                <c:pt idx="11">
                  <c:v>-11.752190237797247</c:v>
                </c:pt>
                <c:pt idx="12">
                  <c:v>-11.729662077596997</c:v>
                </c:pt>
                <c:pt idx="13">
                  <c:v>-11.707133917396746</c:v>
                </c:pt>
                <c:pt idx="14">
                  <c:v>-11.684605757196495</c:v>
                </c:pt>
                <c:pt idx="15">
                  <c:v>-11.662077596996244</c:v>
                </c:pt>
                <c:pt idx="16">
                  <c:v>-11.639549436795996</c:v>
                </c:pt>
                <c:pt idx="17">
                  <c:v>-11.617021276595745</c:v>
                </c:pt>
                <c:pt idx="18">
                  <c:v>-11.594493116395494</c:v>
                </c:pt>
                <c:pt idx="19">
                  <c:v>-11.571964956195243</c:v>
                </c:pt>
                <c:pt idx="20">
                  <c:v>-11.549436795994994</c:v>
                </c:pt>
                <c:pt idx="21">
                  <c:v>-11.526908635794744</c:v>
                </c:pt>
                <c:pt idx="22">
                  <c:v>-11.504380475594493</c:v>
                </c:pt>
                <c:pt idx="23">
                  <c:v>-11.481852315394242</c:v>
                </c:pt>
                <c:pt idx="24">
                  <c:v>-11.459324155193993</c:v>
                </c:pt>
                <c:pt idx="25">
                  <c:v>-11.436795994993743</c:v>
                </c:pt>
                <c:pt idx="26">
                  <c:v>-11.414267834793492</c:v>
                </c:pt>
                <c:pt idx="27">
                  <c:v>-11.391739674593241</c:v>
                </c:pt>
                <c:pt idx="28">
                  <c:v>-11.36921151439299</c:v>
                </c:pt>
                <c:pt idx="29">
                  <c:v>-11.346683354192741</c:v>
                </c:pt>
                <c:pt idx="30">
                  <c:v>-11.324155193992491</c:v>
                </c:pt>
                <c:pt idx="31">
                  <c:v>-11.30162703379224</c:v>
                </c:pt>
                <c:pt idx="32">
                  <c:v>-11.279098873591989</c:v>
                </c:pt>
                <c:pt idx="33">
                  <c:v>-11.25657071339174</c:v>
                </c:pt>
                <c:pt idx="34">
                  <c:v>-11.23404255319149</c:v>
                </c:pt>
                <c:pt idx="35">
                  <c:v>-11.211514392991239</c:v>
                </c:pt>
                <c:pt idx="36">
                  <c:v>-11.188986232790988</c:v>
                </c:pt>
                <c:pt idx="37">
                  <c:v>-11.166458072590739</c:v>
                </c:pt>
                <c:pt idx="38">
                  <c:v>-11.143929912390488</c:v>
                </c:pt>
                <c:pt idx="39">
                  <c:v>-11.121401752190238</c:v>
                </c:pt>
                <c:pt idx="40">
                  <c:v>-11.098873591989987</c:v>
                </c:pt>
                <c:pt idx="41">
                  <c:v>-11.076345431789736</c:v>
                </c:pt>
                <c:pt idx="42">
                  <c:v>-11.053817271589487</c:v>
                </c:pt>
                <c:pt idx="43">
                  <c:v>-11.031289111389237</c:v>
                </c:pt>
                <c:pt idx="44">
                  <c:v>-11.008760951188986</c:v>
                </c:pt>
                <c:pt idx="45">
                  <c:v>-10.986232790988735</c:v>
                </c:pt>
                <c:pt idx="46">
                  <c:v>-10.963704630788486</c:v>
                </c:pt>
                <c:pt idx="47">
                  <c:v>-10.941176470588236</c:v>
                </c:pt>
                <c:pt idx="48">
                  <c:v>-10.918648310387985</c:v>
                </c:pt>
                <c:pt idx="49">
                  <c:v>-10.896120150187734</c:v>
                </c:pt>
                <c:pt idx="50">
                  <c:v>-10.873591989987485</c:v>
                </c:pt>
                <c:pt idx="51">
                  <c:v>-10.851063829787234</c:v>
                </c:pt>
                <c:pt idx="52">
                  <c:v>-10.828535669586984</c:v>
                </c:pt>
                <c:pt idx="53">
                  <c:v>-10.806007509386733</c:v>
                </c:pt>
                <c:pt idx="54">
                  <c:v>-10.783479349186482</c:v>
                </c:pt>
                <c:pt idx="55">
                  <c:v>-10.760951188986233</c:v>
                </c:pt>
                <c:pt idx="56">
                  <c:v>-10.738423028785983</c:v>
                </c:pt>
                <c:pt idx="57">
                  <c:v>-10.715894868585732</c:v>
                </c:pt>
                <c:pt idx="58">
                  <c:v>-10.693366708385481</c:v>
                </c:pt>
                <c:pt idx="59">
                  <c:v>-10.670838548185232</c:v>
                </c:pt>
                <c:pt idx="60">
                  <c:v>-10.648310387984981</c:v>
                </c:pt>
                <c:pt idx="61">
                  <c:v>-10.625782227784731</c:v>
                </c:pt>
                <c:pt idx="62">
                  <c:v>-10.60325406758448</c:v>
                </c:pt>
                <c:pt idx="63">
                  <c:v>-10.580725907384231</c:v>
                </c:pt>
                <c:pt idx="64">
                  <c:v>-10.55819774718398</c:v>
                </c:pt>
                <c:pt idx="65">
                  <c:v>-10.53566958698373</c:v>
                </c:pt>
                <c:pt idx="66">
                  <c:v>-10.513141426783479</c:v>
                </c:pt>
                <c:pt idx="67">
                  <c:v>-10.490613266583228</c:v>
                </c:pt>
                <c:pt idx="68">
                  <c:v>-10.468085106382979</c:v>
                </c:pt>
                <c:pt idx="69">
                  <c:v>-10.445556946182728</c:v>
                </c:pt>
                <c:pt idx="70">
                  <c:v>-10.423028785982478</c:v>
                </c:pt>
                <c:pt idx="71">
                  <c:v>-10.400500625782229</c:v>
                </c:pt>
                <c:pt idx="72">
                  <c:v>-10.377972465581978</c:v>
                </c:pt>
                <c:pt idx="73">
                  <c:v>-10.355444305381727</c:v>
                </c:pt>
                <c:pt idx="74">
                  <c:v>-10.332916145181477</c:v>
                </c:pt>
                <c:pt idx="75">
                  <c:v>-10.310387984981226</c:v>
                </c:pt>
                <c:pt idx="76">
                  <c:v>-10.287859824780977</c:v>
                </c:pt>
                <c:pt idx="77">
                  <c:v>-10.265331664580726</c:v>
                </c:pt>
                <c:pt idx="78">
                  <c:v>-10.242803504380475</c:v>
                </c:pt>
                <c:pt idx="79">
                  <c:v>-10.220275344180225</c:v>
                </c:pt>
                <c:pt idx="80">
                  <c:v>-10.197747183979974</c:v>
                </c:pt>
                <c:pt idx="81">
                  <c:v>-10.175219023779725</c:v>
                </c:pt>
                <c:pt idx="82">
                  <c:v>-10.152690863579474</c:v>
                </c:pt>
                <c:pt idx="83">
                  <c:v>-10.130162703379224</c:v>
                </c:pt>
                <c:pt idx="84">
                  <c:v>-10.107634543178975</c:v>
                </c:pt>
                <c:pt idx="85">
                  <c:v>-10.085106382978724</c:v>
                </c:pt>
                <c:pt idx="86">
                  <c:v>-10.062578222778473</c:v>
                </c:pt>
                <c:pt idx="87">
                  <c:v>-10.040050062578223</c:v>
                </c:pt>
                <c:pt idx="88">
                  <c:v>-10.017521902377972</c:v>
                </c:pt>
                <c:pt idx="89">
                  <c:v>-9.9949937421777229</c:v>
                </c:pt>
                <c:pt idx="90">
                  <c:v>-9.9724655819774721</c:v>
                </c:pt>
                <c:pt idx="91">
                  <c:v>-9.9499374217772214</c:v>
                </c:pt>
                <c:pt idx="92">
                  <c:v>-9.9274092615769707</c:v>
                </c:pt>
                <c:pt idx="93">
                  <c:v>-9.90488110137672</c:v>
                </c:pt>
                <c:pt idx="94">
                  <c:v>-9.882352941176471</c:v>
                </c:pt>
                <c:pt idx="95">
                  <c:v>-9.8598247809762203</c:v>
                </c:pt>
                <c:pt idx="96">
                  <c:v>-9.8372966207759696</c:v>
                </c:pt>
                <c:pt idx="97">
                  <c:v>-9.8147684605757206</c:v>
                </c:pt>
                <c:pt idx="98">
                  <c:v>-9.7922403003754699</c:v>
                </c:pt>
                <c:pt idx="99">
                  <c:v>-9.7697121401752192</c:v>
                </c:pt>
                <c:pt idx="100">
                  <c:v>-9.7471839799749684</c:v>
                </c:pt>
                <c:pt idx="101">
                  <c:v>-9.7246558197747177</c:v>
                </c:pt>
                <c:pt idx="102">
                  <c:v>-9.7021276595744688</c:v>
                </c:pt>
                <c:pt idx="103">
                  <c:v>-9.679599499374218</c:v>
                </c:pt>
                <c:pt idx="104">
                  <c:v>-9.6570713391739673</c:v>
                </c:pt>
                <c:pt idx="105">
                  <c:v>-9.6345431789737166</c:v>
                </c:pt>
                <c:pt idx="106">
                  <c:v>-9.6120150187734659</c:v>
                </c:pt>
                <c:pt idx="107">
                  <c:v>-9.5894868585732169</c:v>
                </c:pt>
                <c:pt idx="108">
                  <c:v>-9.5669586983729662</c:v>
                </c:pt>
                <c:pt idx="109">
                  <c:v>-9.5444305381727155</c:v>
                </c:pt>
                <c:pt idx="110">
                  <c:v>-9.5219023779724665</c:v>
                </c:pt>
                <c:pt idx="111">
                  <c:v>-9.4993742177722158</c:v>
                </c:pt>
                <c:pt idx="112">
                  <c:v>-9.4768460575719651</c:v>
                </c:pt>
                <c:pt idx="113">
                  <c:v>-9.4543178973717144</c:v>
                </c:pt>
                <c:pt idx="114">
                  <c:v>-9.4317897371714636</c:v>
                </c:pt>
                <c:pt idx="115">
                  <c:v>-9.4092615769712147</c:v>
                </c:pt>
                <c:pt idx="116">
                  <c:v>-9.386733416770964</c:v>
                </c:pt>
                <c:pt idx="117">
                  <c:v>-9.3642052565707132</c:v>
                </c:pt>
                <c:pt idx="118">
                  <c:v>-9.3416770963704625</c:v>
                </c:pt>
                <c:pt idx="119">
                  <c:v>-9.3191489361702118</c:v>
                </c:pt>
                <c:pt idx="120">
                  <c:v>-9.2966207759699628</c:v>
                </c:pt>
                <c:pt idx="121">
                  <c:v>-9.2740926157697121</c:v>
                </c:pt>
                <c:pt idx="122">
                  <c:v>-9.2515644555694614</c:v>
                </c:pt>
                <c:pt idx="123">
                  <c:v>-9.2290362953692124</c:v>
                </c:pt>
                <c:pt idx="124">
                  <c:v>-9.2065081351689617</c:v>
                </c:pt>
                <c:pt idx="125">
                  <c:v>-9.183979974968711</c:v>
                </c:pt>
                <c:pt idx="126">
                  <c:v>-9.1614518147684603</c:v>
                </c:pt>
                <c:pt idx="127">
                  <c:v>-9.1389236545682095</c:v>
                </c:pt>
                <c:pt idx="128">
                  <c:v>-9.1163954943679606</c:v>
                </c:pt>
                <c:pt idx="129">
                  <c:v>-9.0938673341677099</c:v>
                </c:pt>
                <c:pt idx="130">
                  <c:v>-9.0713391739674591</c:v>
                </c:pt>
                <c:pt idx="131">
                  <c:v>-9.0488110137672084</c:v>
                </c:pt>
                <c:pt idx="132">
                  <c:v>-9.0262828535669577</c:v>
                </c:pt>
                <c:pt idx="133">
                  <c:v>-9.0037546933667088</c:v>
                </c:pt>
                <c:pt idx="134">
                  <c:v>-8.981226533166458</c:v>
                </c:pt>
                <c:pt idx="135">
                  <c:v>-8.9586983729662073</c:v>
                </c:pt>
                <c:pt idx="136">
                  <c:v>-8.9361702127659584</c:v>
                </c:pt>
                <c:pt idx="137">
                  <c:v>-8.9136420525657076</c:v>
                </c:pt>
                <c:pt idx="138">
                  <c:v>-8.8911138923654569</c:v>
                </c:pt>
                <c:pt idx="139">
                  <c:v>-8.8685857321652062</c:v>
                </c:pt>
                <c:pt idx="140">
                  <c:v>-8.8460575719649555</c:v>
                </c:pt>
                <c:pt idx="141">
                  <c:v>-8.8235294117647065</c:v>
                </c:pt>
                <c:pt idx="142">
                  <c:v>-8.8010012515644558</c:v>
                </c:pt>
                <c:pt idx="143">
                  <c:v>-8.7784730913642051</c:v>
                </c:pt>
                <c:pt idx="144">
                  <c:v>-8.7559449311639543</c:v>
                </c:pt>
                <c:pt idx="145">
                  <c:v>-8.7334167709637036</c:v>
                </c:pt>
                <c:pt idx="146">
                  <c:v>-8.7108886107634547</c:v>
                </c:pt>
                <c:pt idx="147">
                  <c:v>-8.6883604505632039</c:v>
                </c:pt>
                <c:pt idx="148">
                  <c:v>-8.6658322903629532</c:v>
                </c:pt>
                <c:pt idx="149">
                  <c:v>-8.6433041301627043</c:v>
                </c:pt>
                <c:pt idx="150">
                  <c:v>-8.6207759699624535</c:v>
                </c:pt>
                <c:pt idx="151">
                  <c:v>-8.5982478097622028</c:v>
                </c:pt>
                <c:pt idx="152">
                  <c:v>-8.5757196495619521</c:v>
                </c:pt>
                <c:pt idx="153">
                  <c:v>-8.5531914893617014</c:v>
                </c:pt>
                <c:pt idx="154">
                  <c:v>-8.5306633291614524</c:v>
                </c:pt>
                <c:pt idx="155">
                  <c:v>-8.5081351689612017</c:v>
                </c:pt>
                <c:pt idx="156">
                  <c:v>-8.485607008760951</c:v>
                </c:pt>
                <c:pt idx="157">
                  <c:v>-8.4630788485607003</c:v>
                </c:pt>
                <c:pt idx="158">
                  <c:v>-8.4405506883604495</c:v>
                </c:pt>
                <c:pt idx="159">
                  <c:v>-8.4180225281602006</c:v>
                </c:pt>
                <c:pt idx="160">
                  <c:v>-8.3954943679599499</c:v>
                </c:pt>
                <c:pt idx="161">
                  <c:v>-8.3729662077596991</c:v>
                </c:pt>
                <c:pt idx="162">
                  <c:v>-8.3504380475594502</c:v>
                </c:pt>
                <c:pt idx="163">
                  <c:v>-8.3279098873591995</c:v>
                </c:pt>
                <c:pt idx="164">
                  <c:v>-8.3053817271589487</c:v>
                </c:pt>
                <c:pt idx="165">
                  <c:v>-8.282853566958698</c:v>
                </c:pt>
                <c:pt idx="166">
                  <c:v>-8.2603254067584473</c:v>
                </c:pt>
                <c:pt idx="167">
                  <c:v>-8.2377972465581983</c:v>
                </c:pt>
                <c:pt idx="168">
                  <c:v>-8.2152690863579476</c:v>
                </c:pt>
                <c:pt idx="169">
                  <c:v>-8.1927409261576969</c:v>
                </c:pt>
                <c:pt idx="170">
                  <c:v>-8.1702127659574462</c:v>
                </c:pt>
                <c:pt idx="171">
                  <c:v>-8.1476846057571954</c:v>
                </c:pt>
                <c:pt idx="172">
                  <c:v>-8.1251564455569465</c:v>
                </c:pt>
                <c:pt idx="173">
                  <c:v>-8.1026282853566958</c:v>
                </c:pt>
                <c:pt idx="174">
                  <c:v>-8.080100125156445</c:v>
                </c:pt>
                <c:pt idx="175">
                  <c:v>-8.0575719649561961</c:v>
                </c:pt>
                <c:pt idx="176">
                  <c:v>-8.0350438047559454</c:v>
                </c:pt>
                <c:pt idx="177">
                  <c:v>-8.0125156445556946</c:v>
                </c:pt>
                <c:pt idx="178">
                  <c:v>-7.9899874843554439</c:v>
                </c:pt>
                <c:pt idx="179">
                  <c:v>-7.9674593241551941</c:v>
                </c:pt>
                <c:pt idx="180">
                  <c:v>-7.9449311639549434</c:v>
                </c:pt>
                <c:pt idx="181">
                  <c:v>-7.9224030037546935</c:v>
                </c:pt>
                <c:pt idx="182">
                  <c:v>-7.8998748435544428</c:v>
                </c:pt>
                <c:pt idx="183">
                  <c:v>-7.877346683354193</c:v>
                </c:pt>
                <c:pt idx="184">
                  <c:v>-7.8548185231539422</c:v>
                </c:pt>
                <c:pt idx="185">
                  <c:v>-7.8322903629536924</c:v>
                </c:pt>
                <c:pt idx="186">
                  <c:v>-7.8097622027534417</c:v>
                </c:pt>
                <c:pt idx="187">
                  <c:v>-7.7872340425531918</c:v>
                </c:pt>
                <c:pt idx="188">
                  <c:v>-7.7647058823529411</c:v>
                </c:pt>
                <c:pt idx="189">
                  <c:v>-7.7421777221526913</c:v>
                </c:pt>
                <c:pt idx="190">
                  <c:v>-7.7196495619524406</c:v>
                </c:pt>
                <c:pt idx="191">
                  <c:v>-7.6971214017521898</c:v>
                </c:pt>
                <c:pt idx="192">
                  <c:v>-7.67459324155194</c:v>
                </c:pt>
                <c:pt idx="193">
                  <c:v>-7.6520650813516893</c:v>
                </c:pt>
                <c:pt idx="194">
                  <c:v>-7.6295369211514394</c:v>
                </c:pt>
                <c:pt idx="195">
                  <c:v>-7.6070087609511887</c:v>
                </c:pt>
                <c:pt idx="196">
                  <c:v>-7.5844806007509389</c:v>
                </c:pt>
                <c:pt idx="197">
                  <c:v>-7.5619524405506882</c:v>
                </c:pt>
                <c:pt idx="198">
                  <c:v>-7.5394242803504383</c:v>
                </c:pt>
                <c:pt idx="199">
                  <c:v>-7.5168961201501876</c:v>
                </c:pt>
                <c:pt idx="200">
                  <c:v>-7.4943679599499378</c:v>
                </c:pt>
                <c:pt idx="201">
                  <c:v>-7.471839799749687</c:v>
                </c:pt>
                <c:pt idx="202">
                  <c:v>-7.4493116395494372</c:v>
                </c:pt>
                <c:pt idx="203">
                  <c:v>-7.4267834793491865</c:v>
                </c:pt>
                <c:pt idx="204">
                  <c:v>-7.4042553191489358</c:v>
                </c:pt>
                <c:pt idx="205">
                  <c:v>-7.3817271589486859</c:v>
                </c:pt>
                <c:pt idx="206">
                  <c:v>-7.3591989987484352</c:v>
                </c:pt>
                <c:pt idx="207">
                  <c:v>-7.3366708385481854</c:v>
                </c:pt>
                <c:pt idx="208">
                  <c:v>-7.3141426783479346</c:v>
                </c:pt>
                <c:pt idx="209">
                  <c:v>-7.2916145181476848</c:v>
                </c:pt>
                <c:pt idx="210">
                  <c:v>-7.2690863579474341</c:v>
                </c:pt>
                <c:pt idx="211">
                  <c:v>-7.2465581977471842</c:v>
                </c:pt>
                <c:pt idx="212">
                  <c:v>-7.2240300375469335</c:v>
                </c:pt>
                <c:pt idx="213">
                  <c:v>-7.2015018773466837</c:v>
                </c:pt>
                <c:pt idx="214">
                  <c:v>-7.178973717146433</c:v>
                </c:pt>
                <c:pt idx="215">
                  <c:v>-7.1564455569461831</c:v>
                </c:pt>
                <c:pt idx="216">
                  <c:v>-7.1339173967459324</c:v>
                </c:pt>
                <c:pt idx="217">
                  <c:v>-7.1113892365456817</c:v>
                </c:pt>
                <c:pt idx="218">
                  <c:v>-7.0888610763454318</c:v>
                </c:pt>
                <c:pt idx="219">
                  <c:v>-7.0663329161451811</c:v>
                </c:pt>
                <c:pt idx="220">
                  <c:v>-7.0438047559449313</c:v>
                </c:pt>
                <c:pt idx="221">
                  <c:v>-7.0212765957446805</c:v>
                </c:pt>
                <c:pt idx="222">
                  <c:v>-6.9987484355444307</c:v>
                </c:pt>
                <c:pt idx="223">
                  <c:v>-6.97622027534418</c:v>
                </c:pt>
                <c:pt idx="224">
                  <c:v>-6.9536921151439302</c:v>
                </c:pt>
                <c:pt idx="225">
                  <c:v>-6.9311639549436794</c:v>
                </c:pt>
                <c:pt idx="226">
                  <c:v>-6.9086357947434296</c:v>
                </c:pt>
                <c:pt idx="227">
                  <c:v>-6.8861076345431789</c:v>
                </c:pt>
                <c:pt idx="228">
                  <c:v>-6.863579474342929</c:v>
                </c:pt>
                <c:pt idx="229">
                  <c:v>-6.8410513141426783</c:v>
                </c:pt>
                <c:pt idx="230">
                  <c:v>-6.8185231539424285</c:v>
                </c:pt>
                <c:pt idx="231">
                  <c:v>-6.7959949937421777</c:v>
                </c:pt>
                <c:pt idx="232">
                  <c:v>-6.773466833541927</c:v>
                </c:pt>
                <c:pt idx="233">
                  <c:v>-6.7509386733416772</c:v>
                </c:pt>
                <c:pt idx="234">
                  <c:v>-6.7284105131414265</c:v>
                </c:pt>
                <c:pt idx="235">
                  <c:v>-6.7058823529411766</c:v>
                </c:pt>
                <c:pt idx="236">
                  <c:v>-6.6833541927409259</c:v>
                </c:pt>
                <c:pt idx="237">
                  <c:v>-6.6608260325406761</c:v>
                </c:pt>
                <c:pt idx="238">
                  <c:v>-6.6382978723404253</c:v>
                </c:pt>
                <c:pt idx="239">
                  <c:v>-6.6157697121401755</c:v>
                </c:pt>
                <c:pt idx="240">
                  <c:v>-6.5932415519399248</c:v>
                </c:pt>
                <c:pt idx="241">
                  <c:v>-6.5707133917396749</c:v>
                </c:pt>
                <c:pt idx="242">
                  <c:v>-6.5481852315394242</c:v>
                </c:pt>
                <c:pt idx="243">
                  <c:v>-6.5256570713391744</c:v>
                </c:pt>
                <c:pt idx="244">
                  <c:v>-6.5031289111389237</c:v>
                </c:pt>
                <c:pt idx="245">
                  <c:v>-6.4806007509386729</c:v>
                </c:pt>
                <c:pt idx="246">
                  <c:v>-6.4580725907384231</c:v>
                </c:pt>
                <c:pt idx="247">
                  <c:v>-6.4355444305381724</c:v>
                </c:pt>
                <c:pt idx="248">
                  <c:v>-6.4130162703379225</c:v>
                </c:pt>
                <c:pt idx="249">
                  <c:v>-6.3904881101376718</c:v>
                </c:pt>
                <c:pt idx="250">
                  <c:v>-6.367959949937422</c:v>
                </c:pt>
                <c:pt idx="251">
                  <c:v>-6.3454317897371713</c:v>
                </c:pt>
                <c:pt idx="252">
                  <c:v>-6.3229036295369214</c:v>
                </c:pt>
                <c:pt idx="253">
                  <c:v>-6.3003754693366707</c:v>
                </c:pt>
                <c:pt idx="254">
                  <c:v>-6.2778473091364209</c:v>
                </c:pt>
                <c:pt idx="255">
                  <c:v>-6.2553191489361701</c:v>
                </c:pt>
                <c:pt idx="256">
                  <c:v>-6.2327909887359203</c:v>
                </c:pt>
                <c:pt idx="257">
                  <c:v>-6.2102628285356696</c:v>
                </c:pt>
                <c:pt idx="258">
                  <c:v>-6.1877346683354189</c:v>
                </c:pt>
                <c:pt idx="259">
                  <c:v>-6.165206508135169</c:v>
                </c:pt>
                <c:pt idx="260">
                  <c:v>-6.1426783479349183</c:v>
                </c:pt>
                <c:pt idx="261">
                  <c:v>-6.1201501877346685</c:v>
                </c:pt>
                <c:pt idx="262">
                  <c:v>-6.0976220275344177</c:v>
                </c:pt>
                <c:pt idx="263">
                  <c:v>-6.0750938673341679</c:v>
                </c:pt>
                <c:pt idx="264">
                  <c:v>-6.0525657071339172</c:v>
                </c:pt>
                <c:pt idx="265">
                  <c:v>-6.0300375469336673</c:v>
                </c:pt>
                <c:pt idx="266">
                  <c:v>-6.0075093867334166</c:v>
                </c:pt>
                <c:pt idx="267">
                  <c:v>-5.9849812265331668</c:v>
                </c:pt>
                <c:pt idx="268">
                  <c:v>-5.9624530663329161</c:v>
                </c:pt>
                <c:pt idx="269">
                  <c:v>-5.9399249061326662</c:v>
                </c:pt>
                <c:pt idx="270">
                  <c:v>-5.9173967459324155</c:v>
                </c:pt>
                <c:pt idx="271">
                  <c:v>-5.8948685857321648</c:v>
                </c:pt>
                <c:pt idx="272">
                  <c:v>-5.8723404255319149</c:v>
                </c:pt>
                <c:pt idx="273">
                  <c:v>-5.8498122653316642</c:v>
                </c:pt>
                <c:pt idx="274">
                  <c:v>-5.8272841051314144</c:v>
                </c:pt>
                <c:pt idx="275">
                  <c:v>-5.8047559449311636</c:v>
                </c:pt>
                <c:pt idx="276">
                  <c:v>-5.7822277847309138</c:v>
                </c:pt>
                <c:pt idx="277">
                  <c:v>-5.7596996245306631</c:v>
                </c:pt>
                <c:pt idx="278">
                  <c:v>-5.7371714643304133</c:v>
                </c:pt>
                <c:pt idx="279">
                  <c:v>-5.7146433041301625</c:v>
                </c:pt>
                <c:pt idx="280">
                  <c:v>-5.6921151439299127</c:v>
                </c:pt>
                <c:pt idx="281">
                  <c:v>-5.669586983729662</c:v>
                </c:pt>
                <c:pt idx="282">
                  <c:v>-5.6470588235294121</c:v>
                </c:pt>
                <c:pt idx="283">
                  <c:v>-5.6245306633291614</c:v>
                </c:pt>
                <c:pt idx="284">
                  <c:v>-5.6020025031289116</c:v>
                </c:pt>
                <c:pt idx="285">
                  <c:v>-5.5794743429286608</c:v>
                </c:pt>
                <c:pt idx="286">
                  <c:v>-5.5569461827284101</c:v>
                </c:pt>
                <c:pt idx="287">
                  <c:v>-5.5344180225281603</c:v>
                </c:pt>
                <c:pt idx="288">
                  <c:v>-5.5118898623279096</c:v>
                </c:pt>
                <c:pt idx="289">
                  <c:v>-5.4893617021276597</c:v>
                </c:pt>
                <c:pt idx="290">
                  <c:v>-5.466833541927409</c:v>
                </c:pt>
                <c:pt idx="291">
                  <c:v>-5.4443053817271592</c:v>
                </c:pt>
                <c:pt idx="292">
                  <c:v>-5.4217772215269084</c:v>
                </c:pt>
                <c:pt idx="293">
                  <c:v>-5.3992490613266586</c:v>
                </c:pt>
                <c:pt idx="294">
                  <c:v>-5.3767209011264079</c:v>
                </c:pt>
                <c:pt idx="295">
                  <c:v>-5.354192740926158</c:v>
                </c:pt>
                <c:pt idx="296">
                  <c:v>-5.3316645807259073</c:v>
                </c:pt>
                <c:pt idx="297">
                  <c:v>-5.3091364205256575</c:v>
                </c:pt>
                <c:pt idx="298">
                  <c:v>-5.2866082603254068</c:v>
                </c:pt>
                <c:pt idx="299">
                  <c:v>-5.264080100125156</c:v>
                </c:pt>
                <c:pt idx="300">
                  <c:v>-5.2415519399249062</c:v>
                </c:pt>
                <c:pt idx="301">
                  <c:v>-5.2190237797246555</c:v>
                </c:pt>
                <c:pt idx="302">
                  <c:v>-5.1964956195244056</c:v>
                </c:pt>
                <c:pt idx="303">
                  <c:v>-5.1739674593241549</c:v>
                </c:pt>
                <c:pt idx="304">
                  <c:v>-5.1514392991239051</c:v>
                </c:pt>
                <c:pt idx="305">
                  <c:v>-5.1289111389236544</c:v>
                </c:pt>
                <c:pt idx="306">
                  <c:v>-5.1063829787234045</c:v>
                </c:pt>
                <c:pt idx="307">
                  <c:v>-5.0838548185231538</c:v>
                </c:pt>
                <c:pt idx="308">
                  <c:v>-5.061326658322904</c:v>
                </c:pt>
                <c:pt idx="309">
                  <c:v>-5.0387984981226532</c:v>
                </c:pt>
                <c:pt idx="310">
                  <c:v>-5.0162703379224034</c:v>
                </c:pt>
                <c:pt idx="311">
                  <c:v>-4.9937421777221527</c:v>
                </c:pt>
                <c:pt idx="312">
                  <c:v>-4.971214017521902</c:v>
                </c:pt>
                <c:pt idx="313">
                  <c:v>-4.9486858573216521</c:v>
                </c:pt>
                <c:pt idx="314">
                  <c:v>-4.9261576971214014</c:v>
                </c:pt>
                <c:pt idx="315">
                  <c:v>-4.9036295369211516</c:v>
                </c:pt>
                <c:pt idx="316">
                  <c:v>-4.8811013767209008</c:v>
                </c:pt>
                <c:pt idx="317">
                  <c:v>-4.858573216520651</c:v>
                </c:pt>
                <c:pt idx="318">
                  <c:v>-4.8360450563204003</c:v>
                </c:pt>
                <c:pt idx="319">
                  <c:v>-4.8135168961201504</c:v>
                </c:pt>
                <c:pt idx="320">
                  <c:v>-4.7909887359198997</c:v>
                </c:pt>
                <c:pt idx="321">
                  <c:v>-4.7684605757196499</c:v>
                </c:pt>
                <c:pt idx="322">
                  <c:v>-4.7459324155193992</c:v>
                </c:pt>
                <c:pt idx="323">
                  <c:v>-4.7234042553191493</c:v>
                </c:pt>
                <c:pt idx="324">
                  <c:v>-4.7008760951188986</c:v>
                </c:pt>
                <c:pt idx="325">
                  <c:v>-4.6783479349186488</c:v>
                </c:pt>
                <c:pt idx="326">
                  <c:v>-4.655819774718398</c:v>
                </c:pt>
                <c:pt idx="327">
                  <c:v>-4.6332916145181473</c:v>
                </c:pt>
                <c:pt idx="328">
                  <c:v>-4.6107634543178975</c:v>
                </c:pt>
                <c:pt idx="329">
                  <c:v>-4.5882352941176467</c:v>
                </c:pt>
                <c:pt idx="330">
                  <c:v>-4.5657071339173969</c:v>
                </c:pt>
                <c:pt idx="331">
                  <c:v>-4.5431789737171462</c:v>
                </c:pt>
                <c:pt idx="332">
                  <c:v>-4.5206508135168963</c:v>
                </c:pt>
                <c:pt idx="333">
                  <c:v>-4.4981226533166456</c:v>
                </c:pt>
                <c:pt idx="334">
                  <c:v>-4.4755944931163958</c:v>
                </c:pt>
                <c:pt idx="335">
                  <c:v>-4.4530663329161451</c:v>
                </c:pt>
                <c:pt idx="336">
                  <c:v>-4.4305381727158952</c:v>
                </c:pt>
                <c:pt idx="337">
                  <c:v>-4.4080100125156445</c:v>
                </c:pt>
                <c:pt idx="338">
                  <c:v>-4.3854818523153947</c:v>
                </c:pt>
                <c:pt idx="339">
                  <c:v>-4.3629536921151439</c:v>
                </c:pt>
                <c:pt idx="340">
                  <c:v>-4.3404255319148932</c:v>
                </c:pt>
                <c:pt idx="341">
                  <c:v>-4.3178973717146434</c:v>
                </c:pt>
                <c:pt idx="342">
                  <c:v>-4.2953692115143927</c:v>
                </c:pt>
                <c:pt idx="343">
                  <c:v>-4.2728410513141428</c:v>
                </c:pt>
                <c:pt idx="344">
                  <c:v>-4.2503128911138921</c:v>
                </c:pt>
                <c:pt idx="345">
                  <c:v>-4.2277847309136423</c:v>
                </c:pt>
                <c:pt idx="346">
                  <c:v>-4.2052565707133915</c:v>
                </c:pt>
                <c:pt idx="347">
                  <c:v>-4.1827284105131417</c:v>
                </c:pt>
                <c:pt idx="348">
                  <c:v>-4.160200250312891</c:v>
                </c:pt>
                <c:pt idx="349">
                  <c:v>-4.1376720901126411</c:v>
                </c:pt>
                <c:pt idx="350">
                  <c:v>-4.1151439299123904</c:v>
                </c:pt>
                <c:pt idx="351">
                  <c:v>-4.0926157697121406</c:v>
                </c:pt>
                <c:pt idx="352">
                  <c:v>-4.0700876095118899</c:v>
                </c:pt>
                <c:pt idx="353">
                  <c:v>-4.0475594493116391</c:v>
                </c:pt>
                <c:pt idx="354">
                  <c:v>-4.0250312891113893</c:v>
                </c:pt>
                <c:pt idx="355">
                  <c:v>-4.0025031289111386</c:v>
                </c:pt>
                <c:pt idx="356">
                  <c:v>-3.9799749687108879</c:v>
                </c:pt>
                <c:pt idx="357">
                  <c:v>-3.9574468085106389</c:v>
                </c:pt>
                <c:pt idx="358">
                  <c:v>-3.9349186483103882</c:v>
                </c:pt>
                <c:pt idx="359">
                  <c:v>-3.9123904881101375</c:v>
                </c:pt>
                <c:pt idx="360">
                  <c:v>-3.8898623279098867</c:v>
                </c:pt>
                <c:pt idx="361">
                  <c:v>-3.8673341677096378</c:v>
                </c:pt>
                <c:pt idx="362">
                  <c:v>-3.8448060075093871</c:v>
                </c:pt>
                <c:pt idx="363">
                  <c:v>-3.8222778473091363</c:v>
                </c:pt>
                <c:pt idx="364">
                  <c:v>-3.7997496871088856</c:v>
                </c:pt>
                <c:pt idx="365">
                  <c:v>-3.7772215269086367</c:v>
                </c:pt>
                <c:pt idx="366">
                  <c:v>-3.7546933667083859</c:v>
                </c:pt>
                <c:pt idx="367">
                  <c:v>-3.7321652065081352</c:v>
                </c:pt>
                <c:pt idx="368">
                  <c:v>-3.7096370463078845</c:v>
                </c:pt>
                <c:pt idx="369">
                  <c:v>-3.6871088861076338</c:v>
                </c:pt>
                <c:pt idx="370">
                  <c:v>-3.6645807259073848</c:v>
                </c:pt>
                <c:pt idx="371">
                  <c:v>-3.6420525657071341</c:v>
                </c:pt>
                <c:pt idx="372">
                  <c:v>-3.6195244055068834</c:v>
                </c:pt>
                <c:pt idx="373">
                  <c:v>-3.5969962453066326</c:v>
                </c:pt>
                <c:pt idx="374">
                  <c:v>-3.5744680851063837</c:v>
                </c:pt>
                <c:pt idx="375">
                  <c:v>-3.551939924906133</c:v>
                </c:pt>
                <c:pt idx="376">
                  <c:v>-3.5294117647058822</c:v>
                </c:pt>
                <c:pt idx="377">
                  <c:v>-3.5068836045056315</c:v>
                </c:pt>
                <c:pt idx="378">
                  <c:v>-3.4843554443053826</c:v>
                </c:pt>
                <c:pt idx="379">
                  <c:v>-3.4618272841051319</c:v>
                </c:pt>
                <c:pt idx="380">
                  <c:v>-3.4392991239048811</c:v>
                </c:pt>
                <c:pt idx="381">
                  <c:v>-3.4167709637046304</c:v>
                </c:pt>
                <c:pt idx="382">
                  <c:v>-3.3942428035043797</c:v>
                </c:pt>
                <c:pt idx="383">
                  <c:v>-3.3717146433041307</c:v>
                </c:pt>
                <c:pt idx="384">
                  <c:v>-3.34918648310388</c:v>
                </c:pt>
                <c:pt idx="385">
                  <c:v>-3.3266583229036293</c:v>
                </c:pt>
                <c:pt idx="386">
                  <c:v>-3.3041301627033786</c:v>
                </c:pt>
                <c:pt idx="387">
                  <c:v>-3.2816020025031296</c:v>
                </c:pt>
                <c:pt idx="388">
                  <c:v>-3.2590738423028789</c:v>
                </c:pt>
                <c:pt idx="389">
                  <c:v>-3.2365456821026282</c:v>
                </c:pt>
                <c:pt idx="390">
                  <c:v>-3.2140175219023774</c:v>
                </c:pt>
                <c:pt idx="391">
                  <c:v>-3.1914893617021285</c:v>
                </c:pt>
                <c:pt idx="392">
                  <c:v>-3.1689612015018778</c:v>
                </c:pt>
                <c:pt idx="393">
                  <c:v>-3.146433041301627</c:v>
                </c:pt>
                <c:pt idx="394">
                  <c:v>-3.1239048811013763</c:v>
                </c:pt>
                <c:pt idx="395">
                  <c:v>-3.1013767209011256</c:v>
                </c:pt>
                <c:pt idx="396">
                  <c:v>-3.0788485607008766</c:v>
                </c:pt>
                <c:pt idx="397">
                  <c:v>-3.0563204005006259</c:v>
                </c:pt>
                <c:pt idx="398">
                  <c:v>-3.0337922403003752</c:v>
                </c:pt>
                <c:pt idx="399">
                  <c:v>-3.0112640801001245</c:v>
                </c:pt>
                <c:pt idx="400">
                  <c:v>-2.9887359198998755</c:v>
                </c:pt>
                <c:pt idx="401">
                  <c:v>-2.9662077596996248</c:v>
                </c:pt>
                <c:pt idx="402">
                  <c:v>-2.9436795994993741</c:v>
                </c:pt>
                <c:pt idx="403">
                  <c:v>-2.9211514392991234</c:v>
                </c:pt>
                <c:pt idx="404">
                  <c:v>-2.8986232790988744</c:v>
                </c:pt>
                <c:pt idx="405">
                  <c:v>-2.8760951188986237</c:v>
                </c:pt>
                <c:pt idx="406">
                  <c:v>-2.853566958698373</c:v>
                </c:pt>
                <c:pt idx="407">
                  <c:v>-2.8310387984981222</c:v>
                </c:pt>
                <c:pt idx="408">
                  <c:v>-2.8085106382978715</c:v>
                </c:pt>
                <c:pt idx="409">
                  <c:v>-2.7859824780976226</c:v>
                </c:pt>
                <c:pt idx="410">
                  <c:v>-2.7634543178973718</c:v>
                </c:pt>
                <c:pt idx="411">
                  <c:v>-2.7409261576971211</c:v>
                </c:pt>
                <c:pt idx="412">
                  <c:v>-2.7183979974968704</c:v>
                </c:pt>
                <c:pt idx="413">
                  <c:v>-2.6958698372966214</c:v>
                </c:pt>
                <c:pt idx="414">
                  <c:v>-2.6733416770963707</c:v>
                </c:pt>
                <c:pt idx="415">
                  <c:v>-2.65081351689612</c:v>
                </c:pt>
                <c:pt idx="416">
                  <c:v>-2.6282853566958693</c:v>
                </c:pt>
                <c:pt idx="417">
                  <c:v>-2.6057571964956203</c:v>
                </c:pt>
                <c:pt idx="418">
                  <c:v>-2.5832290362953696</c:v>
                </c:pt>
                <c:pt idx="419">
                  <c:v>-2.5607008760951189</c:v>
                </c:pt>
                <c:pt idx="420">
                  <c:v>-2.5381727158948681</c:v>
                </c:pt>
                <c:pt idx="421">
                  <c:v>-2.5156445556946174</c:v>
                </c:pt>
                <c:pt idx="422">
                  <c:v>-2.4931163954943685</c:v>
                </c:pt>
                <c:pt idx="423">
                  <c:v>-2.4705882352941178</c:v>
                </c:pt>
                <c:pt idx="424">
                  <c:v>-2.448060075093867</c:v>
                </c:pt>
                <c:pt idx="425">
                  <c:v>-2.4255319148936163</c:v>
                </c:pt>
                <c:pt idx="426">
                  <c:v>-2.4030037546933674</c:v>
                </c:pt>
                <c:pt idx="427">
                  <c:v>-2.3804755944931166</c:v>
                </c:pt>
                <c:pt idx="428">
                  <c:v>-2.3579474342928659</c:v>
                </c:pt>
                <c:pt idx="429">
                  <c:v>-2.3354192740926152</c:v>
                </c:pt>
                <c:pt idx="430">
                  <c:v>-2.3128911138923662</c:v>
                </c:pt>
                <c:pt idx="431">
                  <c:v>-2.2903629536921155</c:v>
                </c:pt>
                <c:pt idx="432">
                  <c:v>-2.2678347934918648</c:v>
                </c:pt>
                <c:pt idx="433">
                  <c:v>-2.2453066332916141</c:v>
                </c:pt>
                <c:pt idx="434">
                  <c:v>-2.2227784730913633</c:v>
                </c:pt>
                <c:pt idx="435">
                  <c:v>-2.2002503128911144</c:v>
                </c:pt>
                <c:pt idx="436">
                  <c:v>-2.1777221526908637</c:v>
                </c:pt>
                <c:pt idx="437">
                  <c:v>-2.1551939924906129</c:v>
                </c:pt>
                <c:pt idx="438">
                  <c:v>-2.1326658322903622</c:v>
                </c:pt>
                <c:pt idx="439">
                  <c:v>-2.1101376720901133</c:v>
                </c:pt>
                <c:pt idx="440">
                  <c:v>-2.0876095118898625</c:v>
                </c:pt>
                <c:pt idx="441">
                  <c:v>-2.0650813516896118</c:v>
                </c:pt>
                <c:pt idx="442">
                  <c:v>-2.0425531914893611</c:v>
                </c:pt>
                <c:pt idx="443">
                  <c:v>-2.0200250312891121</c:v>
                </c:pt>
                <c:pt idx="444">
                  <c:v>-1.9974968710888614</c:v>
                </c:pt>
                <c:pt idx="445">
                  <c:v>-1.9749687108886107</c:v>
                </c:pt>
                <c:pt idx="446">
                  <c:v>-1.95244055068836</c:v>
                </c:pt>
                <c:pt idx="447">
                  <c:v>-1.9299123904881093</c:v>
                </c:pt>
                <c:pt idx="448">
                  <c:v>-1.9073842302878603</c:v>
                </c:pt>
                <c:pt idx="449">
                  <c:v>-1.8848560700876096</c:v>
                </c:pt>
                <c:pt idx="450">
                  <c:v>-1.8623279098873589</c:v>
                </c:pt>
                <c:pt idx="451">
                  <c:v>-1.8397997496871081</c:v>
                </c:pt>
                <c:pt idx="452">
                  <c:v>-1.8172715894868592</c:v>
                </c:pt>
                <c:pt idx="453">
                  <c:v>-1.7947434292866085</c:v>
                </c:pt>
                <c:pt idx="454">
                  <c:v>-1.7722152690863577</c:v>
                </c:pt>
                <c:pt idx="455">
                  <c:v>-1.749687108886107</c:v>
                </c:pt>
                <c:pt idx="456">
                  <c:v>-1.7271589486858581</c:v>
                </c:pt>
                <c:pt idx="457">
                  <c:v>-1.7046307884856073</c:v>
                </c:pt>
                <c:pt idx="458">
                  <c:v>-1.6821026282853566</c:v>
                </c:pt>
                <c:pt idx="459">
                  <c:v>-1.6595744680851059</c:v>
                </c:pt>
                <c:pt idx="460">
                  <c:v>-1.6370463078848569</c:v>
                </c:pt>
                <c:pt idx="461">
                  <c:v>-1.6145181476846062</c:v>
                </c:pt>
                <c:pt idx="462">
                  <c:v>-1.5919899874843555</c:v>
                </c:pt>
                <c:pt idx="463">
                  <c:v>-1.5694618272841048</c:v>
                </c:pt>
                <c:pt idx="464">
                  <c:v>-1.546933667083854</c:v>
                </c:pt>
                <c:pt idx="465">
                  <c:v>-1.5244055068836051</c:v>
                </c:pt>
                <c:pt idx="466">
                  <c:v>-1.5018773466833544</c:v>
                </c:pt>
                <c:pt idx="467">
                  <c:v>-1.4793491864831037</c:v>
                </c:pt>
                <c:pt idx="468">
                  <c:v>-1.4568210262828529</c:v>
                </c:pt>
                <c:pt idx="469">
                  <c:v>-1.434292866082604</c:v>
                </c:pt>
                <c:pt idx="470">
                  <c:v>-1.4117647058823533</c:v>
                </c:pt>
                <c:pt idx="471">
                  <c:v>-1.3892365456821025</c:v>
                </c:pt>
                <c:pt idx="472">
                  <c:v>-1.3667083854818518</c:v>
                </c:pt>
                <c:pt idx="473">
                  <c:v>-1.3441802252816029</c:v>
                </c:pt>
                <c:pt idx="474">
                  <c:v>-1.3216520650813521</c:v>
                </c:pt>
                <c:pt idx="475">
                  <c:v>-1.2991239048811014</c:v>
                </c:pt>
                <c:pt idx="476">
                  <c:v>-1.2765957446808507</c:v>
                </c:pt>
                <c:pt idx="477">
                  <c:v>-1.2540675844806</c:v>
                </c:pt>
                <c:pt idx="478">
                  <c:v>-1.231539424280351</c:v>
                </c:pt>
                <c:pt idx="479">
                  <c:v>-1.2090112640801003</c:v>
                </c:pt>
                <c:pt idx="480">
                  <c:v>-1.1864831038798496</c:v>
                </c:pt>
                <c:pt idx="481">
                  <c:v>-1.1639549436795988</c:v>
                </c:pt>
                <c:pt idx="482">
                  <c:v>-1.1414267834793499</c:v>
                </c:pt>
                <c:pt idx="483">
                  <c:v>-1.1188986232790992</c:v>
                </c:pt>
                <c:pt idx="484">
                  <c:v>-1.0963704630788484</c:v>
                </c:pt>
                <c:pt idx="485">
                  <c:v>-1.0738423028785977</c:v>
                </c:pt>
                <c:pt idx="486">
                  <c:v>-1.0513141426783488</c:v>
                </c:pt>
                <c:pt idx="487">
                  <c:v>-1.028785982478098</c:v>
                </c:pt>
                <c:pt idx="488">
                  <c:v>-1.0062578222778473</c:v>
                </c:pt>
                <c:pt idx="489">
                  <c:v>-0.9837296620775966</c:v>
                </c:pt>
                <c:pt idx="490">
                  <c:v>-0.96120150187734588</c:v>
                </c:pt>
                <c:pt idx="491">
                  <c:v>-0.93867334167709693</c:v>
                </c:pt>
                <c:pt idx="492">
                  <c:v>-0.9161451814768462</c:v>
                </c:pt>
                <c:pt idx="493">
                  <c:v>-0.89361702127659548</c:v>
                </c:pt>
                <c:pt idx="494">
                  <c:v>-0.87108886107634476</c:v>
                </c:pt>
                <c:pt idx="495">
                  <c:v>-0.84856070087609581</c:v>
                </c:pt>
                <c:pt idx="496">
                  <c:v>-0.82603254067584508</c:v>
                </c:pt>
                <c:pt idx="497">
                  <c:v>-0.80350438047559436</c:v>
                </c:pt>
                <c:pt idx="498">
                  <c:v>-0.78097622027534364</c:v>
                </c:pt>
                <c:pt idx="499">
                  <c:v>-0.75844806007509469</c:v>
                </c:pt>
                <c:pt idx="500">
                  <c:v>-0.73591989987484396</c:v>
                </c:pt>
                <c:pt idx="501">
                  <c:v>-0.71339173967459324</c:v>
                </c:pt>
                <c:pt idx="502">
                  <c:v>-0.69086357947434252</c:v>
                </c:pt>
                <c:pt idx="503">
                  <c:v>-0.66833541927409179</c:v>
                </c:pt>
                <c:pt idx="504">
                  <c:v>-0.64580725907384284</c:v>
                </c:pt>
                <c:pt idx="505">
                  <c:v>-0.62327909887359212</c:v>
                </c:pt>
                <c:pt idx="506">
                  <c:v>-0.60075093867334139</c:v>
                </c:pt>
                <c:pt idx="507">
                  <c:v>-0.57822277847309067</c:v>
                </c:pt>
                <c:pt idx="508">
                  <c:v>-0.55569461827284172</c:v>
                </c:pt>
                <c:pt idx="509">
                  <c:v>-0.533166458072591</c:v>
                </c:pt>
                <c:pt idx="510">
                  <c:v>-0.51063829787234027</c:v>
                </c:pt>
                <c:pt idx="511">
                  <c:v>-0.48811013767208955</c:v>
                </c:pt>
                <c:pt idx="512">
                  <c:v>-0.4655819774718406</c:v>
                </c:pt>
                <c:pt idx="513">
                  <c:v>-0.44305381727158988</c:v>
                </c:pt>
                <c:pt idx="514">
                  <c:v>-0.42052565707133915</c:v>
                </c:pt>
                <c:pt idx="515">
                  <c:v>-0.39799749687108843</c:v>
                </c:pt>
                <c:pt idx="516">
                  <c:v>-0.37546933667083771</c:v>
                </c:pt>
                <c:pt idx="517">
                  <c:v>-0.35294117647058876</c:v>
                </c:pt>
                <c:pt idx="518">
                  <c:v>-0.33041301627033803</c:v>
                </c:pt>
                <c:pt idx="519">
                  <c:v>-0.30788485607008731</c:v>
                </c:pt>
                <c:pt idx="520">
                  <c:v>-0.28535669586983659</c:v>
                </c:pt>
                <c:pt idx="521">
                  <c:v>-0.26282853566958764</c:v>
                </c:pt>
                <c:pt idx="522">
                  <c:v>-0.24030037546933691</c:v>
                </c:pt>
                <c:pt idx="523">
                  <c:v>-0.21777221526908619</c:v>
                </c:pt>
                <c:pt idx="524">
                  <c:v>-0.19524405506883546</c:v>
                </c:pt>
                <c:pt idx="525">
                  <c:v>-0.17271589486858652</c:v>
                </c:pt>
                <c:pt idx="526">
                  <c:v>-0.15018773466833579</c:v>
                </c:pt>
                <c:pt idx="527">
                  <c:v>-0.12765957446808507</c:v>
                </c:pt>
                <c:pt idx="528">
                  <c:v>-0.10513141426783434</c:v>
                </c:pt>
                <c:pt idx="529">
                  <c:v>-8.260325406758362E-2</c:v>
                </c:pt>
                <c:pt idx="530">
                  <c:v>-6.0075093867334672E-2</c:v>
                </c:pt>
                <c:pt idx="531">
                  <c:v>-3.7546933667083948E-2</c:v>
                </c:pt>
                <c:pt idx="532">
                  <c:v>-1.5018773466833224E-2</c:v>
                </c:pt>
                <c:pt idx="533">
                  <c:v>7.5093867334175002E-3</c:v>
                </c:pt>
                <c:pt idx="534">
                  <c:v>3.0037546933666448E-2</c:v>
                </c:pt>
                <c:pt idx="535">
                  <c:v>5.2565707133917172E-2</c:v>
                </c:pt>
                <c:pt idx="536">
                  <c:v>7.5093867334167896E-2</c:v>
                </c:pt>
                <c:pt idx="537">
                  <c:v>9.7622027534418621E-2</c:v>
                </c:pt>
                <c:pt idx="538">
                  <c:v>0.12015018773466757</c:v>
                </c:pt>
                <c:pt idx="539">
                  <c:v>0.14267834793491829</c:v>
                </c:pt>
                <c:pt idx="540">
                  <c:v>0.16520650813516902</c:v>
                </c:pt>
                <c:pt idx="541">
                  <c:v>0.18773466833541974</c:v>
                </c:pt>
                <c:pt idx="542">
                  <c:v>0.21026282853567047</c:v>
                </c:pt>
                <c:pt idx="543">
                  <c:v>0.23279098873591941</c:v>
                </c:pt>
                <c:pt idx="544">
                  <c:v>0.25531914893617014</c:v>
                </c:pt>
                <c:pt idx="545">
                  <c:v>0.27784730913642086</c:v>
                </c:pt>
                <c:pt idx="546">
                  <c:v>0.30037546933667159</c:v>
                </c:pt>
                <c:pt idx="547">
                  <c:v>0.32290362953692053</c:v>
                </c:pt>
                <c:pt idx="548">
                  <c:v>0.34543178973717126</c:v>
                </c:pt>
                <c:pt idx="549">
                  <c:v>0.36795994993742198</c:v>
                </c:pt>
                <c:pt idx="550">
                  <c:v>0.39048811013767271</c:v>
                </c:pt>
                <c:pt idx="551">
                  <c:v>0.41301627033792165</c:v>
                </c:pt>
                <c:pt idx="552">
                  <c:v>0.43554443053817238</c:v>
                </c:pt>
                <c:pt idx="553">
                  <c:v>0.4580725907384231</c:v>
                </c:pt>
                <c:pt idx="554">
                  <c:v>0.48060075093867383</c:v>
                </c:pt>
                <c:pt idx="555">
                  <c:v>0.50312891113892277</c:v>
                </c:pt>
                <c:pt idx="556">
                  <c:v>0.5256570713391735</c:v>
                </c:pt>
                <c:pt idx="557">
                  <c:v>0.54818523153942422</c:v>
                </c:pt>
                <c:pt idx="558">
                  <c:v>0.57071339173967495</c:v>
                </c:pt>
                <c:pt idx="559">
                  <c:v>0.59324155193992567</c:v>
                </c:pt>
                <c:pt idx="560">
                  <c:v>0.61576971214017462</c:v>
                </c:pt>
                <c:pt idx="561">
                  <c:v>0.63829787234042534</c:v>
                </c:pt>
                <c:pt idx="562">
                  <c:v>0.66082603254067607</c:v>
                </c:pt>
                <c:pt idx="563">
                  <c:v>0.68335419274092679</c:v>
                </c:pt>
                <c:pt idx="564">
                  <c:v>0.70588235294117574</c:v>
                </c:pt>
                <c:pt idx="565">
                  <c:v>0.72841051314142646</c:v>
                </c:pt>
                <c:pt idx="566">
                  <c:v>0.75093867334167719</c:v>
                </c:pt>
                <c:pt idx="567">
                  <c:v>0.77346683354192791</c:v>
                </c:pt>
                <c:pt idx="568">
                  <c:v>0.79599499374217686</c:v>
                </c:pt>
                <c:pt idx="569">
                  <c:v>0.81852315394242758</c:v>
                </c:pt>
                <c:pt idx="570">
                  <c:v>0.84105131414267831</c:v>
                </c:pt>
                <c:pt idx="571">
                  <c:v>0.86357947434292903</c:v>
                </c:pt>
                <c:pt idx="572">
                  <c:v>0.88610763454317976</c:v>
                </c:pt>
                <c:pt idx="573">
                  <c:v>0.9086357947434287</c:v>
                </c:pt>
                <c:pt idx="574">
                  <c:v>0.93116395494367943</c:v>
                </c:pt>
                <c:pt idx="575">
                  <c:v>0.95369211514393015</c:v>
                </c:pt>
                <c:pt idx="576">
                  <c:v>0.97622027534418088</c:v>
                </c:pt>
                <c:pt idx="577">
                  <c:v>0.99874843554442982</c:v>
                </c:pt>
                <c:pt idx="578">
                  <c:v>1.0212765957446805</c:v>
                </c:pt>
                <c:pt idx="579">
                  <c:v>1.0438047559449313</c:v>
                </c:pt>
                <c:pt idx="580">
                  <c:v>1.066332916145182</c:v>
                </c:pt>
                <c:pt idx="581">
                  <c:v>1.0888610763454309</c:v>
                </c:pt>
                <c:pt idx="582">
                  <c:v>1.1113892365456817</c:v>
                </c:pt>
                <c:pt idx="583">
                  <c:v>1.1339173967459324</c:v>
                </c:pt>
                <c:pt idx="584">
                  <c:v>1.1564455569461831</c:v>
                </c:pt>
                <c:pt idx="585">
                  <c:v>1.1789737171464338</c:v>
                </c:pt>
                <c:pt idx="586">
                  <c:v>1.2015018773466828</c:v>
                </c:pt>
                <c:pt idx="587">
                  <c:v>1.2240300375469335</c:v>
                </c:pt>
                <c:pt idx="588">
                  <c:v>1.2465581977471842</c:v>
                </c:pt>
                <c:pt idx="589">
                  <c:v>1.269086357947435</c:v>
                </c:pt>
                <c:pt idx="590">
                  <c:v>1.2916145181476839</c:v>
                </c:pt>
                <c:pt idx="591">
                  <c:v>1.3141426783479346</c:v>
                </c:pt>
                <c:pt idx="592">
                  <c:v>1.3366708385481854</c:v>
                </c:pt>
                <c:pt idx="593">
                  <c:v>1.3591989987484361</c:v>
                </c:pt>
                <c:pt idx="594">
                  <c:v>1.381727158948685</c:v>
                </c:pt>
                <c:pt idx="595">
                  <c:v>1.4042553191489358</c:v>
                </c:pt>
                <c:pt idx="596">
                  <c:v>1.4267834793491865</c:v>
                </c:pt>
                <c:pt idx="597">
                  <c:v>1.4493116395494372</c:v>
                </c:pt>
                <c:pt idx="598">
                  <c:v>1.4718397997496879</c:v>
                </c:pt>
                <c:pt idx="599">
                  <c:v>1.4943679599499369</c:v>
                </c:pt>
                <c:pt idx="600">
                  <c:v>1.5168961201501876</c:v>
                </c:pt>
                <c:pt idx="601">
                  <c:v>1.5394242803504383</c:v>
                </c:pt>
                <c:pt idx="602">
                  <c:v>1.561952440550689</c:v>
                </c:pt>
                <c:pt idx="603">
                  <c:v>1.584480600750938</c:v>
                </c:pt>
                <c:pt idx="604">
                  <c:v>1.6070087609511887</c:v>
                </c:pt>
                <c:pt idx="605">
                  <c:v>1.6295369211514394</c:v>
                </c:pt>
                <c:pt idx="606">
                  <c:v>1.6520650813516902</c:v>
                </c:pt>
                <c:pt idx="607">
                  <c:v>1.6745932415519391</c:v>
                </c:pt>
                <c:pt idx="608">
                  <c:v>1.6971214017521898</c:v>
                </c:pt>
                <c:pt idx="609">
                  <c:v>1.7196495619524406</c:v>
                </c:pt>
                <c:pt idx="610">
                  <c:v>1.7421777221526913</c:v>
                </c:pt>
                <c:pt idx="611">
                  <c:v>1.764705882352942</c:v>
                </c:pt>
                <c:pt idx="612">
                  <c:v>1.787234042553191</c:v>
                </c:pt>
                <c:pt idx="613">
                  <c:v>1.8097622027534417</c:v>
                </c:pt>
                <c:pt idx="614">
                  <c:v>1.8322903629536924</c:v>
                </c:pt>
                <c:pt idx="615">
                  <c:v>1.8548185231539431</c:v>
                </c:pt>
                <c:pt idx="616">
                  <c:v>1.8773466833541921</c:v>
                </c:pt>
                <c:pt idx="617">
                  <c:v>1.8998748435544428</c:v>
                </c:pt>
                <c:pt idx="618">
                  <c:v>1.9224030037546935</c:v>
                </c:pt>
                <c:pt idx="619">
                  <c:v>1.9449311639549443</c:v>
                </c:pt>
                <c:pt idx="620">
                  <c:v>1.9674593241551932</c:v>
                </c:pt>
                <c:pt idx="621">
                  <c:v>1.9899874843554439</c:v>
                </c:pt>
                <c:pt idx="622">
                  <c:v>2.0125156445556946</c:v>
                </c:pt>
                <c:pt idx="623">
                  <c:v>2.0350438047559454</c:v>
                </c:pt>
                <c:pt idx="624">
                  <c:v>2.0575719649561961</c:v>
                </c:pt>
                <c:pt idx="625">
                  <c:v>2.080100125156445</c:v>
                </c:pt>
                <c:pt idx="626">
                  <c:v>2.1026282853566958</c:v>
                </c:pt>
                <c:pt idx="627">
                  <c:v>2.1251564455569465</c:v>
                </c:pt>
                <c:pt idx="628">
                  <c:v>2.1476846057571972</c:v>
                </c:pt>
                <c:pt idx="629">
                  <c:v>2.1702127659574462</c:v>
                </c:pt>
                <c:pt idx="630">
                  <c:v>2.1927409261576969</c:v>
                </c:pt>
                <c:pt idx="631">
                  <c:v>2.2152690863579476</c:v>
                </c:pt>
                <c:pt idx="632">
                  <c:v>2.2377972465581983</c:v>
                </c:pt>
                <c:pt idx="633">
                  <c:v>2.2603254067584473</c:v>
                </c:pt>
                <c:pt idx="634">
                  <c:v>2.282853566958698</c:v>
                </c:pt>
                <c:pt idx="635">
                  <c:v>2.3053817271589487</c:v>
                </c:pt>
                <c:pt idx="636">
                  <c:v>2.3279098873591995</c:v>
                </c:pt>
                <c:pt idx="637">
                  <c:v>2.3504380475594502</c:v>
                </c:pt>
                <c:pt idx="638">
                  <c:v>2.3729662077596991</c:v>
                </c:pt>
                <c:pt idx="639">
                  <c:v>2.3954943679599499</c:v>
                </c:pt>
                <c:pt idx="640">
                  <c:v>2.4180225281602006</c:v>
                </c:pt>
                <c:pt idx="641">
                  <c:v>2.4405506883604513</c:v>
                </c:pt>
                <c:pt idx="642">
                  <c:v>2.4630788485607003</c:v>
                </c:pt>
                <c:pt idx="643">
                  <c:v>2.485607008760951</c:v>
                </c:pt>
                <c:pt idx="644">
                  <c:v>2.5081351689612017</c:v>
                </c:pt>
                <c:pt idx="645">
                  <c:v>2.5306633291614524</c:v>
                </c:pt>
                <c:pt idx="646">
                  <c:v>2.5531914893617014</c:v>
                </c:pt>
                <c:pt idx="647">
                  <c:v>2.5757196495619521</c:v>
                </c:pt>
                <c:pt idx="648">
                  <c:v>2.5982478097622028</c:v>
                </c:pt>
                <c:pt idx="649">
                  <c:v>2.6207759699624535</c:v>
                </c:pt>
                <c:pt idx="650">
                  <c:v>2.6433041301627025</c:v>
                </c:pt>
                <c:pt idx="651">
                  <c:v>2.6658322903629532</c:v>
                </c:pt>
                <c:pt idx="652">
                  <c:v>2.6883604505632039</c:v>
                </c:pt>
                <c:pt idx="653">
                  <c:v>2.7108886107634547</c:v>
                </c:pt>
                <c:pt idx="654">
                  <c:v>2.7334167709637054</c:v>
                </c:pt>
                <c:pt idx="655">
                  <c:v>2.7559449311639543</c:v>
                </c:pt>
                <c:pt idx="656">
                  <c:v>2.7784730913642051</c:v>
                </c:pt>
                <c:pt idx="657">
                  <c:v>2.8010012515644558</c:v>
                </c:pt>
                <c:pt idx="658">
                  <c:v>2.8235294117647065</c:v>
                </c:pt>
                <c:pt idx="659">
                  <c:v>2.8460575719649555</c:v>
                </c:pt>
                <c:pt idx="660">
                  <c:v>2.8685857321652062</c:v>
                </c:pt>
                <c:pt idx="661">
                  <c:v>2.8911138923654569</c:v>
                </c:pt>
                <c:pt idx="662">
                  <c:v>2.9136420525657076</c:v>
                </c:pt>
                <c:pt idx="663">
                  <c:v>2.9361702127659566</c:v>
                </c:pt>
                <c:pt idx="664">
                  <c:v>2.9586983729662073</c:v>
                </c:pt>
                <c:pt idx="665">
                  <c:v>2.981226533166458</c:v>
                </c:pt>
                <c:pt idx="666">
                  <c:v>3.0037546933667088</c:v>
                </c:pt>
                <c:pt idx="667">
                  <c:v>3.0262828535669595</c:v>
                </c:pt>
                <c:pt idx="668">
                  <c:v>3.0488110137672084</c:v>
                </c:pt>
                <c:pt idx="669">
                  <c:v>3.0713391739674591</c:v>
                </c:pt>
                <c:pt idx="670">
                  <c:v>3.0938673341677099</c:v>
                </c:pt>
                <c:pt idx="671">
                  <c:v>3.1163954943679606</c:v>
                </c:pt>
                <c:pt idx="672">
                  <c:v>3.1389236545682095</c:v>
                </c:pt>
                <c:pt idx="673">
                  <c:v>3.1614518147684603</c:v>
                </c:pt>
                <c:pt idx="674">
                  <c:v>3.183979974968711</c:v>
                </c:pt>
                <c:pt idx="675">
                  <c:v>3.2065081351689617</c:v>
                </c:pt>
                <c:pt idx="676">
                  <c:v>3.2290362953692107</c:v>
                </c:pt>
                <c:pt idx="677">
                  <c:v>3.2515644555694614</c:v>
                </c:pt>
                <c:pt idx="678">
                  <c:v>3.2740926157697121</c:v>
                </c:pt>
                <c:pt idx="679">
                  <c:v>3.2966207759699628</c:v>
                </c:pt>
                <c:pt idx="680">
                  <c:v>3.3191489361702136</c:v>
                </c:pt>
                <c:pt idx="681">
                  <c:v>3.3416770963704625</c:v>
                </c:pt>
                <c:pt idx="682">
                  <c:v>3.3642052565707132</c:v>
                </c:pt>
                <c:pt idx="683">
                  <c:v>3.386733416770964</c:v>
                </c:pt>
                <c:pt idx="684">
                  <c:v>3.4092615769712147</c:v>
                </c:pt>
                <c:pt idx="685">
                  <c:v>3.4317897371714636</c:v>
                </c:pt>
                <c:pt idx="686">
                  <c:v>3.4543178973717144</c:v>
                </c:pt>
                <c:pt idx="687">
                  <c:v>3.4768460575719651</c:v>
                </c:pt>
                <c:pt idx="688">
                  <c:v>3.4993742177722158</c:v>
                </c:pt>
                <c:pt idx="689">
                  <c:v>3.5219023779724647</c:v>
                </c:pt>
                <c:pt idx="690">
                  <c:v>3.5444305381727155</c:v>
                </c:pt>
                <c:pt idx="691">
                  <c:v>3.5669586983729662</c:v>
                </c:pt>
                <c:pt idx="692">
                  <c:v>3.5894868585732169</c:v>
                </c:pt>
                <c:pt idx="693">
                  <c:v>3.6120150187734676</c:v>
                </c:pt>
                <c:pt idx="694">
                  <c:v>3.6345431789737166</c:v>
                </c:pt>
                <c:pt idx="695">
                  <c:v>3.6570713391739673</c:v>
                </c:pt>
                <c:pt idx="696">
                  <c:v>3.679599499374218</c:v>
                </c:pt>
                <c:pt idx="697">
                  <c:v>3.7021276595744688</c:v>
                </c:pt>
                <c:pt idx="698">
                  <c:v>3.7246558197747177</c:v>
                </c:pt>
                <c:pt idx="699">
                  <c:v>3.7471839799749684</c:v>
                </c:pt>
                <c:pt idx="700">
                  <c:v>3.7697121401752192</c:v>
                </c:pt>
                <c:pt idx="701">
                  <c:v>3.7922403003754699</c:v>
                </c:pt>
                <c:pt idx="702">
                  <c:v>3.8147684605757188</c:v>
                </c:pt>
                <c:pt idx="703">
                  <c:v>3.8372966207759696</c:v>
                </c:pt>
                <c:pt idx="704">
                  <c:v>3.8598247809762203</c:v>
                </c:pt>
                <c:pt idx="705">
                  <c:v>3.882352941176471</c:v>
                </c:pt>
                <c:pt idx="706">
                  <c:v>3.9048811013767217</c:v>
                </c:pt>
                <c:pt idx="707">
                  <c:v>3.9274092615769707</c:v>
                </c:pt>
                <c:pt idx="708">
                  <c:v>3.9499374217772214</c:v>
                </c:pt>
                <c:pt idx="709">
                  <c:v>3.9724655819774721</c:v>
                </c:pt>
                <c:pt idx="710">
                  <c:v>3.9949937421777229</c:v>
                </c:pt>
                <c:pt idx="711">
                  <c:v>4.0175219023779718</c:v>
                </c:pt>
                <c:pt idx="712">
                  <c:v>4.0400500625782243</c:v>
                </c:pt>
                <c:pt idx="713">
                  <c:v>4.0625782227784732</c:v>
                </c:pt>
                <c:pt idx="714">
                  <c:v>4.0851063829787222</c:v>
                </c:pt>
                <c:pt idx="715">
                  <c:v>4.1076345431789747</c:v>
                </c:pt>
                <c:pt idx="716">
                  <c:v>4.1301627033792236</c:v>
                </c:pt>
                <c:pt idx="717">
                  <c:v>4.1526908635794726</c:v>
                </c:pt>
                <c:pt idx="718">
                  <c:v>4.1752190237797251</c:v>
                </c:pt>
                <c:pt idx="719">
                  <c:v>4.197747183979974</c:v>
                </c:pt>
                <c:pt idx="720">
                  <c:v>4.2202753441802265</c:v>
                </c:pt>
                <c:pt idx="721">
                  <c:v>4.2428035043804755</c:v>
                </c:pt>
                <c:pt idx="722">
                  <c:v>4.2653316645807244</c:v>
                </c:pt>
                <c:pt idx="723">
                  <c:v>4.2878598247809769</c:v>
                </c:pt>
                <c:pt idx="724">
                  <c:v>4.3103879849812259</c:v>
                </c:pt>
                <c:pt idx="725">
                  <c:v>4.3329161451814784</c:v>
                </c:pt>
                <c:pt idx="726">
                  <c:v>4.3554443053817273</c:v>
                </c:pt>
                <c:pt idx="727">
                  <c:v>4.3779724655819763</c:v>
                </c:pt>
                <c:pt idx="728">
                  <c:v>4.4005006257822288</c:v>
                </c:pt>
                <c:pt idx="729">
                  <c:v>4.4230287859824777</c:v>
                </c:pt>
                <c:pt idx="730">
                  <c:v>4.4455569461827267</c:v>
                </c:pt>
                <c:pt idx="731">
                  <c:v>4.4680851063829792</c:v>
                </c:pt>
                <c:pt idx="732">
                  <c:v>4.4906132665832281</c:v>
                </c:pt>
                <c:pt idx="733">
                  <c:v>4.5131414267834806</c:v>
                </c:pt>
                <c:pt idx="734">
                  <c:v>4.5356695869837296</c:v>
                </c:pt>
                <c:pt idx="735">
                  <c:v>4.5581977471839785</c:v>
                </c:pt>
                <c:pt idx="736">
                  <c:v>4.580725907384231</c:v>
                </c:pt>
                <c:pt idx="737">
                  <c:v>4.60325406758448</c:v>
                </c:pt>
                <c:pt idx="738">
                  <c:v>4.6257822277847325</c:v>
                </c:pt>
                <c:pt idx="739">
                  <c:v>4.6483103879849814</c:v>
                </c:pt>
                <c:pt idx="740">
                  <c:v>4.6708385481852304</c:v>
                </c:pt>
                <c:pt idx="741">
                  <c:v>4.6933667083854829</c:v>
                </c:pt>
                <c:pt idx="742">
                  <c:v>4.7158948685857318</c:v>
                </c:pt>
                <c:pt idx="743">
                  <c:v>4.7384230287859808</c:v>
                </c:pt>
                <c:pt idx="744">
                  <c:v>4.7609511889862333</c:v>
                </c:pt>
                <c:pt idx="745">
                  <c:v>4.7834793491864822</c:v>
                </c:pt>
                <c:pt idx="746">
                  <c:v>4.8060075093867347</c:v>
                </c:pt>
                <c:pt idx="747">
                  <c:v>4.8285356695869837</c:v>
                </c:pt>
                <c:pt idx="748">
                  <c:v>4.8510638297872326</c:v>
                </c:pt>
                <c:pt idx="749">
                  <c:v>4.8735919899874851</c:v>
                </c:pt>
                <c:pt idx="750">
                  <c:v>4.8961201501877341</c:v>
                </c:pt>
                <c:pt idx="751">
                  <c:v>4.9186483103879866</c:v>
                </c:pt>
                <c:pt idx="752">
                  <c:v>4.9411764705882355</c:v>
                </c:pt>
                <c:pt idx="753">
                  <c:v>4.9637046307884845</c:v>
                </c:pt>
                <c:pt idx="754">
                  <c:v>4.986232790988737</c:v>
                </c:pt>
                <c:pt idx="755">
                  <c:v>5.0087609511889859</c:v>
                </c:pt>
                <c:pt idx="756">
                  <c:v>5.0312891113892348</c:v>
                </c:pt>
                <c:pt idx="757">
                  <c:v>5.0538172715894873</c:v>
                </c:pt>
                <c:pt idx="758">
                  <c:v>5.0763454317897363</c:v>
                </c:pt>
                <c:pt idx="759">
                  <c:v>5.0988735919899888</c:v>
                </c:pt>
                <c:pt idx="760">
                  <c:v>5.1214017521902377</c:v>
                </c:pt>
                <c:pt idx="761">
                  <c:v>5.1439299123904867</c:v>
                </c:pt>
                <c:pt idx="762">
                  <c:v>5.1664580725907392</c:v>
                </c:pt>
                <c:pt idx="763">
                  <c:v>5.1889862327909881</c:v>
                </c:pt>
                <c:pt idx="764">
                  <c:v>5.2115143929912406</c:v>
                </c:pt>
                <c:pt idx="765">
                  <c:v>5.2340425531914896</c:v>
                </c:pt>
                <c:pt idx="766">
                  <c:v>5.2565707133917385</c:v>
                </c:pt>
                <c:pt idx="767">
                  <c:v>5.279098873591991</c:v>
                </c:pt>
                <c:pt idx="768">
                  <c:v>5.30162703379224</c:v>
                </c:pt>
                <c:pt idx="769">
                  <c:v>5.3241551939924889</c:v>
                </c:pt>
                <c:pt idx="770">
                  <c:v>5.3466833541927414</c:v>
                </c:pt>
                <c:pt idx="771">
                  <c:v>5.3692115143929904</c:v>
                </c:pt>
                <c:pt idx="772">
                  <c:v>5.3917396745932429</c:v>
                </c:pt>
                <c:pt idx="773">
                  <c:v>5.4142678347934918</c:v>
                </c:pt>
                <c:pt idx="774">
                  <c:v>5.4367959949937408</c:v>
                </c:pt>
                <c:pt idx="775">
                  <c:v>5.4593241551939933</c:v>
                </c:pt>
                <c:pt idx="776">
                  <c:v>5.4818523153942422</c:v>
                </c:pt>
                <c:pt idx="777">
                  <c:v>5.5043804755944947</c:v>
                </c:pt>
                <c:pt idx="778">
                  <c:v>5.5269086357947437</c:v>
                </c:pt>
                <c:pt idx="779">
                  <c:v>5.5494367959949926</c:v>
                </c:pt>
                <c:pt idx="780">
                  <c:v>5.5719649561952451</c:v>
                </c:pt>
                <c:pt idx="781">
                  <c:v>5.5944931163954941</c:v>
                </c:pt>
                <c:pt idx="782">
                  <c:v>5.617021276595743</c:v>
                </c:pt>
                <c:pt idx="783">
                  <c:v>5.6395494367959955</c:v>
                </c:pt>
                <c:pt idx="784">
                  <c:v>5.6620775969962445</c:v>
                </c:pt>
                <c:pt idx="785">
                  <c:v>5.684605757196497</c:v>
                </c:pt>
                <c:pt idx="786">
                  <c:v>5.7071339173967459</c:v>
                </c:pt>
                <c:pt idx="787">
                  <c:v>5.7296620775969949</c:v>
                </c:pt>
                <c:pt idx="788">
                  <c:v>5.7521902377972474</c:v>
                </c:pt>
                <c:pt idx="789">
                  <c:v>5.7747183979974963</c:v>
                </c:pt>
                <c:pt idx="790">
                  <c:v>5.7972465581977488</c:v>
                </c:pt>
                <c:pt idx="791">
                  <c:v>5.8197747183979978</c:v>
                </c:pt>
                <c:pt idx="792">
                  <c:v>5.8423028785982467</c:v>
                </c:pt>
                <c:pt idx="793">
                  <c:v>5.8648310387984992</c:v>
                </c:pt>
                <c:pt idx="794">
                  <c:v>5.8873591989987482</c:v>
                </c:pt>
                <c:pt idx="795">
                  <c:v>5.9098873591989971</c:v>
                </c:pt>
                <c:pt idx="796">
                  <c:v>5.9324155193992496</c:v>
                </c:pt>
                <c:pt idx="797">
                  <c:v>5.9549436795994986</c:v>
                </c:pt>
                <c:pt idx="798">
                  <c:v>5.9774718397997511</c:v>
                </c:pt>
                <c:pt idx="799">
                  <c:v>6</c:v>
                </c:pt>
              </c:numCache>
            </c:numRef>
          </c:xVal>
          <c:yVal>
            <c:numRef>
              <c:f>data800!$R$3:$R$802</c:f>
              <c:numCache>
                <c:formatCode>0.000</c:formatCode>
                <c:ptCount val="800"/>
                <c:pt idx="0">
                  <c:v>-10.691394867909388</c:v>
                </c:pt>
                <c:pt idx="1">
                  <c:v>-10.668866707709137</c:v>
                </c:pt>
                <c:pt idx="2">
                  <c:v>-10.646338547508886</c:v>
                </c:pt>
                <c:pt idx="3">
                  <c:v>-10.623810387308637</c:v>
                </c:pt>
                <c:pt idx="4">
                  <c:v>-10.601282227108387</c:v>
                </c:pt>
                <c:pt idx="5">
                  <c:v>-10.578754066908136</c:v>
                </c:pt>
                <c:pt idx="6">
                  <c:v>-10.556225906707885</c:v>
                </c:pt>
                <c:pt idx="7">
                  <c:v>-10.533697746507636</c:v>
                </c:pt>
                <c:pt idx="8">
                  <c:v>-10.511169586307386</c:v>
                </c:pt>
                <c:pt idx="9">
                  <c:v>-10.488641426107135</c:v>
                </c:pt>
                <c:pt idx="10">
                  <c:v>-10.466113265906884</c:v>
                </c:pt>
                <c:pt idx="11">
                  <c:v>-10.443585105706635</c:v>
                </c:pt>
                <c:pt idx="12">
                  <c:v>-10.421056945506384</c:v>
                </c:pt>
                <c:pt idx="13">
                  <c:v>-10.398528785306134</c:v>
                </c:pt>
                <c:pt idx="14">
                  <c:v>-10.376000625105883</c:v>
                </c:pt>
                <c:pt idx="15">
                  <c:v>-10.353472464905632</c:v>
                </c:pt>
                <c:pt idx="16">
                  <c:v>-10.330944304705383</c:v>
                </c:pt>
                <c:pt idx="17">
                  <c:v>-10.308416144505133</c:v>
                </c:pt>
                <c:pt idx="18">
                  <c:v>-10.285887984304882</c:v>
                </c:pt>
                <c:pt idx="19">
                  <c:v>-10.263359824104631</c:v>
                </c:pt>
                <c:pt idx="20">
                  <c:v>-10.240831663904382</c:v>
                </c:pt>
                <c:pt idx="21">
                  <c:v>-10.218303503704131</c:v>
                </c:pt>
                <c:pt idx="22">
                  <c:v>-10.195775343503881</c:v>
                </c:pt>
                <c:pt idx="23">
                  <c:v>-10.17324718330363</c:v>
                </c:pt>
                <c:pt idx="24">
                  <c:v>-10.150719023103381</c:v>
                </c:pt>
                <c:pt idx="25">
                  <c:v>-10.12819086290313</c:v>
                </c:pt>
                <c:pt idx="26">
                  <c:v>-10.10566270270288</c:v>
                </c:pt>
                <c:pt idx="27">
                  <c:v>-10.083134542502629</c:v>
                </c:pt>
                <c:pt idx="28">
                  <c:v>-10.060606382302378</c:v>
                </c:pt>
                <c:pt idx="29">
                  <c:v>-10.038078222102129</c:v>
                </c:pt>
                <c:pt idx="30">
                  <c:v>-10.015550061901878</c:v>
                </c:pt>
                <c:pt idx="31">
                  <c:v>-9.9930219017016277</c:v>
                </c:pt>
                <c:pt idx="32">
                  <c:v>-9.970493741501377</c:v>
                </c:pt>
                <c:pt idx="33">
                  <c:v>-9.9479655813011281</c:v>
                </c:pt>
                <c:pt idx="34">
                  <c:v>-9.9254374211008773</c:v>
                </c:pt>
                <c:pt idx="35">
                  <c:v>-9.9029092609006266</c:v>
                </c:pt>
                <c:pt idx="36">
                  <c:v>-9.8803811007003759</c:v>
                </c:pt>
                <c:pt idx="37">
                  <c:v>-9.8578529405001269</c:v>
                </c:pt>
                <c:pt idx="38">
                  <c:v>-9.8353247802998762</c:v>
                </c:pt>
                <c:pt idx="39">
                  <c:v>-9.8127966200996255</c:v>
                </c:pt>
                <c:pt idx="40">
                  <c:v>-9.7902684598993748</c:v>
                </c:pt>
                <c:pt idx="41">
                  <c:v>-9.7677402996991241</c:v>
                </c:pt>
                <c:pt idx="42">
                  <c:v>-9.7452121394988751</c:v>
                </c:pt>
                <c:pt idx="43">
                  <c:v>-9.7226839792986244</c:v>
                </c:pt>
                <c:pt idx="44">
                  <c:v>-9.7001558190983737</c:v>
                </c:pt>
                <c:pt idx="45">
                  <c:v>-9.6776276588981229</c:v>
                </c:pt>
                <c:pt idx="46">
                  <c:v>-9.655099498697874</c:v>
                </c:pt>
                <c:pt idx="47">
                  <c:v>-9.6325713384976233</c:v>
                </c:pt>
                <c:pt idx="48">
                  <c:v>-9.6100431782973725</c:v>
                </c:pt>
                <c:pt idx="49">
                  <c:v>-9.5875150180971218</c:v>
                </c:pt>
                <c:pt idx="50">
                  <c:v>-9.5649868578968729</c:v>
                </c:pt>
                <c:pt idx="51">
                  <c:v>-9.5424586976966221</c:v>
                </c:pt>
                <c:pt idx="52">
                  <c:v>-9.5199305374963714</c:v>
                </c:pt>
                <c:pt idx="53">
                  <c:v>-9.4974023772961207</c:v>
                </c:pt>
                <c:pt idx="54">
                  <c:v>-9.47487421709587</c:v>
                </c:pt>
                <c:pt idx="55">
                  <c:v>-9.452346056895621</c:v>
                </c:pt>
                <c:pt idx="56">
                  <c:v>-9.4298178966953703</c:v>
                </c:pt>
                <c:pt idx="57">
                  <c:v>-9.4072897364951196</c:v>
                </c:pt>
                <c:pt idx="58">
                  <c:v>-9.3847615762948688</c:v>
                </c:pt>
                <c:pt idx="59">
                  <c:v>-9.3622334160946199</c:v>
                </c:pt>
                <c:pt idx="60">
                  <c:v>-9.3397052558943692</c:v>
                </c:pt>
                <c:pt idx="61">
                  <c:v>-9.3171770956941184</c:v>
                </c:pt>
                <c:pt idx="62">
                  <c:v>-9.2946489354938677</c:v>
                </c:pt>
                <c:pt idx="63">
                  <c:v>-9.2721207752936188</c:v>
                </c:pt>
                <c:pt idx="64">
                  <c:v>-9.2495926150933681</c:v>
                </c:pt>
                <c:pt idx="65">
                  <c:v>-9.2270644548931173</c:v>
                </c:pt>
                <c:pt idx="66">
                  <c:v>-9.2045362946928666</c:v>
                </c:pt>
                <c:pt idx="67">
                  <c:v>-9.1820081344926159</c:v>
                </c:pt>
                <c:pt idx="68">
                  <c:v>-9.1594799742923669</c:v>
                </c:pt>
                <c:pt idx="69">
                  <c:v>-9.1369518140921162</c:v>
                </c:pt>
                <c:pt idx="70">
                  <c:v>-9.1144236538918655</c:v>
                </c:pt>
                <c:pt idx="71">
                  <c:v>-9.0918954936916165</c:v>
                </c:pt>
                <c:pt idx="72">
                  <c:v>-9.0693673334913658</c:v>
                </c:pt>
                <c:pt idx="73">
                  <c:v>-9.0468391732911151</c:v>
                </c:pt>
                <c:pt idx="74">
                  <c:v>-9.0243110130908644</c:v>
                </c:pt>
                <c:pt idx="75">
                  <c:v>-9.0017828528906136</c:v>
                </c:pt>
                <c:pt idx="76">
                  <c:v>-8.9792546926903647</c:v>
                </c:pt>
                <c:pt idx="77">
                  <c:v>-8.956726532490114</c:v>
                </c:pt>
                <c:pt idx="78">
                  <c:v>-8.9341983722898632</c:v>
                </c:pt>
                <c:pt idx="79">
                  <c:v>-8.9116702120896125</c:v>
                </c:pt>
                <c:pt idx="80">
                  <c:v>-8.8891420518893618</c:v>
                </c:pt>
                <c:pt idx="81">
                  <c:v>-8.8666138916891128</c:v>
                </c:pt>
                <c:pt idx="82">
                  <c:v>-8.8440857314888621</c:v>
                </c:pt>
                <c:pt idx="83">
                  <c:v>-8.8215575712886114</c:v>
                </c:pt>
                <c:pt idx="84">
                  <c:v>-8.7990294110883625</c:v>
                </c:pt>
                <c:pt idx="85">
                  <c:v>-8.7765012508881117</c:v>
                </c:pt>
                <c:pt idx="86">
                  <c:v>-8.753973090687861</c:v>
                </c:pt>
                <c:pt idx="87">
                  <c:v>-8.7314449304876103</c:v>
                </c:pt>
                <c:pt idx="88">
                  <c:v>-8.7089167702873596</c:v>
                </c:pt>
                <c:pt idx="89">
                  <c:v>-8.6863886100871106</c:v>
                </c:pt>
                <c:pt idx="90">
                  <c:v>-8.6638604498868599</c:v>
                </c:pt>
                <c:pt idx="91">
                  <c:v>-8.6413322896866092</c:v>
                </c:pt>
                <c:pt idx="92">
                  <c:v>-8.6188041294863584</c:v>
                </c:pt>
                <c:pt idx="93">
                  <c:v>-8.5962759692861077</c:v>
                </c:pt>
                <c:pt idx="94">
                  <c:v>-8.5737478090858588</c:v>
                </c:pt>
                <c:pt idx="95">
                  <c:v>-8.551219648885608</c:v>
                </c:pt>
                <c:pt idx="96">
                  <c:v>-8.5286914886853573</c:v>
                </c:pt>
                <c:pt idx="97">
                  <c:v>-8.5061633284851084</c:v>
                </c:pt>
                <c:pt idx="98">
                  <c:v>-8.4836351682848576</c:v>
                </c:pt>
                <c:pt idx="99">
                  <c:v>-8.4611070080846069</c:v>
                </c:pt>
                <c:pt idx="100">
                  <c:v>-8.4385788478843562</c:v>
                </c:pt>
                <c:pt idx="101">
                  <c:v>-8.4160506876841055</c:v>
                </c:pt>
                <c:pt idx="102">
                  <c:v>-8.3935225274838565</c:v>
                </c:pt>
                <c:pt idx="103">
                  <c:v>-8.3709943672836058</c:v>
                </c:pt>
                <c:pt idx="104">
                  <c:v>-8.3484662070833551</c:v>
                </c:pt>
                <c:pt idx="105">
                  <c:v>-8.3259380468831043</c:v>
                </c:pt>
                <c:pt idx="106">
                  <c:v>-8.3034098866828536</c:v>
                </c:pt>
                <c:pt idx="107">
                  <c:v>-8.2808817264826047</c:v>
                </c:pt>
                <c:pt idx="108">
                  <c:v>-8.258353566282354</c:v>
                </c:pt>
                <c:pt idx="109">
                  <c:v>-8.2358254060821032</c:v>
                </c:pt>
                <c:pt idx="110">
                  <c:v>-8.2132972458818543</c:v>
                </c:pt>
                <c:pt idx="111">
                  <c:v>-8.1907690856816036</c:v>
                </c:pt>
                <c:pt idx="112">
                  <c:v>-8.1682409254813528</c:v>
                </c:pt>
                <c:pt idx="113">
                  <c:v>-8.1457127652811021</c:v>
                </c:pt>
                <c:pt idx="114">
                  <c:v>-8.1231846050808514</c:v>
                </c:pt>
                <c:pt idx="115">
                  <c:v>-8.1006564448806024</c:v>
                </c:pt>
                <c:pt idx="116">
                  <c:v>-8.0781282846803517</c:v>
                </c:pt>
                <c:pt idx="117">
                  <c:v>-8.055600124480101</c:v>
                </c:pt>
                <c:pt idx="118">
                  <c:v>-8.0330719642798503</c:v>
                </c:pt>
                <c:pt idx="119">
                  <c:v>-8.0105438040795995</c:v>
                </c:pt>
                <c:pt idx="120">
                  <c:v>-7.9880156438793506</c:v>
                </c:pt>
                <c:pt idx="121">
                  <c:v>-7.9654874836790999</c:v>
                </c:pt>
                <c:pt idx="122">
                  <c:v>-7.9429593234788491</c:v>
                </c:pt>
                <c:pt idx="123">
                  <c:v>-7.9204311632786002</c:v>
                </c:pt>
                <c:pt idx="124">
                  <c:v>-7.8979030030783495</c:v>
                </c:pt>
                <c:pt idx="125">
                  <c:v>-7.8753748428780987</c:v>
                </c:pt>
                <c:pt idx="126">
                  <c:v>-7.852846682677848</c:v>
                </c:pt>
                <c:pt idx="127">
                  <c:v>-7.8303185224775973</c:v>
                </c:pt>
                <c:pt idx="128">
                  <c:v>-7.8077903622773484</c:v>
                </c:pt>
                <c:pt idx="129">
                  <c:v>-7.7852622020770976</c:v>
                </c:pt>
                <c:pt idx="130">
                  <c:v>-7.7627340418768469</c:v>
                </c:pt>
                <c:pt idx="131">
                  <c:v>-7.7402058816765962</c:v>
                </c:pt>
                <c:pt idx="132">
                  <c:v>-7.7176777214763455</c:v>
                </c:pt>
                <c:pt idx="133">
                  <c:v>-7.6951495612760965</c:v>
                </c:pt>
                <c:pt idx="134">
                  <c:v>-7.6726214010758458</c:v>
                </c:pt>
                <c:pt idx="135">
                  <c:v>-7.6500932408755951</c:v>
                </c:pt>
                <c:pt idx="136">
                  <c:v>-7.6275650806753461</c:v>
                </c:pt>
                <c:pt idx="137">
                  <c:v>-7.6050369204750954</c:v>
                </c:pt>
                <c:pt idx="138">
                  <c:v>-7.5825087602748447</c:v>
                </c:pt>
                <c:pt idx="139">
                  <c:v>-7.5599806000745939</c:v>
                </c:pt>
                <c:pt idx="140">
                  <c:v>-7.5374524398743432</c:v>
                </c:pt>
                <c:pt idx="141">
                  <c:v>-7.5149242796740943</c:v>
                </c:pt>
                <c:pt idx="142">
                  <c:v>-7.4923961194738435</c:v>
                </c:pt>
                <c:pt idx="143">
                  <c:v>-7.4698679592735928</c:v>
                </c:pt>
                <c:pt idx="144">
                  <c:v>-7.4473397990733421</c:v>
                </c:pt>
                <c:pt idx="145">
                  <c:v>-7.4248116388730914</c:v>
                </c:pt>
                <c:pt idx="146">
                  <c:v>-7.4022834786728424</c:v>
                </c:pt>
                <c:pt idx="147">
                  <c:v>-7.3797553184725917</c:v>
                </c:pt>
                <c:pt idx="148">
                  <c:v>-7.357227158272341</c:v>
                </c:pt>
                <c:pt idx="149">
                  <c:v>-7.334698998072092</c:v>
                </c:pt>
                <c:pt idx="150">
                  <c:v>-7.3121708378718413</c:v>
                </c:pt>
                <c:pt idx="151">
                  <c:v>-7.2896426776715906</c:v>
                </c:pt>
                <c:pt idx="152">
                  <c:v>-7.2671145174713399</c:v>
                </c:pt>
                <c:pt idx="153">
                  <c:v>-7.2445863572710891</c:v>
                </c:pt>
                <c:pt idx="154">
                  <c:v>-7.2220581970708402</c:v>
                </c:pt>
                <c:pt idx="155">
                  <c:v>-7.1995300368705895</c:v>
                </c:pt>
                <c:pt idx="156">
                  <c:v>-7.1770018766703387</c:v>
                </c:pt>
                <c:pt idx="157">
                  <c:v>-7.154473716470088</c:v>
                </c:pt>
                <c:pt idx="158">
                  <c:v>-7.1319455562698373</c:v>
                </c:pt>
                <c:pt idx="159">
                  <c:v>-7.1094173960695883</c:v>
                </c:pt>
                <c:pt idx="160">
                  <c:v>-7.0868892358693376</c:v>
                </c:pt>
                <c:pt idx="161">
                  <c:v>-7.0643610756690869</c:v>
                </c:pt>
                <c:pt idx="162">
                  <c:v>-7.0418329154688379</c:v>
                </c:pt>
                <c:pt idx="163">
                  <c:v>-7.0193047552685872</c:v>
                </c:pt>
                <c:pt idx="164">
                  <c:v>-6.9967765950683365</c:v>
                </c:pt>
                <c:pt idx="165">
                  <c:v>-6.9742484348680858</c:v>
                </c:pt>
                <c:pt idx="166">
                  <c:v>-6.951720274667835</c:v>
                </c:pt>
                <c:pt idx="167">
                  <c:v>-6.9291921144675861</c:v>
                </c:pt>
                <c:pt idx="168">
                  <c:v>-6.9066639542673354</c:v>
                </c:pt>
                <c:pt idx="169">
                  <c:v>-6.8841357940670846</c:v>
                </c:pt>
                <c:pt idx="170">
                  <c:v>-6.8616076338668339</c:v>
                </c:pt>
                <c:pt idx="171">
                  <c:v>-6.8390794736665832</c:v>
                </c:pt>
                <c:pt idx="172">
                  <c:v>-6.8165513134663342</c:v>
                </c:pt>
                <c:pt idx="173">
                  <c:v>-6.7940231532660835</c:v>
                </c:pt>
                <c:pt idx="174">
                  <c:v>-6.7714949930658328</c:v>
                </c:pt>
                <c:pt idx="175">
                  <c:v>-6.7489668328655839</c:v>
                </c:pt>
                <c:pt idx="176">
                  <c:v>-6.7264386726653331</c:v>
                </c:pt>
                <c:pt idx="177">
                  <c:v>-6.7039105124650824</c:v>
                </c:pt>
                <c:pt idx="178">
                  <c:v>-6.6813823522648317</c:v>
                </c:pt>
                <c:pt idx="179">
                  <c:v>-6.6588541920645818</c:v>
                </c:pt>
                <c:pt idx="180">
                  <c:v>-6.6363260318643311</c:v>
                </c:pt>
                <c:pt idx="181">
                  <c:v>-6.6137978716640813</c:v>
                </c:pt>
                <c:pt idx="182">
                  <c:v>-6.5912697114638306</c:v>
                </c:pt>
                <c:pt idx="183">
                  <c:v>-6.5687415512635807</c:v>
                </c:pt>
                <c:pt idx="184">
                  <c:v>-6.54621339106333</c:v>
                </c:pt>
                <c:pt idx="185">
                  <c:v>-6.5236852308630802</c:v>
                </c:pt>
                <c:pt idx="186">
                  <c:v>-6.5011570706628294</c:v>
                </c:pt>
                <c:pt idx="187">
                  <c:v>-6.4786289104625796</c:v>
                </c:pt>
                <c:pt idx="188">
                  <c:v>-6.4561007502623289</c:v>
                </c:pt>
                <c:pt idx="189">
                  <c:v>-6.433572590062079</c:v>
                </c:pt>
                <c:pt idx="190">
                  <c:v>-6.4110444298618283</c:v>
                </c:pt>
                <c:pt idx="191">
                  <c:v>-6.3885162696615776</c:v>
                </c:pt>
                <c:pt idx="192">
                  <c:v>-6.3659881094613278</c:v>
                </c:pt>
                <c:pt idx="193">
                  <c:v>-6.343459949261077</c:v>
                </c:pt>
                <c:pt idx="194">
                  <c:v>-6.3209317890608272</c:v>
                </c:pt>
                <c:pt idx="195">
                  <c:v>-6.2984036288605765</c:v>
                </c:pt>
                <c:pt idx="196">
                  <c:v>-6.2758754686603266</c:v>
                </c:pt>
                <c:pt idx="197">
                  <c:v>-6.2533473084600759</c:v>
                </c:pt>
                <c:pt idx="198">
                  <c:v>-6.2308191482598261</c:v>
                </c:pt>
                <c:pt idx="199">
                  <c:v>-6.2082909880595754</c:v>
                </c:pt>
                <c:pt idx="200">
                  <c:v>-6.1857628278593255</c:v>
                </c:pt>
                <c:pt idx="201">
                  <c:v>-6.1632346676590748</c:v>
                </c:pt>
                <c:pt idx="202">
                  <c:v>-6.140706507458825</c:v>
                </c:pt>
                <c:pt idx="203">
                  <c:v>-6.1181783472585742</c:v>
                </c:pt>
                <c:pt idx="204">
                  <c:v>-6.0956501870583235</c:v>
                </c:pt>
                <c:pt idx="205">
                  <c:v>-6.0731220268580737</c:v>
                </c:pt>
                <c:pt idx="206">
                  <c:v>-6.050593866657823</c:v>
                </c:pt>
                <c:pt idx="207">
                  <c:v>-6.0280657064575731</c:v>
                </c:pt>
                <c:pt idx="208">
                  <c:v>-6.0055375462573224</c:v>
                </c:pt>
                <c:pt idx="209">
                  <c:v>-5.9830093860570726</c:v>
                </c:pt>
                <c:pt idx="210">
                  <c:v>-5.9604812258568218</c:v>
                </c:pt>
                <c:pt idx="211">
                  <c:v>-5.937953065656572</c:v>
                </c:pt>
                <c:pt idx="212">
                  <c:v>-5.9154249054563213</c:v>
                </c:pt>
                <c:pt idx="213">
                  <c:v>-5.8928967452560714</c:v>
                </c:pt>
                <c:pt idx="214">
                  <c:v>-5.8703685850558207</c:v>
                </c:pt>
                <c:pt idx="215">
                  <c:v>-5.8478404248555709</c:v>
                </c:pt>
                <c:pt idx="216">
                  <c:v>-5.8253122646553201</c:v>
                </c:pt>
                <c:pt idx="217">
                  <c:v>-5.8027841044550694</c:v>
                </c:pt>
                <c:pt idx="218">
                  <c:v>-5.7802559442548196</c:v>
                </c:pt>
                <c:pt idx="219">
                  <c:v>-5.7577277840545689</c:v>
                </c:pt>
                <c:pt idx="220">
                  <c:v>-5.735199623854319</c:v>
                </c:pt>
                <c:pt idx="221">
                  <c:v>-5.7126714636540683</c:v>
                </c:pt>
                <c:pt idx="222">
                  <c:v>-5.6901433034538185</c:v>
                </c:pt>
                <c:pt idx="223">
                  <c:v>-5.6676151432535677</c:v>
                </c:pt>
                <c:pt idx="224">
                  <c:v>-5.6450869830533179</c:v>
                </c:pt>
                <c:pt idx="225">
                  <c:v>-5.6225588228530672</c:v>
                </c:pt>
                <c:pt idx="226">
                  <c:v>-5.6000306626528173</c:v>
                </c:pt>
                <c:pt idx="227">
                  <c:v>-5.5775025024525666</c:v>
                </c:pt>
                <c:pt idx="228">
                  <c:v>-5.5549743422523168</c:v>
                </c:pt>
                <c:pt idx="229">
                  <c:v>-5.5324461820520661</c:v>
                </c:pt>
                <c:pt idx="230">
                  <c:v>-5.5099180218518162</c:v>
                </c:pt>
                <c:pt idx="231">
                  <c:v>-5.4873898616515655</c:v>
                </c:pt>
                <c:pt idx="232">
                  <c:v>-5.4648617014513148</c:v>
                </c:pt>
                <c:pt idx="233">
                  <c:v>-5.4423335412510649</c:v>
                </c:pt>
                <c:pt idx="234">
                  <c:v>-5.4198053810508142</c:v>
                </c:pt>
                <c:pt idx="235">
                  <c:v>-5.3972772208505644</c:v>
                </c:pt>
                <c:pt idx="236">
                  <c:v>-5.3747490606503137</c:v>
                </c:pt>
                <c:pt idx="237">
                  <c:v>-5.3522209004500638</c:v>
                </c:pt>
                <c:pt idx="238">
                  <c:v>-5.3296927402498131</c:v>
                </c:pt>
                <c:pt idx="239">
                  <c:v>-5.3071645800495633</c:v>
                </c:pt>
                <c:pt idx="240">
                  <c:v>-5.2846364198493125</c:v>
                </c:pt>
                <c:pt idx="241">
                  <c:v>-5.2621082596490627</c:v>
                </c:pt>
                <c:pt idx="242">
                  <c:v>-5.239580099448812</c:v>
                </c:pt>
                <c:pt idx="243">
                  <c:v>-5.2170519392485621</c:v>
                </c:pt>
                <c:pt idx="244">
                  <c:v>-5.1945237790483114</c:v>
                </c:pt>
                <c:pt idx="245">
                  <c:v>-5.1719956188480607</c:v>
                </c:pt>
                <c:pt idx="246">
                  <c:v>-5.1494674586478109</c:v>
                </c:pt>
                <c:pt idx="247">
                  <c:v>-5.1269392984475601</c:v>
                </c:pt>
                <c:pt idx="248">
                  <c:v>-5.1044111382473103</c:v>
                </c:pt>
                <c:pt idx="249">
                  <c:v>-5.0818829780470596</c:v>
                </c:pt>
                <c:pt idx="250">
                  <c:v>-5.0593548178468097</c:v>
                </c:pt>
                <c:pt idx="251">
                  <c:v>-5.036826657646559</c:v>
                </c:pt>
                <c:pt idx="252">
                  <c:v>-5.0142984974463092</c:v>
                </c:pt>
                <c:pt idx="253">
                  <c:v>-4.9917703372460585</c:v>
                </c:pt>
                <c:pt idx="254">
                  <c:v>-4.9692421770458086</c:v>
                </c:pt>
                <c:pt idx="255">
                  <c:v>-4.9467140168455579</c:v>
                </c:pt>
                <c:pt idx="256">
                  <c:v>-4.9241858566453081</c:v>
                </c:pt>
                <c:pt idx="257">
                  <c:v>-4.9016576964450573</c:v>
                </c:pt>
                <c:pt idx="258">
                  <c:v>-4.8791295362448066</c:v>
                </c:pt>
                <c:pt idx="259">
                  <c:v>-4.8566013760445568</c:v>
                </c:pt>
                <c:pt idx="260">
                  <c:v>-4.834073215844306</c:v>
                </c:pt>
                <c:pt idx="261">
                  <c:v>-4.8115450556440562</c:v>
                </c:pt>
                <c:pt idx="262">
                  <c:v>-4.7890168954438055</c:v>
                </c:pt>
                <c:pt idx="263">
                  <c:v>-4.7664887352435557</c:v>
                </c:pt>
                <c:pt idx="264">
                  <c:v>-4.7439605750433049</c:v>
                </c:pt>
                <c:pt idx="265">
                  <c:v>-4.7214324148430551</c:v>
                </c:pt>
                <c:pt idx="266">
                  <c:v>-4.6989042546428044</c:v>
                </c:pt>
                <c:pt idx="267">
                  <c:v>-4.6763760944425545</c:v>
                </c:pt>
                <c:pt idx="268">
                  <c:v>-4.6538479342423038</c:v>
                </c:pt>
                <c:pt idx="269">
                  <c:v>-4.631319774042054</c:v>
                </c:pt>
                <c:pt idx="270">
                  <c:v>-4.6087916138418032</c:v>
                </c:pt>
                <c:pt idx="271">
                  <c:v>-4.5862634536415525</c:v>
                </c:pt>
                <c:pt idx="272">
                  <c:v>-4.5637352934413027</c:v>
                </c:pt>
                <c:pt idx="273">
                  <c:v>-4.541207133241052</c:v>
                </c:pt>
                <c:pt idx="274">
                  <c:v>-4.5186789730408021</c:v>
                </c:pt>
                <c:pt idx="275">
                  <c:v>-4.4961508128405514</c:v>
                </c:pt>
                <c:pt idx="276">
                  <c:v>-4.4736226526403016</c:v>
                </c:pt>
                <c:pt idx="277">
                  <c:v>-4.4510944924400508</c:v>
                </c:pt>
                <c:pt idx="278">
                  <c:v>-4.428566332239801</c:v>
                </c:pt>
                <c:pt idx="279">
                  <c:v>-4.4060381720395503</c:v>
                </c:pt>
                <c:pt idx="280">
                  <c:v>-4.3835100118393004</c:v>
                </c:pt>
                <c:pt idx="281">
                  <c:v>-4.3609818516390497</c:v>
                </c:pt>
                <c:pt idx="282">
                  <c:v>-4.3384536914387999</c:v>
                </c:pt>
                <c:pt idx="283">
                  <c:v>-4.3159255312385492</c:v>
                </c:pt>
                <c:pt idx="284">
                  <c:v>-4.2933973710382993</c:v>
                </c:pt>
                <c:pt idx="285">
                  <c:v>-4.2708692108380486</c:v>
                </c:pt>
                <c:pt idx="286">
                  <c:v>-4.2483410506377979</c:v>
                </c:pt>
                <c:pt idx="287">
                  <c:v>-4.225812890437548</c:v>
                </c:pt>
                <c:pt idx="288">
                  <c:v>-4.2032847302372973</c:v>
                </c:pt>
                <c:pt idx="289">
                  <c:v>-4.1807565700370475</c:v>
                </c:pt>
                <c:pt idx="290">
                  <c:v>-4.1582284098367968</c:v>
                </c:pt>
                <c:pt idx="291">
                  <c:v>-4.1357002496365469</c:v>
                </c:pt>
                <c:pt idx="292">
                  <c:v>-4.1131720894362962</c:v>
                </c:pt>
                <c:pt idx="293">
                  <c:v>-4.0906439292360464</c:v>
                </c:pt>
                <c:pt idx="294">
                  <c:v>-4.0681157690357956</c:v>
                </c:pt>
                <c:pt idx="295">
                  <c:v>-4.0455876088355458</c:v>
                </c:pt>
                <c:pt idx="296">
                  <c:v>-4.0230594486352951</c:v>
                </c:pt>
                <c:pt idx="297">
                  <c:v>-4.0005312884350452</c:v>
                </c:pt>
                <c:pt idx="298">
                  <c:v>-3.9780031282347945</c:v>
                </c:pt>
                <c:pt idx="299">
                  <c:v>-3.9554749680345438</c:v>
                </c:pt>
                <c:pt idx="300">
                  <c:v>-3.932946807834294</c:v>
                </c:pt>
                <c:pt idx="301">
                  <c:v>-3.9104186476340432</c:v>
                </c:pt>
                <c:pt idx="302">
                  <c:v>-3.8878904874337934</c:v>
                </c:pt>
                <c:pt idx="303">
                  <c:v>-3.8653623272335427</c:v>
                </c:pt>
                <c:pt idx="304">
                  <c:v>-3.8428341670332928</c:v>
                </c:pt>
                <c:pt idx="305">
                  <c:v>-3.8203060068330421</c:v>
                </c:pt>
                <c:pt idx="306">
                  <c:v>-3.7977778466327923</c:v>
                </c:pt>
                <c:pt idx="307">
                  <c:v>-3.7752496864325416</c:v>
                </c:pt>
                <c:pt idx="308">
                  <c:v>-3.7527215262322917</c:v>
                </c:pt>
                <c:pt idx="309">
                  <c:v>-3.730193366032041</c:v>
                </c:pt>
                <c:pt idx="310">
                  <c:v>-3.7076652058317912</c:v>
                </c:pt>
                <c:pt idx="311">
                  <c:v>-3.6851370456315404</c:v>
                </c:pt>
                <c:pt idx="312">
                  <c:v>-3.6626088854312897</c:v>
                </c:pt>
                <c:pt idx="313">
                  <c:v>-3.6400807252310399</c:v>
                </c:pt>
                <c:pt idx="314">
                  <c:v>-3.6175525650307891</c:v>
                </c:pt>
                <c:pt idx="315">
                  <c:v>-3.5950244048305393</c:v>
                </c:pt>
                <c:pt idx="316">
                  <c:v>-3.5724962446302886</c:v>
                </c:pt>
                <c:pt idx="317">
                  <c:v>-3.5499680844300388</c:v>
                </c:pt>
                <c:pt idx="318">
                  <c:v>-3.527439924229788</c:v>
                </c:pt>
                <c:pt idx="319">
                  <c:v>-3.5049117640295382</c:v>
                </c:pt>
                <c:pt idx="320">
                  <c:v>-3.4823836038292875</c:v>
                </c:pt>
                <c:pt idx="321">
                  <c:v>-3.4598554436290376</c:v>
                </c:pt>
                <c:pt idx="322">
                  <c:v>-3.4373272834287869</c:v>
                </c:pt>
                <c:pt idx="323">
                  <c:v>-3.4147991232285371</c:v>
                </c:pt>
                <c:pt idx="324">
                  <c:v>-3.3922709630282863</c:v>
                </c:pt>
                <c:pt idx="325">
                  <c:v>-3.3697428028280365</c:v>
                </c:pt>
                <c:pt idx="326">
                  <c:v>-3.3472146426277858</c:v>
                </c:pt>
                <c:pt idx="327">
                  <c:v>-3.3246864824275351</c:v>
                </c:pt>
                <c:pt idx="328">
                  <c:v>-3.3021583222272852</c:v>
                </c:pt>
                <c:pt idx="329">
                  <c:v>-3.2796301620270345</c:v>
                </c:pt>
                <c:pt idx="330">
                  <c:v>-3.2571020018267847</c:v>
                </c:pt>
                <c:pt idx="331">
                  <c:v>-3.2345738416265339</c:v>
                </c:pt>
                <c:pt idx="332">
                  <c:v>-3.2120456814262841</c:v>
                </c:pt>
                <c:pt idx="333">
                  <c:v>-3.1895175212260334</c:v>
                </c:pt>
                <c:pt idx="334">
                  <c:v>-3.1669893610257835</c:v>
                </c:pt>
                <c:pt idx="335">
                  <c:v>-3.1444612008255328</c:v>
                </c:pt>
                <c:pt idx="336">
                  <c:v>-3.121933040625283</c:v>
                </c:pt>
                <c:pt idx="337">
                  <c:v>-3.0994048804250323</c:v>
                </c:pt>
                <c:pt idx="338">
                  <c:v>-3.0768767202247824</c:v>
                </c:pt>
                <c:pt idx="339">
                  <c:v>-3.0543485600245317</c:v>
                </c:pt>
                <c:pt idx="340">
                  <c:v>-3.031820399824281</c:v>
                </c:pt>
                <c:pt idx="341">
                  <c:v>-3.0092922396240311</c:v>
                </c:pt>
                <c:pt idx="342">
                  <c:v>-2.9867640794237804</c:v>
                </c:pt>
                <c:pt idx="343">
                  <c:v>-2.9642359192235306</c:v>
                </c:pt>
                <c:pt idx="344">
                  <c:v>-2.9417077590232799</c:v>
                </c:pt>
                <c:pt idx="345">
                  <c:v>-2.91917959882303</c:v>
                </c:pt>
                <c:pt idx="346">
                  <c:v>-2.8966514386227793</c:v>
                </c:pt>
                <c:pt idx="347">
                  <c:v>-2.8741232784225295</c:v>
                </c:pt>
                <c:pt idx="348">
                  <c:v>-2.8515951182222787</c:v>
                </c:pt>
                <c:pt idx="349">
                  <c:v>-2.8290669580220289</c:v>
                </c:pt>
                <c:pt idx="350">
                  <c:v>-2.8065387978217782</c:v>
                </c:pt>
                <c:pt idx="351">
                  <c:v>-2.7840106376215283</c:v>
                </c:pt>
                <c:pt idx="352">
                  <c:v>-2.7614824774212776</c:v>
                </c:pt>
                <c:pt idx="353">
                  <c:v>-2.7389543172210269</c:v>
                </c:pt>
                <c:pt idx="354">
                  <c:v>-2.7164261570207771</c:v>
                </c:pt>
                <c:pt idx="355">
                  <c:v>-2.6938979968205263</c:v>
                </c:pt>
                <c:pt idx="356">
                  <c:v>-2.6713698366202756</c:v>
                </c:pt>
                <c:pt idx="357">
                  <c:v>-2.6488416764200267</c:v>
                </c:pt>
                <c:pt idx="358">
                  <c:v>-2.6263135162197759</c:v>
                </c:pt>
                <c:pt idx="359">
                  <c:v>-2.6037853560195252</c:v>
                </c:pt>
                <c:pt idx="360">
                  <c:v>-2.5812571958192745</c:v>
                </c:pt>
                <c:pt idx="361">
                  <c:v>-2.5587290356190255</c:v>
                </c:pt>
                <c:pt idx="362">
                  <c:v>-2.5362008754187748</c:v>
                </c:pt>
                <c:pt idx="363">
                  <c:v>-2.5136727152185241</c:v>
                </c:pt>
                <c:pt idx="364">
                  <c:v>-2.4911445550182734</c:v>
                </c:pt>
                <c:pt idx="365">
                  <c:v>-2.4686163948180244</c:v>
                </c:pt>
                <c:pt idx="366">
                  <c:v>-2.4460882346177737</c:v>
                </c:pt>
                <c:pt idx="367">
                  <c:v>-2.423560074417523</c:v>
                </c:pt>
                <c:pt idx="368">
                  <c:v>-2.4010319142172722</c:v>
                </c:pt>
                <c:pt idx="369">
                  <c:v>-2.3785037540170215</c:v>
                </c:pt>
                <c:pt idx="370">
                  <c:v>-2.3559755938167726</c:v>
                </c:pt>
                <c:pt idx="371">
                  <c:v>-2.3334474336165218</c:v>
                </c:pt>
                <c:pt idx="372">
                  <c:v>-2.3109192734162711</c:v>
                </c:pt>
                <c:pt idx="373">
                  <c:v>-2.2883911132160204</c:v>
                </c:pt>
                <c:pt idx="374">
                  <c:v>-2.2658629530157715</c:v>
                </c:pt>
                <c:pt idx="375">
                  <c:v>-2.2433347928155207</c:v>
                </c:pt>
                <c:pt idx="376">
                  <c:v>-2.22080663261527</c:v>
                </c:pt>
                <c:pt idx="377">
                  <c:v>-2.1982784724150193</c:v>
                </c:pt>
                <c:pt idx="378">
                  <c:v>-2.1757503122147703</c:v>
                </c:pt>
                <c:pt idx="379">
                  <c:v>-2.1532221520145196</c:v>
                </c:pt>
                <c:pt idx="380">
                  <c:v>-2.1306939918142689</c:v>
                </c:pt>
                <c:pt idx="381">
                  <c:v>-2.1081658316140182</c:v>
                </c:pt>
                <c:pt idx="382">
                  <c:v>-2.0856376714137674</c:v>
                </c:pt>
                <c:pt idx="383">
                  <c:v>-2.0631095112135185</c:v>
                </c:pt>
                <c:pt idx="384">
                  <c:v>-2.0405813510132678</c:v>
                </c:pt>
                <c:pt idx="385">
                  <c:v>-2.018053190813017</c:v>
                </c:pt>
                <c:pt idx="386">
                  <c:v>-1.9955250306127665</c:v>
                </c:pt>
                <c:pt idx="387">
                  <c:v>-1.9729968704125176</c:v>
                </c:pt>
                <c:pt idx="388">
                  <c:v>-1.9504687102122669</c:v>
                </c:pt>
                <c:pt idx="389">
                  <c:v>-1.9279405500120161</c:v>
                </c:pt>
                <c:pt idx="390">
                  <c:v>-1.9054123898117654</c:v>
                </c:pt>
                <c:pt idx="391">
                  <c:v>-1.8828842296115165</c:v>
                </c:pt>
                <c:pt idx="392">
                  <c:v>-1.8603560694112657</c:v>
                </c:pt>
                <c:pt idx="393">
                  <c:v>-1.837827909211015</c:v>
                </c:pt>
                <c:pt idx="394">
                  <c:v>-1.8152997490107643</c:v>
                </c:pt>
                <c:pt idx="395">
                  <c:v>-1.7927715888105136</c:v>
                </c:pt>
                <c:pt idx="396">
                  <c:v>-1.7702434286102646</c:v>
                </c:pt>
                <c:pt idx="397">
                  <c:v>-1.7477152684100139</c:v>
                </c:pt>
                <c:pt idx="398">
                  <c:v>-1.7251871082097632</c:v>
                </c:pt>
                <c:pt idx="399">
                  <c:v>-1.7026589480095125</c:v>
                </c:pt>
                <c:pt idx="400">
                  <c:v>-1.6801307878092635</c:v>
                </c:pt>
                <c:pt idx="401">
                  <c:v>-1.6576026276090128</c:v>
                </c:pt>
                <c:pt idx="402">
                  <c:v>-1.6350744674087621</c:v>
                </c:pt>
                <c:pt idx="403">
                  <c:v>-1.6125463072085113</c:v>
                </c:pt>
                <c:pt idx="404">
                  <c:v>-1.5900181470082624</c:v>
                </c:pt>
                <c:pt idx="405">
                  <c:v>-1.5674899868080117</c:v>
                </c:pt>
                <c:pt idx="406">
                  <c:v>-1.5449618266077609</c:v>
                </c:pt>
                <c:pt idx="407">
                  <c:v>-1.5224336664075102</c:v>
                </c:pt>
                <c:pt idx="408">
                  <c:v>-1.4999055062072595</c:v>
                </c:pt>
                <c:pt idx="409">
                  <c:v>-1.4773773460070105</c:v>
                </c:pt>
                <c:pt idx="410">
                  <c:v>-1.4548491858067598</c:v>
                </c:pt>
                <c:pt idx="411">
                  <c:v>-1.4323210256065091</c:v>
                </c:pt>
                <c:pt idx="412">
                  <c:v>-1.4097928654062584</c:v>
                </c:pt>
                <c:pt idx="413">
                  <c:v>-1.3872647052060094</c:v>
                </c:pt>
                <c:pt idx="414">
                  <c:v>-1.3647365450057587</c:v>
                </c:pt>
                <c:pt idx="415">
                  <c:v>-1.342208384805508</c:v>
                </c:pt>
                <c:pt idx="416">
                  <c:v>-1.3196802246052572</c:v>
                </c:pt>
                <c:pt idx="417">
                  <c:v>-1.2971520644050083</c:v>
                </c:pt>
                <c:pt idx="418">
                  <c:v>-1.2746239042047576</c:v>
                </c:pt>
                <c:pt idx="419">
                  <c:v>-1.2520957440045068</c:v>
                </c:pt>
                <c:pt idx="420">
                  <c:v>-1.2295675838042561</c:v>
                </c:pt>
                <c:pt idx="421">
                  <c:v>-1.2070394236040054</c:v>
                </c:pt>
                <c:pt idx="422">
                  <c:v>-1.1845112634037565</c:v>
                </c:pt>
                <c:pt idx="423">
                  <c:v>-1.1619831032035057</c:v>
                </c:pt>
                <c:pt idx="424">
                  <c:v>-1.139454943003255</c:v>
                </c:pt>
                <c:pt idx="425">
                  <c:v>-1.1169267828030043</c:v>
                </c:pt>
                <c:pt idx="426">
                  <c:v>-1.0943986226027553</c:v>
                </c:pt>
                <c:pt idx="427">
                  <c:v>-1.0718704624025046</c:v>
                </c:pt>
                <c:pt idx="428">
                  <c:v>-1.0493423022022539</c:v>
                </c:pt>
                <c:pt idx="429">
                  <c:v>-1.0268141420020032</c:v>
                </c:pt>
                <c:pt idx="430">
                  <c:v>-1.0042859818017542</c:v>
                </c:pt>
                <c:pt idx="431">
                  <c:v>-0.98175782160150349</c:v>
                </c:pt>
                <c:pt idx="432">
                  <c:v>-0.95922966140125276</c:v>
                </c:pt>
                <c:pt idx="433">
                  <c:v>-0.93670150120100204</c:v>
                </c:pt>
                <c:pt idx="434">
                  <c:v>-0.91417334100075132</c:v>
                </c:pt>
                <c:pt idx="435">
                  <c:v>-0.89164518080050237</c:v>
                </c:pt>
                <c:pt idx="436">
                  <c:v>-0.86911702060025164</c:v>
                </c:pt>
                <c:pt idx="437">
                  <c:v>-0.84658886040000092</c:v>
                </c:pt>
                <c:pt idx="438">
                  <c:v>-0.8240607001997502</c:v>
                </c:pt>
                <c:pt idx="439">
                  <c:v>-0.80153253999950125</c:v>
                </c:pt>
                <c:pt idx="440">
                  <c:v>-0.77900437979925052</c:v>
                </c:pt>
                <c:pt idx="441">
                  <c:v>-0.7564762195989998</c:v>
                </c:pt>
                <c:pt idx="442">
                  <c:v>-0.73394805939874908</c:v>
                </c:pt>
                <c:pt idx="443">
                  <c:v>-0.71141989919850013</c:v>
                </c:pt>
                <c:pt idx="444">
                  <c:v>-0.6888917389982494</c:v>
                </c:pt>
                <c:pt idx="445">
                  <c:v>-0.66636357879799868</c:v>
                </c:pt>
                <c:pt idx="446">
                  <c:v>-0.64383541859774795</c:v>
                </c:pt>
                <c:pt idx="447">
                  <c:v>-0.62130725839749723</c:v>
                </c:pt>
                <c:pt idx="448">
                  <c:v>-0.59877909819724828</c:v>
                </c:pt>
                <c:pt idx="449">
                  <c:v>-0.57625093799699756</c:v>
                </c:pt>
                <c:pt idx="450">
                  <c:v>-0.55372277779674683</c:v>
                </c:pt>
                <c:pt idx="451">
                  <c:v>-0.53119461759649611</c:v>
                </c:pt>
                <c:pt idx="452">
                  <c:v>-0.50866645739624716</c:v>
                </c:pt>
                <c:pt idx="453">
                  <c:v>-0.48613829719599644</c:v>
                </c:pt>
                <c:pt idx="454">
                  <c:v>-0.46361013699574571</c:v>
                </c:pt>
                <c:pt idx="455">
                  <c:v>-0.44108197679549499</c:v>
                </c:pt>
                <c:pt idx="456">
                  <c:v>-0.41855381659524604</c:v>
                </c:pt>
                <c:pt idx="457">
                  <c:v>-0.39602565639499532</c:v>
                </c:pt>
                <c:pt idx="458">
                  <c:v>-0.37349749619474459</c:v>
                </c:pt>
                <c:pt idx="459">
                  <c:v>-0.35096933599449387</c:v>
                </c:pt>
                <c:pt idx="460">
                  <c:v>-0.32844117579424492</c:v>
                </c:pt>
                <c:pt idx="461">
                  <c:v>-0.3059130155939942</c:v>
                </c:pt>
                <c:pt idx="462">
                  <c:v>-0.28338485539374347</c:v>
                </c:pt>
                <c:pt idx="463">
                  <c:v>-0.26085669519349275</c:v>
                </c:pt>
                <c:pt idx="464">
                  <c:v>-0.23832853499324202</c:v>
                </c:pt>
                <c:pt idx="465">
                  <c:v>-0.21580037479299308</c:v>
                </c:pt>
                <c:pt idx="466">
                  <c:v>-0.19327221459274235</c:v>
                </c:pt>
                <c:pt idx="467">
                  <c:v>-0.17074405439249163</c:v>
                </c:pt>
                <c:pt idx="468">
                  <c:v>-0.1482158941922409</c:v>
                </c:pt>
                <c:pt idx="469">
                  <c:v>-0.12568773399199196</c:v>
                </c:pt>
                <c:pt idx="470">
                  <c:v>-0.10315957379174123</c:v>
                </c:pt>
                <c:pt idx="471">
                  <c:v>-8.0631413591490508E-2</c:v>
                </c:pt>
                <c:pt idx="472">
                  <c:v>-5.8103253391239784E-2</c:v>
                </c:pt>
                <c:pt idx="473">
                  <c:v>-3.5575093190990836E-2</c:v>
                </c:pt>
                <c:pt idx="474">
                  <c:v>-1.3046932990740112E-2</c:v>
                </c:pt>
                <c:pt idx="475">
                  <c:v>9.481227209510612E-3</c:v>
                </c:pt>
                <c:pt idx="476">
                  <c:v>3.2009387409761336E-2</c:v>
                </c:pt>
                <c:pt idx="477">
                  <c:v>5.453754761001206E-2</c:v>
                </c:pt>
                <c:pt idx="478">
                  <c:v>7.7065707810261008E-2</c:v>
                </c:pt>
                <c:pt idx="479">
                  <c:v>9.9593868010511732E-2</c:v>
                </c:pt>
                <c:pt idx="480">
                  <c:v>0.12212202821076246</c:v>
                </c:pt>
                <c:pt idx="481">
                  <c:v>0.14465018841101318</c:v>
                </c:pt>
                <c:pt idx="482">
                  <c:v>0.16717834861126213</c:v>
                </c:pt>
                <c:pt idx="483">
                  <c:v>0.18970650881151285</c:v>
                </c:pt>
                <c:pt idx="484">
                  <c:v>0.21223466901176358</c:v>
                </c:pt>
                <c:pt idx="485">
                  <c:v>0.2347628292120143</c:v>
                </c:pt>
                <c:pt idx="486">
                  <c:v>0.25729098941226325</c:v>
                </c:pt>
                <c:pt idx="487">
                  <c:v>0.27981914961251397</c:v>
                </c:pt>
                <c:pt idx="488">
                  <c:v>0.3023473098127647</c:v>
                </c:pt>
                <c:pt idx="489">
                  <c:v>0.32487547001301542</c:v>
                </c:pt>
                <c:pt idx="490">
                  <c:v>0.34740363021326615</c:v>
                </c:pt>
                <c:pt idx="491">
                  <c:v>0.36993179041351509</c:v>
                </c:pt>
                <c:pt idx="492">
                  <c:v>0.39245995061376582</c:v>
                </c:pt>
                <c:pt idx="493">
                  <c:v>0.41498811081401654</c:v>
                </c:pt>
                <c:pt idx="494">
                  <c:v>0.43751627101426727</c:v>
                </c:pt>
                <c:pt idx="495">
                  <c:v>0.46004443121451621</c:v>
                </c:pt>
                <c:pt idx="496">
                  <c:v>0.48257259141476694</c:v>
                </c:pt>
                <c:pt idx="497">
                  <c:v>0.50510075161501766</c:v>
                </c:pt>
                <c:pt idx="498">
                  <c:v>0.52762891181526839</c:v>
                </c:pt>
                <c:pt idx="499">
                  <c:v>0.55015707201551733</c:v>
                </c:pt>
                <c:pt idx="500">
                  <c:v>0.57268523221576806</c:v>
                </c:pt>
                <c:pt idx="501">
                  <c:v>0.59521339241601878</c:v>
                </c:pt>
                <c:pt idx="502">
                  <c:v>0.61774155261626951</c:v>
                </c:pt>
                <c:pt idx="503">
                  <c:v>0.64026971281652023</c:v>
                </c:pt>
                <c:pt idx="504">
                  <c:v>0.66279787301676918</c:v>
                </c:pt>
                <c:pt idx="505">
                  <c:v>0.6853260332170199</c:v>
                </c:pt>
                <c:pt idx="506">
                  <c:v>0.70785419341727063</c:v>
                </c:pt>
                <c:pt idx="507">
                  <c:v>0.73038235361752135</c:v>
                </c:pt>
                <c:pt idx="508">
                  <c:v>0.7529105138177703</c:v>
                </c:pt>
                <c:pt idx="509">
                  <c:v>0.77543867401802102</c:v>
                </c:pt>
                <c:pt idx="510">
                  <c:v>0.79796683421827175</c:v>
                </c:pt>
                <c:pt idx="511">
                  <c:v>0.82049499441852247</c:v>
                </c:pt>
                <c:pt idx="512">
                  <c:v>0.84302315461877142</c:v>
                </c:pt>
                <c:pt idx="513">
                  <c:v>0.86555131481902214</c:v>
                </c:pt>
                <c:pt idx="514">
                  <c:v>0.88807947501927287</c:v>
                </c:pt>
                <c:pt idx="515">
                  <c:v>0.91060763521952359</c:v>
                </c:pt>
                <c:pt idx="516">
                  <c:v>0.93313579541977432</c:v>
                </c:pt>
                <c:pt idx="517">
                  <c:v>0.95566395562002326</c:v>
                </c:pt>
                <c:pt idx="518">
                  <c:v>0.97819211582027399</c:v>
                </c:pt>
                <c:pt idx="519">
                  <c:v>1.0007202760205247</c:v>
                </c:pt>
                <c:pt idx="520">
                  <c:v>1.0232484362207754</c:v>
                </c:pt>
                <c:pt idx="521">
                  <c:v>1.0457765964210244</c:v>
                </c:pt>
                <c:pt idx="522">
                  <c:v>1.0683047566212751</c:v>
                </c:pt>
                <c:pt idx="523">
                  <c:v>1.0908329168215258</c:v>
                </c:pt>
                <c:pt idx="524">
                  <c:v>1.1133610770217766</c:v>
                </c:pt>
                <c:pt idx="525">
                  <c:v>1.1358892372220255</c:v>
                </c:pt>
                <c:pt idx="526">
                  <c:v>1.1584173974222762</c:v>
                </c:pt>
                <c:pt idx="527">
                  <c:v>1.180945557622527</c:v>
                </c:pt>
                <c:pt idx="528">
                  <c:v>1.2034737178227777</c:v>
                </c:pt>
                <c:pt idx="529">
                  <c:v>1.2260018780230284</c:v>
                </c:pt>
                <c:pt idx="530">
                  <c:v>1.2485300382232773</c:v>
                </c:pt>
                <c:pt idx="531">
                  <c:v>1.2710581984235281</c:v>
                </c:pt>
                <c:pt idx="532">
                  <c:v>1.2935863586237788</c:v>
                </c:pt>
                <c:pt idx="533">
                  <c:v>1.3161145188240295</c:v>
                </c:pt>
                <c:pt idx="534">
                  <c:v>1.3386426790242785</c:v>
                </c:pt>
                <c:pt idx="535">
                  <c:v>1.3611708392245292</c:v>
                </c:pt>
                <c:pt idx="536">
                  <c:v>1.3836989994247799</c:v>
                </c:pt>
                <c:pt idx="537">
                  <c:v>1.4062271596250306</c:v>
                </c:pt>
                <c:pt idx="538">
                  <c:v>1.4287553198252796</c:v>
                </c:pt>
                <c:pt idx="539">
                  <c:v>1.4512834800255303</c:v>
                </c:pt>
                <c:pt idx="540">
                  <c:v>1.473811640225781</c:v>
                </c:pt>
                <c:pt idx="541">
                  <c:v>1.4963398004260318</c:v>
                </c:pt>
                <c:pt idx="542">
                  <c:v>1.5188679606262825</c:v>
                </c:pt>
                <c:pt idx="543">
                  <c:v>1.5413961208265314</c:v>
                </c:pt>
                <c:pt idx="544">
                  <c:v>1.5639242810267822</c:v>
                </c:pt>
                <c:pt idx="545">
                  <c:v>1.5864524412270329</c:v>
                </c:pt>
                <c:pt idx="546">
                  <c:v>1.6089806014272836</c:v>
                </c:pt>
                <c:pt idx="547">
                  <c:v>1.6315087616275326</c:v>
                </c:pt>
                <c:pt idx="548">
                  <c:v>1.6540369218277833</c:v>
                </c:pt>
                <c:pt idx="549">
                  <c:v>1.676565082028034</c:v>
                </c:pt>
                <c:pt idx="550">
                  <c:v>1.6990932422282847</c:v>
                </c:pt>
                <c:pt idx="551">
                  <c:v>1.7216214024285337</c:v>
                </c:pt>
                <c:pt idx="552">
                  <c:v>1.7441495626287844</c:v>
                </c:pt>
                <c:pt idx="553">
                  <c:v>1.7666777228290351</c:v>
                </c:pt>
                <c:pt idx="554">
                  <c:v>1.7892058830292858</c:v>
                </c:pt>
                <c:pt idx="555">
                  <c:v>1.8117340432295348</c:v>
                </c:pt>
                <c:pt idx="556">
                  <c:v>1.8342622034297855</c:v>
                </c:pt>
                <c:pt idx="557">
                  <c:v>1.8567903636300362</c:v>
                </c:pt>
                <c:pt idx="558">
                  <c:v>1.879318523830287</c:v>
                </c:pt>
                <c:pt idx="559">
                  <c:v>1.9018466840305377</c:v>
                </c:pt>
                <c:pt idx="560">
                  <c:v>1.9243748442307866</c:v>
                </c:pt>
                <c:pt idx="561">
                  <c:v>1.9469030044310374</c:v>
                </c:pt>
                <c:pt idx="562">
                  <c:v>1.9694311646312881</c:v>
                </c:pt>
                <c:pt idx="563">
                  <c:v>1.9919593248315388</c:v>
                </c:pt>
                <c:pt idx="564">
                  <c:v>2.014487485031788</c:v>
                </c:pt>
                <c:pt idx="565">
                  <c:v>2.0370156452320387</c:v>
                </c:pt>
                <c:pt idx="566">
                  <c:v>2.0595438054322894</c:v>
                </c:pt>
                <c:pt idx="567">
                  <c:v>2.0820719656325402</c:v>
                </c:pt>
                <c:pt idx="568">
                  <c:v>2.1046001258327891</c:v>
                </c:pt>
                <c:pt idx="569">
                  <c:v>2.1271282860330398</c:v>
                </c:pt>
                <c:pt idx="570">
                  <c:v>2.1496564462332906</c:v>
                </c:pt>
                <c:pt idx="571">
                  <c:v>2.1721846064335413</c:v>
                </c:pt>
                <c:pt idx="572">
                  <c:v>2.194712766633792</c:v>
                </c:pt>
                <c:pt idx="573">
                  <c:v>2.2172409268340409</c:v>
                </c:pt>
                <c:pt idx="574">
                  <c:v>2.2397690870342917</c:v>
                </c:pt>
                <c:pt idx="575">
                  <c:v>2.2622972472345424</c:v>
                </c:pt>
                <c:pt idx="576">
                  <c:v>2.2848254074347931</c:v>
                </c:pt>
                <c:pt idx="577">
                  <c:v>2.3073535676350421</c:v>
                </c:pt>
                <c:pt idx="578">
                  <c:v>2.3298817278352928</c:v>
                </c:pt>
                <c:pt idx="579">
                  <c:v>2.3524098880355435</c:v>
                </c:pt>
                <c:pt idx="580">
                  <c:v>2.3749380482357942</c:v>
                </c:pt>
                <c:pt idx="581">
                  <c:v>2.3974662084360432</c:v>
                </c:pt>
                <c:pt idx="582">
                  <c:v>2.4199943686362939</c:v>
                </c:pt>
                <c:pt idx="583">
                  <c:v>2.4425225288365446</c:v>
                </c:pt>
                <c:pt idx="584">
                  <c:v>2.4650506890367954</c:v>
                </c:pt>
                <c:pt idx="585">
                  <c:v>2.4875788492370461</c:v>
                </c:pt>
                <c:pt idx="586">
                  <c:v>2.510107009437295</c:v>
                </c:pt>
                <c:pt idx="587">
                  <c:v>2.5326351696375458</c:v>
                </c:pt>
                <c:pt idx="588">
                  <c:v>2.5551633298377965</c:v>
                </c:pt>
                <c:pt idx="589">
                  <c:v>2.5776914900380472</c:v>
                </c:pt>
                <c:pt idx="590">
                  <c:v>2.6002196502382962</c:v>
                </c:pt>
                <c:pt idx="591">
                  <c:v>2.6227478104385469</c:v>
                </c:pt>
                <c:pt idx="592">
                  <c:v>2.6452759706387976</c:v>
                </c:pt>
                <c:pt idx="593">
                  <c:v>2.6678041308390483</c:v>
                </c:pt>
                <c:pt idx="594">
                  <c:v>2.6903322910392973</c:v>
                </c:pt>
                <c:pt idx="595">
                  <c:v>2.712860451239548</c:v>
                </c:pt>
                <c:pt idx="596">
                  <c:v>2.7353886114397987</c:v>
                </c:pt>
                <c:pt idx="597">
                  <c:v>2.7579167716400494</c:v>
                </c:pt>
                <c:pt idx="598">
                  <c:v>2.7804449318403002</c:v>
                </c:pt>
                <c:pt idx="599">
                  <c:v>2.8029730920405491</c:v>
                </c:pt>
                <c:pt idx="600">
                  <c:v>2.8255012522407998</c:v>
                </c:pt>
                <c:pt idx="601">
                  <c:v>2.8480294124410506</c:v>
                </c:pt>
                <c:pt idx="602">
                  <c:v>2.8705575726413013</c:v>
                </c:pt>
                <c:pt idx="603">
                  <c:v>2.8930857328415502</c:v>
                </c:pt>
                <c:pt idx="604">
                  <c:v>2.915613893041801</c:v>
                </c:pt>
                <c:pt idx="605">
                  <c:v>2.9381420532420517</c:v>
                </c:pt>
                <c:pt idx="606">
                  <c:v>2.9606702134423024</c:v>
                </c:pt>
                <c:pt idx="607">
                  <c:v>2.9831983736425514</c:v>
                </c:pt>
                <c:pt idx="608">
                  <c:v>3.0057265338428021</c:v>
                </c:pt>
                <c:pt idx="609">
                  <c:v>3.0282546940430528</c:v>
                </c:pt>
                <c:pt idx="610">
                  <c:v>3.0507828542433035</c:v>
                </c:pt>
                <c:pt idx="611">
                  <c:v>3.0733110144435543</c:v>
                </c:pt>
                <c:pt idx="612">
                  <c:v>3.0958391746438032</c:v>
                </c:pt>
                <c:pt idx="613">
                  <c:v>3.1183673348440539</c:v>
                </c:pt>
                <c:pt idx="614">
                  <c:v>3.1408954950443047</c:v>
                </c:pt>
                <c:pt idx="615">
                  <c:v>3.1634236552445554</c:v>
                </c:pt>
                <c:pt idx="616">
                  <c:v>3.1859518154448043</c:v>
                </c:pt>
                <c:pt idx="617">
                  <c:v>3.208479975645055</c:v>
                </c:pt>
                <c:pt idx="618">
                  <c:v>3.2310081358453058</c:v>
                </c:pt>
                <c:pt idx="619">
                  <c:v>3.2535362960455565</c:v>
                </c:pt>
                <c:pt idx="620">
                  <c:v>3.2760644562458054</c:v>
                </c:pt>
                <c:pt idx="621">
                  <c:v>3.2985926164460562</c:v>
                </c:pt>
                <c:pt idx="622">
                  <c:v>3.3211207766463069</c:v>
                </c:pt>
                <c:pt idx="623">
                  <c:v>3.3436489368465576</c:v>
                </c:pt>
                <c:pt idx="624">
                  <c:v>3.3661770970468083</c:v>
                </c:pt>
                <c:pt idx="625">
                  <c:v>3.3887052572470573</c:v>
                </c:pt>
                <c:pt idx="626">
                  <c:v>3.411233417447308</c:v>
                </c:pt>
                <c:pt idx="627">
                  <c:v>3.4337615776475587</c:v>
                </c:pt>
                <c:pt idx="628">
                  <c:v>3.4562897378478095</c:v>
                </c:pt>
                <c:pt idx="629">
                  <c:v>3.4788178980480584</c:v>
                </c:pt>
                <c:pt idx="630">
                  <c:v>3.5013460582483091</c:v>
                </c:pt>
                <c:pt idx="631">
                  <c:v>3.5238742184485599</c:v>
                </c:pt>
                <c:pt idx="632">
                  <c:v>3.5464023786488106</c:v>
                </c:pt>
                <c:pt idx="633">
                  <c:v>3.5689305388490595</c:v>
                </c:pt>
                <c:pt idx="634">
                  <c:v>3.5914586990493103</c:v>
                </c:pt>
                <c:pt idx="635">
                  <c:v>3.613986859249561</c:v>
                </c:pt>
                <c:pt idx="636">
                  <c:v>3.6365150194498117</c:v>
                </c:pt>
                <c:pt idx="637">
                  <c:v>3.6590431796500624</c:v>
                </c:pt>
                <c:pt idx="638">
                  <c:v>3.6815713398503114</c:v>
                </c:pt>
                <c:pt idx="639">
                  <c:v>3.7040995000505621</c:v>
                </c:pt>
                <c:pt idx="640">
                  <c:v>3.7266276602508128</c:v>
                </c:pt>
                <c:pt idx="641">
                  <c:v>3.7491558204510635</c:v>
                </c:pt>
                <c:pt idx="642">
                  <c:v>3.7716839806513125</c:v>
                </c:pt>
                <c:pt idx="643">
                  <c:v>3.7942121408515632</c:v>
                </c:pt>
                <c:pt idx="644">
                  <c:v>3.8167403010518139</c:v>
                </c:pt>
                <c:pt idx="645">
                  <c:v>3.8392684612520647</c:v>
                </c:pt>
                <c:pt idx="646">
                  <c:v>3.8617966214523136</c:v>
                </c:pt>
                <c:pt idx="647">
                  <c:v>3.8843247816525643</c:v>
                </c:pt>
                <c:pt idx="648">
                  <c:v>3.9068529418528151</c:v>
                </c:pt>
                <c:pt idx="649">
                  <c:v>3.9293811020530658</c:v>
                </c:pt>
                <c:pt idx="650">
                  <c:v>3.9519092622533147</c:v>
                </c:pt>
                <c:pt idx="651">
                  <c:v>3.9744374224535655</c:v>
                </c:pt>
                <c:pt idx="652">
                  <c:v>3.9969655826538162</c:v>
                </c:pt>
                <c:pt idx="653">
                  <c:v>4.0194937428540669</c:v>
                </c:pt>
                <c:pt idx="654">
                  <c:v>4.0420219030543176</c:v>
                </c:pt>
                <c:pt idx="655">
                  <c:v>4.0645500632545666</c:v>
                </c:pt>
                <c:pt idx="656">
                  <c:v>4.0870782234548173</c:v>
                </c:pt>
                <c:pt idx="657">
                  <c:v>4.109606383655068</c:v>
                </c:pt>
                <c:pt idx="658">
                  <c:v>4.1321345438553188</c:v>
                </c:pt>
                <c:pt idx="659">
                  <c:v>4.1546627040555677</c:v>
                </c:pt>
                <c:pt idx="660">
                  <c:v>4.1771908642558184</c:v>
                </c:pt>
                <c:pt idx="661">
                  <c:v>4.1997190244560691</c:v>
                </c:pt>
                <c:pt idx="662">
                  <c:v>4.2222471846563199</c:v>
                </c:pt>
                <c:pt idx="663">
                  <c:v>4.2447753448565688</c:v>
                </c:pt>
                <c:pt idx="664">
                  <c:v>4.2673035050568195</c:v>
                </c:pt>
                <c:pt idx="665">
                  <c:v>4.2898316652570703</c:v>
                </c:pt>
                <c:pt idx="666">
                  <c:v>4.312359825457321</c:v>
                </c:pt>
                <c:pt idx="667">
                  <c:v>4.3348879856575717</c:v>
                </c:pt>
                <c:pt idx="668">
                  <c:v>4.3574161458578207</c:v>
                </c:pt>
                <c:pt idx="669">
                  <c:v>4.3799443060580714</c:v>
                </c:pt>
                <c:pt idx="670">
                  <c:v>4.4024724662583221</c:v>
                </c:pt>
                <c:pt idx="671">
                  <c:v>4.4250006264585728</c:v>
                </c:pt>
                <c:pt idx="672">
                  <c:v>4.4475287866588218</c:v>
                </c:pt>
                <c:pt idx="673">
                  <c:v>4.4700569468590725</c:v>
                </c:pt>
                <c:pt idx="674">
                  <c:v>4.4925851070593232</c:v>
                </c:pt>
                <c:pt idx="675">
                  <c:v>4.515113267259574</c:v>
                </c:pt>
                <c:pt idx="676">
                  <c:v>4.5376414274598229</c:v>
                </c:pt>
                <c:pt idx="677">
                  <c:v>4.5601695876600736</c:v>
                </c:pt>
                <c:pt idx="678">
                  <c:v>4.5826977478603244</c:v>
                </c:pt>
                <c:pt idx="679">
                  <c:v>4.6052259080605751</c:v>
                </c:pt>
                <c:pt idx="680">
                  <c:v>4.6277540682608258</c:v>
                </c:pt>
                <c:pt idx="681">
                  <c:v>4.6502822284610748</c:v>
                </c:pt>
                <c:pt idx="682">
                  <c:v>4.6728103886613255</c:v>
                </c:pt>
                <c:pt idx="683">
                  <c:v>4.6953385488615762</c:v>
                </c:pt>
                <c:pt idx="684">
                  <c:v>4.7178667090618269</c:v>
                </c:pt>
                <c:pt idx="685">
                  <c:v>4.7403948692620759</c:v>
                </c:pt>
                <c:pt idx="686">
                  <c:v>4.7629230294623266</c:v>
                </c:pt>
                <c:pt idx="687">
                  <c:v>4.7854511896625773</c:v>
                </c:pt>
                <c:pt idx="688">
                  <c:v>4.807979349862828</c:v>
                </c:pt>
                <c:pt idx="689">
                  <c:v>4.830507510063077</c:v>
                </c:pt>
                <c:pt idx="690">
                  <c:v>4.8530356702633277</c:v>
                </c:pt>
                <c:pt idx="691">
                  <c:v>4.8755638304635784</c:v>
                </c:pt>
                <c:pt idx="692">
                  <c:v>4.8980919906638292</c:v>
                </c:pt>
                <c:pt idx="693">
                  <c:v>4.9206201508640799</c:v>
                </c:pt>
                <c:pt idx="694">
                  <c:v>4.9431483110643288</c:v>
                </c:pt>
                <c:pt idx="695">
                  <c:v>4.9656764712645796</c:v>
                </c:pt>
                <c:pt idx="696">
                  <c:v>4.9882046314648303</c:v>
                </c:pt>
                <c:pt idx="697">
                  <c:v>5.010732791665081</c:v>
                </c:pt>
                <c:pt idx="698">
                  <c:v>5.03326095186533</c:v>
                </c:pt>
                <c:pt idx="699">
                  <c:v>5.0557891120655807</c:v>
                </c:pt>
                <c:pt idx="700">
                  <c:v>5.0783172722658314</c:v>
                </c:pt>
                <c:pt idx="701">
                  <c:v>5.1008454324660821</c:v>
                </c:pt>
                <c:pt idx="702">
                  <c:v>5.1233735926663311</c:v>
                </c:pt>
                <c:pt idx="703">
                  <c:v>5.1459017528665818</c:v>
                </c:pt>
                <c:pt idx="704">
                  <c:v>5.1684299130668325</c:v>
                </c:pt>
                <c:pt idx="705">
                  <c:v>5.1909580732670833</c:v>
                </c:pt>
                <c:pt idx="706">
                  <c:v>5.213486233467334</c:v>
                </c:pt>
                <c:pt idx="707">
                  <c:v>5.2360143936675829</c:v>
                </c:pt>
                <c:pt idx="708">
                  <c:v>5.2585425538678336</c:v>
                </c:pt>
                <c:pt idx="709">
                  <c:v>5.2810707140680844</c:v>
                </c:pt>
                <c:pt idx="710">
                  <c:v>5.3035988742683351</c:v>
                </c:pt>
                <c:pt idx="711">
                  <c:v>5.326127034468584</c:v>
                </c:pt>
                <c:pt idx="712">
                  <c:v>5.3486551946688365</c:v>
                </c:pt>
                <c:pt idx="713">
                  <c:v>5.3711833548690855</c:v>
                </c:pt>
                <c:pt idx="714">
                  <c:v>5.3937115150693344</c:v>
                </c:pt>
                <c:pt idx="715">
                  <c:v>5.4162396752695869</c:v>
                </c:pt>
                <c:pt idx="716">
                  <c:v>5.4387678354698359</c:v>
                </c:pt>
                <c:pt idx="717">
                  <c:v>5.4612959956700848</c:v>
                </c:pt>
                <c:pt idx="718">
                  <c:v>5.4838241558703373</c:v>
                </c:pt>
                <c:pt idx="719">
                  <c:v>5.5063523160705863</c:v>
                </c:pt>
                <c:pt idx="720">
                  <c:v>5.5288804762708388</c:v>
                </c:pt>
                <c:pt idx="721">
                  <c:v>5.5514086364710877</c:v>
                </c:pt>
                <c:pt idx="722">
                  <c:v>5.5739367966713367</c:v>
                </c:pt>
                <c:pt idx="723">
                  <c:v>5.5964649568715892</c:v>
                </c:pt>
                <c:pt idx="724">
                  <c:v>5.6189931170718381</c:v>
                </c:pt>
                <c:pt idx="725">
                  <c:v>5.6415212772720906</c:v>
                </c:pt>
                <c:pt idx="726">
                  <c:v>5.6640494374723396</c:v>
                </c:pt>
                <c:pt idx="727">
                  <c:v>5.6865775976725885</c:v>
                </c:pt>
                <c:pt idx="728">
                  <c:v>5.709105757872841</c:v>
                </c:pt>
                <c:pt idx="729">
                  <c:v>5.73163391807309</c:v>
                </c:pt>
                <c:pt idx="730">
                  <c:v>5.7541620782733389</c:v>
                </c:pt>
                <c:pt idx="731">
                  <c:v>5.7766902384735914</c:v>
                </c:pt>
                <c:pt idx="732">
                  <c:v>5.7992183986738404</c:v>
                </c:pt>
                <c:pt idx="733">
                  <c:v>5.8217465588740929</c:v>
                </c:pt>
                <c:pt idx="734">
                  <c:v>5.8442747190743418</c:v>
                </c:pt>
                <c:pt idx="735">
                  <c:v>5.8668028792745908</c:v>
                </c:pt>
                <c:pt idx="736">
                  <c:v>5.8893310394748433</c:v>
                </c:pt>
                <c:pt idx="737">
                  <c:v>5.9118591996750922</c:v>
                </c:pt>
                <c:pt idx="738">
                  <c:v>5.9343873598753447</c:v>
                </c:pt>
                <c:pt idx="739">
                  <c:v>5.9569155200755937</c:v>
                </c:pt>
                <c:pt idx="740">
                  <c:v>5.9794436802758426</c:v>
                </c:pt>
                <c:pt idx="741">
                  <c:v>6.0019718404760951</c:v>
                </c:pt>
                <c:pt idx="742">
                  <c:v>6.0245000006763441</c:v>
                </c:pt>
                <c:pt idx="743">
                  <c:v>6.047028160876593</c:v>
                </c:pt>
                <c:pt idx="744">
                  <c:v>6.0695563210768455</c:v>
                </c:pt>
                <c:pt idx="745">
                  <c:v>6.0920844812770945</c:v>
                </c:pt>
                <c:pt idx="746">
                  <c:v>6.114612641477347</c:v>
                </c:pt>
                <c:pt idx="747">
                  <c:v>6.1371408016775959</c:v>
                </c:pt>
                <c:pt idx="748">
                  <c:v>6.1596689618778449</c:v>
                </c:pt>
                <c:pt idx="749">
                  <c:v>6.1821971220780974</c:v>
                </c:pt>
                <c:pt idx="750">
                  <c:v>6.2047252822783463</c:v>
                </c:pt>
                <c:pt idx="751">
                  <c:v>6.2272534424785988</c:v>
                </c:pt>
                <c:pt idx="752">
                  <c:v>6.2497816026788477</c:v>
                </c:pt>
                <c:pt idx="753">
                  <c:v>6.2723097628790967</c:v>
                </c:pt>
                <c:pt idx="754">
                  <c:v>6.2948379230793492</c:v>
                </c:pt>
                <c:pt idx="755">
                  <c:v>6.3173660832795981</c:v>
                </c:pt>
                <c:pt idx="756">
                  <c:v>6.3398942434798471</c:v>
                </c:pt>
                <c:pt idx="757">
                  <c:v>6.3624224036800996</c:v>
                </c:pt>
                <c:pt idx="758">
                  <c:v>6.3849505638803485</c:v>
                </c:pt>
                <c:pt idx="759">
                  <c:v>6.407478724080601</c:v>
                </c:pt>
                <c:pt idx="760">
                  <c:v>6.43000688428085</c:v>
                </c:pt>
                <c:pt idx="761">
                  <c:v>6.4525350444810989</c:v>
                </c:pt>
                <c:pt idx="762">
                  <c:v>6.4750632046813514</c:v>
                </c:pt>
                <c:pt idx="763">
                  <c:v>6.4975913648816004</c:v>
                </c:pt>
                <c:pt idx="764">
                  <c:v>6.5201195250818529</c:v>
                </c:pt>
                <c:pt idx="765">
                  <c:v>6.5426476852821018</c:v>
                </c:pt>
                <c:pt idx="766">
                  <c:v>6.5651758454823508</c:v>
                </c:pt>
                <c:pt idx="767">
                  <c:v>6.5877040056826033</c:v>
                </c:pt>
                <c:pt idx="768">
                  <c:v>6.6102321658828522</c:v>
                </c:pt>
                <c:pt idx="769">
                  <c:v>6.6327603260831012</c:v>
                </c:pt>
                <c:pt idx="770">
                  <c:v>6.6552884862833537</c:v>
                </c:pt>
                <c:pt idx="771">
                  <c:v>6.6778166464836026</c:v>
                </c:pt>
                <c:pt idx="772">
                  <c:v>6.7003448066838551</c:v>
                </c:pt>
                <c:pt idx="773">
                  <c:v>6.7228729668841041</c:v>
                </c:pt>
                <c:pt idx="774">
                  <c:v>6.745401127084353</c:v>
                </c:pt>
                <c:pt idx="775">
                  <c:v>6.7679292872846055</c:v>
                </c:pt>
                <c:pt idx="776">
                  <c:v>6.7904574474848545</c:v>
                </c:pt>
                <c:pt idx="777">
                  <c:v>6.812985607685107</c:v>
                </c:pt>
                <c:pt idx="778">
                  <c:v>6.8355137678853559</c:v>
                </c:pt>
                <c:pt idx="779">
                  <c:v>6.8580419280856049</c:v>
                </c:pt>
                <c:pt idx="780">
                  <c:v>6.8805700882858574</c:v>
                </c:pt>
                <c:pt idx="781">
                  <c:v>6.9030982484861063</c:v>
                </c:pt>
                <c:pt idx="782">
                  <c:v>6.9256264086863553</c:v>
                </c:pt>
                <c:pt idx="783">
                  <c:v>6.9481545688866078</c:v>
                </c:pt>
                <c:pt idx="784">
                  <c:v>6.9706827290868567</c:v>
                </c:pt>
                <c:pt idx="785">
                  <c:v>6.9932108892871092</c:v>
                </c:pt>
                <c:pt idx="786">
                  <c:v>7.0157390494873582</c:v>
                </c:pt>
                <c:pt idx="787">
                  <c:v>7.0382672096876071</c:v>
                </c:pt>
                <c:pt idx="788">
                  <c:v>7.0607953698878596</c:v>
                </c:pt>
                <c:pt idx="789">
                  <c:v>7.0833235300881086</c:v>
                </c:pt>
                <c:pt idx="790">
                  <c:v>7.1058516902883611</c:v>
                </c:pt>
                <c:pt idx="791">
                  <c:v>7.12837985048861</c:v>
                </c:pt>
                <c:pt idx="792">
                  <c:v>7.150908010688859</c:v>
                </c:pt>
                <c:pt idx="793">
                  <c:v>7.1734361708891115</c:v>
                </c:pt>
                <c:pt idx="794">
                  <c:v>7.1959643310893604</c:v>
                </c:pt>
                <c:pt idx="795">
                  <c:v>7.2184924912896093</c:v>
                </c:pt>
                <c:pt idx="796">
                  <c:v>7.2410206514898618</c:v>
                </c:pt>
                <c:pt idx="797">
                  <c:v>7.2635488116901108</c:v>
                </c:pt>
                <c:pt idx="798">
                  <c:v>7.2860769718903633</c:v>
                </c:pt>
                <c:pt idx="799">
                  <c:v>7.3086051320906122</c:v>
                </c:pt>
              </c:numCache>
            </c:numRef>
          </c:yVal>
        </c:ser>
        <c:ser>
          <c:idx val="4"/>
          <c:order val="4"/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data800!$P$3:$P$802</c:f>
              <c:numCache>
                <c:formatCode>0.000</c:formatCode>
                <c:ptCount val="800"/>
                <c:pt idx="0">
                  <c:v>-12</c:v>
                </c:pt>
                <c:pt idx="1">
                  <c:v>-11.977471839799749</c:v>
                </c:pt>
                <c:pt idx="2">
                  <c:v>-11.954943679599499</c:v>
                </c:pt>
                <c:pt idx="3">
                  <c:v>-11.93241551939925</c:v>
                </c:pt>
                <c:pt idx="4">
                  <c:v>-11.909887359198999</c:v>
                </c:pt>
                <c:pt idx="5">
                  <c:v>-11.887359198998748</c:v>
                </c:pt>
                <c:pt idx="6">
                  <c:v>-11.864831038798497</c:v>
                </c:pt>
                <c:pt idx="7">
                  <c:v>-11.842302878598248</c:v>
                </c:pt>
                <c:pt idx="8">
                  <c:v>-11.819774718397998</c:v>
                </c:pt>
                <c:pt idx="9">
                  <c:v>-11.797246558197747</c:v>
                </c:pt>
                <c:pt idx="10">
                  <c:v>-11.774718397997496</c:v>
                </c:pt>
                <c:pt idx="11">
                  <c:v>-11.752190237797247</c:v>
                </c:pt>
                <c:pt idx="12">
                  <c:v>-11.729662077596997</c:v>
                </c:pt>
                <c:pt idx="13">
                  <c:v>-11.707133917396746</c:v>
                </c:pt>
                <c:pt idx="14">
                  <c:v>-11.684605757196495</c:v>
                </c:pt>
                <c:pt idx="15">
                  <c:v>-11.662077596996244</c:v>
                </c:pt>
                <c:pt idx="16">
                  <c:v>-11.639549436795996</c:v>
                </c:pt>
                <c:pt idx="17">
                  <c:v>-11.617021276595745</c:v>
                </c:pt>
                <c:pt idx="18">
                  <c:v>-11.594493116395494</c:v>
                </c:pt>
                <c:pt idx="19">
                  <c:v>-11.571964956195243</c:v>
                </c:pt>
                <c:pt idx="20">
                  <c:v>-11.549436795994994</c:v>
                </c:pt>
                <c:pt idx="21">
                  <c:v>-11.526908635794744</c:v>
                </c:pt>
                <c:pt idx="22">
                  <c:v>-11.504380475594493</c:v>
                </c:pt>
                <c:pt idx="23">
                  <c:v>-11.481852315394242</c:v>
                </c:pt>
                <c:pt idx="24">
                  <c:v>-11.459324155193993</c:v>
                </c:pt>
                <c:pt idx="25">
                  <c:v>-11.436795994993743</c:v>
                </c:pt>
                <c:pt idx="26">
                  <c:v>-11.414267834793492</c:v>
                </c:pt>
                <c:pt idx="27">
                  <c:v>-11.391739674593241</c:v>
                </c:pt>
                <c:pt idx="28">
                  <c:v>-11.36921151439299</c:v>
                </c:pt>
                <c:pt idx="29">
                  <c:v>-11.346683354192741</c:v>
                </c:pt>
                <c:pt idx="30">
                  <c:v>-11.324155193992491</c:v>
                </c:pt>
                <c:pt idx="31">
                  <c:v>-11.30162703379224</c:v>
                </c:pt>
                <c:pt idx="32">
                  <c:v>-11.279098873591989</c:v>
                </c:pt>
                <c:pt idx="33">
                  <c:v>-11.25657071339174</c:v>
                </c:pt>
                <c:pt idx="34">
                  <c:v>-11.23404255319149</c:v>
                </c:pt>
                <c:pt idx="35">
                  <c:v>-11.211514392991239</c:v>
                </c:pt>
                <c:pt idx="36">
                  <c:v>-11.188986232790988</c:v>
                </c:pt>
                <c:pt idx="37">
                  <c:v>-11.166458072590739</c:v>
                </c:pt>
                <c:pt idx="38">
                  <c:v>-11.143929912390488</c:v>
                </c:pt>
                <c:pt idx="39">
                  <c:v>-11.121401752190238</c:v>
                </c:pt>
                <c:pt idx="40">
                  <c:v>-11.098873591989987</c:v>
                </c:pt>
                <c:pt idx="41">
                  <c:v>-11.076345431789736</c:v>
                </c:pt>
                <c:pt idx="42">
                  <c:v>-11.053817271589487</c:v>
                </c:pt>
                <c:pt idx="43">
                  <c:v>-11.031289111389237</c:v>
                </c:pt>
                <c:pt idx="44">
                  <c:v>-11.008760951188986</c:v>
                </c:pt>
                <c:pt idx="45">
                  <c:v>-10.986232790988735</c:v>
                </c:pt>
                <c:pt idx="46">
                  <c:v>-10.963704630788486</c:v>
                </c:pt>
                <c:pt idx="47">
                  <c:v>-10.941176470588236</c:v>
                </c:pt>
                <c:pt idx="48">
                  <c:v>-10.918648310387985</c:v>
                </c:pt>
                <c:pt idx="49">
                  <c:v>-10.896120150187734</c:v>
                </c:pt>
                <c:pt idx="50">
                  <c:v>-10.873591989987485</c:v>
                </c:pt>
                <c:pt idx="51">
                  <c:v>-10.851063829787234</c:v>
                </c:pt>
                <c:pt idx="52">
                  <c:v>-10.828535669586984</c:v>
                </c:pt>
                <c:pt idx="53">
                  <c:v>-10.806007509386733</c:v>
                </c:pt>
                <c:pt idx="54">
                  <c:v>-10.783479349186482</c:v>
                </c:pt>
                <c:pt idx="55">
                  <c:v>-10.760951188986233</c:v>
                </c:pt>
                <c:pt idx="56">
                  <c:v>-10.738423028785983</c:v>
                </c:pt>
                <c:pt idx="57">
                  <c:v>-10.715894868585732</c:v>
                </c:pt>
                <c:pt idx="58">
                  <c:v>-10.693366708385481</c:v>
                </c:pt>
                <c:pt idx="59">
                  <c:v>-10.670838548185232</c:v>
                </c:pt>
                <c:pt idx="60">
                  <c:v>-10.648310387984981</c:v>
                </c:pt>
                <c:pt idx="61">
                  <c:v>-10.625782227784731</c:v>
                </c:pt>
                <c:pt idx="62">
                  <c:v>-10.60325406758448</c:v>
                </c:pt>
                <c:pt idx="63">
                  <c:v>-10.580725907384231</c:v>
                </c:pt>
                <c:pt idx="64">
                  <c:v>-10.55819774718398</c:v>
                </c:pt>
                <c:pt idx="65">
                  <c:v>-10.53566958698373</c:v>
                </c:pt>
                <c:pt idx="66">
                  <c:v>-10.513141426783479</c:v>
                </c:pt>
                <c:pt idx="67">
                  <c:v>-10.490613266583228</c:v>
                </c:pt>
                <c:pt idx="68">
                  <c:v>-10.468085106382979</c:v>
                </c:pt>
                <c:pt idx="69">
                  <c:v>-10.445556946182728</c:v>
                </c:pt>
                <c:pt idx="70">
                  <c:v>-10.423028785982478</c:v>
                </c:pt>
                <c:pt idx="71">
                  <c:v>-10.400500625782229</c:v>
                </c:pt>
                <c:pt idx="72">
                  <c:v>-10.377972465581978</c:v>
                </c:pt>
                <c:pt idx="73">
                  <c:v>-10.355444305381727</c:v>
                </c:pt>
                <c:pt idx="74">
                  <c:v>-10.332916145181477</c:v>
                </c:pt>
                <c:pt idx="75">
                  <c:v>-10.310387984981226</c:v>
                </c:pt>
                <c:pt idx="76">
                  <c:v>-10.287859824780977</c:v>
                </c:pt>
                <c:pt idx="77">
                  <c:v>-10.265331664580726</c:v>
                </c:pt>
                <c:pt idx="78">
                  <c:v>-10.242803504380475</c:v>
                </c:pt>
                <c:pt idx="79">
                  <c:v>-10.220275344180225</c:v>
                </c:pt>
                <c:pt idx="80">
                  <c:v>-10.197747183979974</c:v>
                </c:pt>
                <c:pt idx="81">
                  <c:v>-10.175219023779725</c:v>
                </c:pt>
                <c:pt idx="82">
                  <c:v>-10.152690863579474</c:v>
                </c:pt>
                <c:pt idx="83">
                  <c:v>-10.130162703379224</c:v>
                </c:pt>
                <c:pt idx="84">
                  <c:v>-10.107634543178975</c:v>
                </c:pt>
                <c:pt idx="85">
                  <c:v>-10.085106382978724</c:v>
                </c:pt>
                <c:pt idx="86">
                  <c:v>-10.062578222778473</c:v>
                </c:pt>
                <c:pt idx="87">
                  <c:v>-10.040050062578223</c:v>
                </c:pt>
                <c:pt idx="88">
                  <c:v>-10.017521902377972</c:v>
                </c:pt>
                <c:pt idx="89">
                  <c:v>-9.9949937421777229</c:v>
                </c:pt>
                <c:pt idx="90">
                  <c:v>-9.9724655819774721</c:v>
                </c:pt>
                <c:pt idx="91">
                  <c:v>-9.9499374217772214</c:v>
                </c:pt>
                <c:pt idx="92">
                  <c:v>-9.9274092615769707</c:v>
                </c:pt>
                <c:pt idx="93">
                  <c:v>-9.90488110137672</c:v>
                </c:pt>
                <c:pt idx="94">
                  <c:v>-9.882352941176471</c:v>
                </c:pt>
                <c:pt idx="95">
                  <c:v>-9.8598247809762203</c:v>
                </c:pt>
                <c:pt idx="96">
                  <c:v>-9.8372966207759696</c:v>
                </c:pt>
                <c:pt idx="97">
                  <c:v>-9.8147684605757206</c:v>
                </c:pt>
                <c:pt idx="98">
                  <c:v>-9.7922403003754699</c:v>
                </c:pt>
                <c:pt idx="99">
                  <c:v>-9.7697121401752192</c:v>
                </c:pt>
                <c:pt idx="100">
                  <c:v>-9.7471839799749684</c:v>
                </c:pt>
                <c:pt idx="101">
                  <c:v>-9.7246558197747177</c:v>
                </c:pt>
                <c:pt idx="102">
                  <c:v>-9.7021276595744688</c:v>
                </c:pt>
                <c:pt idx="103">
                  <c:v>-9.679599499374218</c:v>
                </c:pt>
                <c:pt idx="104">
                  <c:v>-9.6570713391739673</c:v>
                </c:pt>
                <c:pt idx="105">
                  <c:v>-9.6345431789737166</c:v>
                </c:pt>
                <c:pt idx="106">
                  <c:v>-9.6120150187734659</c:v>
                </c:pt>
                <c:pt idx="107">
                  <c:v>-9.5894868585732169</c:v>
                </c:pt>
                <c:pt idx="108">
                  <c:v>-9.5669586983729662</c:v>
                </c:pt>
                <c:pt idx="109">
                  <c:v>-9.5444305381727155</c:v>
                </c:pt>
                <c:pt idx="110">
                  <c:v>-9.5219023779724665</c:v>
                </c:pt>
                <c:pt idx="111">
                  <c:v>-9.4993742177722158</c:v>
                </c:pt>
                <c:pt idx="112">
                  <c:v>-9.4768460575719651</c:v>
                </c:pt>
                <c:pt idx="113">
                  <c:v>-9.4543178973717144</c:v>
                </c:pt>
                <c:pt idx="114">
                  <c:v>-9.4317897371714636</c:v>
                </c:pt>
                <c:pt idx="115">
                  <c:v>-9.4092615769712147</c:v>
                </c:pt>
                <c:pt idx="116">
                  <c:v>-9.386733416770964</c:v>
                </c:pt>
                <c:pt idx="117">
                  <c:v>-9.3642052565707132</c:v>
                </c:pt>
                <c:pt idx="118">
                  <c:v>-9.3416770963704625</c:v>
                </c:pt>
                <c:pt idx="119">
                  <c:v>-9.3191489361702118</c:v>
                </c:pt>
                <c:pt idx="120">
                  <c:v>-9.2966207759699628</c:v>
                </c:pt>
                <c:pt idx="121">
                  <c:v>-9.2740926157697121</c:v>
                </c:pt>
                <c:pt idx="122">
                  <c:v>-9.2515644555694614</c:v>
                </c:pt>
                <c:pt idx="123">
                  <c:v>-9.2290362953692124</c:v>
                </c:pt>
                <c:pt idx="124">
                  <c:v>-9.2065081351689617</c:v>
                </c:pt>
                <c:pt idx="125">
                  <c:v>-9.183979974968711</c:v>
                </c:pt>
                <c:pt idx="126">
                  <c:v>-9.1614518147684603</c:v>
                </c:pt>
                <c:pt idx="127">
                  <c:v>-9.1389236545682095</c:v>
                </c:pt>
                <c:pt idx="128">
                  <c:v>-9.1163954943679606</c:v>
                </c:pt>
                <c:pt idx="129">
                  <c:v>-9.0938673341677099</c:v>
                </c:pt>
                <c:pt idx="130">
                  <c:v>-9.0713391739674591</c:v>
                </c:pt>
                <c:pt idx="131">
                  <c:v>-9.0488110137672084</c:v>
                </c:pt>
                <c:pt idx="132">
                  <c:v>-9.0262828535669577</c:v>
                </c:pt>
                <c:pt idx="133">
                  <c:v>-9.0037546933667088</c:v>
                </c:pt>
                <c:pt idx="134">
                  <c:v>-8.981226533166458</c:v>
                </c:pt>
                <c:pt idx="135">
                  <c:v>-8.9586983729662073</c:v>
                </c:pt>
                <c:pt idx="136">
                  <c:v>-8.9361702127659584</c:v>
                </c:pt>
                <c:pt idx="137">
                  <c:v>-8.9136420525657076</c:v>
                </c:pt>
                <c:pt idx="138">
                  <c:v>-8.8911138923654569</c:v>
                </c:pt>
                <c:pt idx="139">
                  <c:v>-8.8685857321652062</c:v>
                </c:pt>
                <c:pt idx="140">
                  <c:v>-8.8460575719649555</c:v>
                </c:pt>
                <c:pt idx="141">
                  <c:v>-8.8235294117647065</c:v>
                </c:pt>
                <c:pt idx="142">
                  <c:v>-8.8010012515644558</c:v>
                </c:pt>
                <c:pt idx="143">
                  <c:v>-8.7784730913642051</c:v>
                </c:pt>
                <c:pt idx="144">
                  <c:v>-8.7559449311639543</c:v>
                </c:pt>
                <c:pt idx="145">
                  <c:v>-8.7334167709637036</c:v>
                </c:pt>
                <c:pt idx="146">
                  <c:v>-8.7108886107634547</c:v>
                </c:pt>
                <c:pt idx="147">
                  <c:v>-8.6883604505632039</c:v>
                </c:pt>
                <c:pt idx="148">
                  <c:v>-8.6658322903629532</c:v>
                </c:pt>
                <c:pt idx="149">
                  <c:v>-8.6433041301627043</c:v>
                </c:pt>
                <c:pt idx="150">
                  <c:v>-8.6207759699624535</c:v>
                </c:pt>
                <c:pt idx="151">
                  <c:v>-8.5982478097622028</c:v>
                </c:pt>
                <c:pt idx="152">
                  <c:v>-8.5757196495619521</c:v>
                </c:pt>
                <c:pt idx="153">
                  <c:v>-8.5531914893617014</c:v>
                </c:pt>
                <c:pt idx="154">
                  <c:v>-8.5306633291614524</c:v>
                </c:pt>
                <c:pt idx="155">
                  <c:v>-8.5081351689612017</c:v>
                </c:pt>
                <c:pt idx="156">
                  <c:v>-8.485607008760951</c:v>
                </c:pt>
                <c:pt idx="157">
                  <c:v>-8.4630788485607003</c:v>
                </c:pt>
                <c:pt idx="158">
                  <c:v>-8.4405506883604495</c:v>
                </c:pt>
                <c:pt idx="159">
                  <c:v>-8.4180225281602006</c:v>
                </c:pt>
                <c:pt idx="160">
                  <c:v>-8.3954943679599499</c:v>
                </c:pt>
                <c:pt idx="161">
                  <c:v>-8.3729662077596991</c:v>
                </c:pt>
                <c:pt idx="162">
                  <c:v>-8.3504380475594502</c:v>
                </c:pt>
                <c:pt idx="163">
                  <c:v>-8.3279098873591995</c:v>
                </c:pt>
                <c:pt idx="164">
                  <c:v>-8.3053817271589487</c:v>
                </c:pt>
                <c:pt idx="165">
                  <c:v>-8.282853566958698</c:v>
                </c:pt>
                <c:pt idx="166">
                  <c:v>-8.2603254067584473</c:v>
                </c:pt>
                <c:pt idx="167">
                  <c:v>-8.2377972465581983</c:v>
                </c:pt>
                <c:pt idx="168">
                  <c:v>-8.2152690863579476</c:v>
                </c:pt>
                <c:pt idx="169">
                  <c:v>-8.1927409261576969</c:v>
                </c:pt>
                <c:pt idx="170">
                  <c:v>-8.1702127659574462</c:v>
                </c:pt>
                <c:pt idx="171">
                  <c:v>-8.1476846057571954</c:v>
                </c:pt>
                <c:pt idx="172">
                  <c:v>-8.1251564455569465</c:v>
                </c:pt>
                <c:pt idx="173">
                  <c:v>-8.1026282853566958</c:v>
                </c:pt>
                <c:pt idx="174">
                  <c:v>-8.080100125156445</c:v>
                </c:pt>
                <c:pt idx="175">
                  <c:v>-8.0575719649561961</c:v>
                </c:pt>
                <c:pt idx="176">
                  <c:v>-8.0350438047559454</c:v>
                </c:pt>
                <c:pt idx="177">
                  <c:v>-8.0125156445556946</c:v>
                </c:pt>
                <c:pt idx="178">
                  <c:v>-7.9899874843554439</c:v>
                </c:pt>
                <c:pt idx="179">
                  <c:v>-7.9674593241551941</c:v>
                </c:pt>
                <c:pt idx="180">
                  <c:v>-7.9449311639549434</c:v>
                </c:pt>
                <c:pt idx="181">
                  <c:v>-7.9224030037546935</c:v>
                </c:pt>
                <c:pt idx="182">
                  <c:v>-7.8998748435544428</c:v>
                </c:pt>
                <c:pt idx="183">
                  <c:v>-7.877346683354193</c:v>
                </c:pt>
                <c:pt idx="184">
                  <c:v>-7.8548185231539422</c:v>
                </c:pt>
                <c:pt idx="185">
                  <c:v>-7.8322903629536924</c:v>
                </c:pt>
                <c:pt idx="186">
                  <c:v>-7.8097622027534417</c:v>
                </c:pt>
                <c:pt idx="187">
                  <c:v>-7.7872340425531918</c:v>
                </c:pt>
                <c:pt idx="188">
                  <c:v>-7.7647058823529411</c:v>
                </c:pt>
                <c:pt idx="189">
                  <c:v>-7.7421777221526913</c:v>
                </c:pt>
                <c:pt idx="190">
                  <c:v>-7.7196495619524406</c:v>
                </c:pt>
                <c:pt idx="191">
                  <c:v>-7.6971214017521898</c:v>
                </c:pt>
                <c:pt idx="192">
                  <c:v>-7.67459324155194</c:v>
                </c:pt>
                <c:pt idx="193">
                  <c:v>-7.6520650813516893</c:v>
                </c:pt>
                <c:pt idx="194">
                  <c:v>-7.6295369211514394</c:v>
                </c:pt>
                <c:pt idx="195">
                  <c:v>-7.6070087609511887</c:v>
                </c:pt>
                <c:pt idx="196">
                  <c:v>-7.5844806007509389</c:v>
                </c:pt>
                <c:pt idx="197">
                  <c:v>-7.5619524405506882</c:v>
                </c:pt>
                <c:pt idx="198">
                  <c:v>-7.5394242803504383</c:v>
                </c:pt>
                <c:pt idx="199">
                  <c:v>-7.5168961201501876</c:v>
                </c:pt>
                <c:pt idx="200">
                  <c:v>-7.4943679599499378</c:v>
                </c:pt>
                <c:pt idx="201">
                  <c:v>-7.471839799749687</c:v>
                </c:pt>
                <c:pt idx="202">
                  <c:v>-7.4493116395494372</c:v>
                </c:pt>
                <c:pt idx="203">
                  <c:v>-7.4267834793491865</c:v>
                </c:pt>
                <c:pt idx="204">
                  <c:v>-7.4042553191489358</c:v>
                </c:pt>
                <c:pt idx="205">
                  <c:v>-7.3817271589486859</c:v>
                </c:pt>
                <c:pt idx="206">
                  <c:v>-7.3591989987484352</c:v>
                </c:pt>
                <c:pt idx="207">
                  <c:v>-7.3366708385481854</c:v>
                </c:pt>
                <c:pt idx="208">
                  <c:v>-7.3141426783479346</c:v>
                </c:pt>
                <c:pt idx="209">
                  <c:v>-7.2916145181476848</c:v>
                </c:pt>
                <c:pt idx="210">
                  <c:v>-7.2690863579474341</c:v>
                </c:pt>
                <c:pt idx="211">
                  <c:v>-7.2465581977471842</c:v>
                </c:pt>
                <c:pt idx="212">
                  <c:v>-7.2240300375469335</c:v>
                </c:pt>
                <c:pt idx="213">
                  <c:v>-7.2015018773466837</c:v>
                </c:pt>
                <c:pt idx="214">
                  <c:v>-7.178973717146433</c:v>
                </c:pt>
                <c:pt idx="215">
                  <c:v>-7.1564455569461831</c:v>
                </c:pt>
                <c:pt idx="216">
                  <c:v>-7.1339173967459324</c:v>
                </c:pt>
                <c:pt idx="217">
                  <c:v>-7.1113892365456817</c:v>
                </c:pt>
                <c:pt idx="218">
                  <c:v>-7.0888610763454318</c:v>
                </c:pt>
                <c:pt idx="219">
                  <c:v>-7.0663329161451811</c:v>
                </c:pt>
                <c:pt idx="220">
                  <c:v>-7.0438047559449313</c:v>
                </c:pt>
                <c:pt idx="221">
                  <c:v>-7.0212765957446805</c:v>
                </c:pt>
                <c:pt idx="222">
                  <c:v>-6.9987484355444307</c:v>
                </c:pt>
                <c:pt idx="223">
                  <c:v>-6.97622027534418</c:v>
                </c:pt>
                <c:pt idx="224">
                  <c:v>-6.9536921151439302</c:v>
                </c:pt>
                <c:pt idx="225">
                  <c:v>-6.9311639549436794</c:v>
                </c:pt>
                <c:pt idx="226">
                  <c:v>-6.9086357947434296</c:v>
                </c:pt>
                <c:pt idx="227">
                  <c:v>-6.8861076345431789</c:v>
                </c:pt>
                <c:pt idx="228">
                  <c:v>-6.863579474342929</c:v>
                </c:pt>
                <c:pt idx="229">
                  <c:v>-6.8410513141426783</c:v>
                </c:pt>
                <c:pt idx="230">
                  <c:v>-6.8185231539424285</c:v>
                </c:pt>
                <c:pt idx="231">
                  <c:v>-6.7959949937421777</c:v>
                </c:pt>
                <c:pt idx="232">
                  <c:v>-6.773466833541927</c:v>
                </c:pt>
                <c:pt idx="233">
                  <c:v>-6.7509386733416772</c:v>
                </c:pt>
                <c:pt idx="234">
                  <c:v>-6.7284105131414265</c:v>
                </c:pt>
                <c:pt idx="235">
                  <c:v>-6.7058823529411766</c:v>
                </c:pt>
                <c:pt idx="236">
                  <c:v>-6.6833541927409259</c:v>
                </c:pt>
                <c:pt idx="237">
                  <c:v>-6.6608260325406761</c:v>
                </c:pt>
                <c:pt idx="238">
                  <c:v>-6.6382978723404253</c:v>
                </c:pt>
                <c:pt idx="239">
                  <c:v>-6.6157697121401755</c:v>
                </c:pt>
                <c:pt idx="240">
                  <c:v>-6.5932415519399248</c:v>
                </c:pt>
                <c:pt idx="241">
                  <c:v>-6.5707133917396749</c:v>
                </c:pt>
                <c:pt idx="242">
                  <c:v>-6.5481852315394242</c:v>
                </c:pt>
                <c:pt idx="243">
                  <c:v>-6.5256570713391744</c:v>
                </c:pt>
                <c:pt idx="244">
                  <c:v>-6.5031289111389237</c:v>
                </c:pt>
                <c:pt idx="245">
                  <c:v>-6.4806007509386729</c:v>
                </c:pt>
                <c:pt idx="246">
                  <c:v>-6.4580725907384231</c:v>
                </c:pt>
                <c:pt idx="247">
                  <c:v>-6.4355444305381724</c:v>
                </c:pt>
                <c:pt idx="248">
                  <c:v>-6.4130162703379225</c:v>
                </c:pt>
                <c:pt idx="249">
                  <c:v>-6.3904881101376718</c:v>
                </c:pt>
                <c:pt idx="250">
                  <c:v>-6.367959949937422</c:v>
                </c:pt>
                <c:pt idx="251">
                  <c:v>-6.3454317897371713</c:v>
                </c:pt>
                <c:pt idx="252">
                  <c:v>-6.3229036295369214</c:v>
                </c:pt>
                <c:pt idx="253">
                  <c:v>-6.3003754693366707</c:v>
                </c:pt>
                <c:pt idx="254">
                  <c:v>-6.2778473091364209</c:v>
                </c:pt>
                <c:pt idx="255">
                  <c:v>-6.2553191489361701</c:v>
                </c:pt>
                <c:pt idx="256">
                  <c:v>-6.2327909887359203</c:v>
                </c:pt>
                <c:pt idx="257">
                  <c:v>-6.2102628285356696</c:v>
                </c:pt>
                <c:pt idx="258">
                  <c:v>-6.1877346683354189</c:v>
                </c:pt>
                <c:pt idx="259">
                  <c:v>-6.165206508135169</c:v>
                </c:pt>
                <c:pt idx="260">
                  <c:v>-6.1426783479349183</c:v>
                </c:pt>
                <c:pt idx="261">
                  <c:v>-6.1201501877346685</c:v>
                </c:pt>
                <c:pt idx="262">
                  <c:v>-6.0976220275344177</c:v>
                </c:pt>
                <c:pt idx="263">
                  <c:v>-6.0750938673341679</c:v>
                </c:pt>
                <c:pt idx="264">
                  <c:v>-6.0525657071339172</c:v>
                </c:pt>
                <c:pt idx="265">
                  <c:v>-6.0300375469336673</c:v>
                </c:pt>
                <c:pt idx="266">
                  <c:v>-6.0075093867334166</c:v>
                </c:pt>
                <c:pt idx="267">
                  <c:v>-5.9849812265331668</c:v>
                </c:pt>
                <c:pt idx="268">
                  <c:v>-5.9624530663329161</c:v>
                </c:pt>
                <c:pt idx="269">
                  <c:v>-5.9399249061326662</c:v>
                </c:pt>
                <c:pt idx="270">
                  <c:v>-5.9173967459324155</c:v>
                </c:pt>
                <c:pt idx="271">
                  <c:v>-5.8948685857321648</c:v>
                </c:pt>
                <c:pt idx="272">
                  <c:v>-5.8723404255319149</c:v>
                </c:pt>
                <c:pt idx="273">
                  <c:v>-5.8498122653316642</c:v>
                </c:pt>
                <c:pt idx="274">
                  <c:v>-5.8272841051314144</c:v>
                </c:pt>
                <c:pt idx="275">
                  <c:v>-5.8047559449311636</c:v>
                </c:pt>
                <c:pt idx="276">
                  <c:v>-5.7822277847309138</c:v>
                </c:pt>
                <c:pt idx="277">
                  <c:v>-5.7596996245306631</c:v>
                </c:pt>
                <c:pt idx="278">
                  <c:v>-5.7371714643304133</c:v>
                </c:pt>
                <c:pt idx="279">
                  <c:v>-5.7146433041301625</c:v>
                </c:pt>
                <c:pt idx="280">
                  <c:v>-5.6921151439299127</c:v>
                </c:pt>
                <c:pt idx="281">
                  <c:v>-5.669586983729662</c:v>
                </c:pt>
                <c:pt idx="282">
                  <c:v>-5.6470588235294121</c:v>
                </c:pt>
                <c:pt idx="283">
                  <c:v>-5.6245306633291614</c:v>
                </c:pt>
                <c:pt idx="284">
                  <c:v>-5.6020025031289116</c:v>
                </c:pt>
                <c:pt idx="285">
                  <c:v>-5.5794743429286608</c:v>
                </c:pt>
                <c:pt idx="286">
                  <c:v>-5.5569461827284101</c:v>
                </c:pt>
                <c:pt idx="287">
                  <c:v>-5.5344180225281603</c:v>
                </c:pt>
                <c:pt idx="288">
                  <c:v>-5.5118898623279096</c:v>
                </c:pt>
                <c:pt idx="289">
                  <c:v>-5.4893617021276597</c:v>
                </c:pt>
                <c:pt idx="290">
                  <c:v>-5.466833541927409</c:v>
                </c:pt>
                <c:pt idx="291">
                  <c:v>-5.4443053817271592</c:v>
                </c:pt>
                <c:pt idx="292">
                  <c:v>-5.4217772215269084</c:v>
                </c:pt>
                <c:pt idx="293">
                  <c:v>-5.3992490613266586</c:v>
                </c:pt>
                <c:pt idx="294">
                  <c:v>-5.3767209011264079</c:v>
                </c:pt>
                <c:pt idx="295">
                  <c:v>-5.354192740926158</c:v>
                </c:pt>
                <c:pt idx="296">
                  <c:v>-5.3316645807259073</c:v>
                </c:pt>
                <c:pt idx="297">
                  <c:v>-5.3091364205256575</c:v>
                </c:pt>
                <c:pt idx="298">
                  <c:v>-5.2866082603254068</c:v>
                </c:pt>
                <c:pt idx="299">
                  <c:v>-5.264080100125156</c:v>
                </c:pt>
                <c:pt idx="300">
                  <c:v>-5.2415519399249062</c:v>
                </c:pt>
                <c:pt idx="301">
                  <c:v>-5.2190237797246555</c:v>
                </c:pt>
                <c:pt idx="302">
                  <c:v>-5.1964956195244056</c:v>
                </c:pt>
                <c:pt idx="303">
                  <c:v>-5.1739674593241549</c:v>
                </c:pt>
                <c:pt idx="304">
                  <c:v>-5.1514392991239051</c:v>
                </c:pt>
                <c:pt idx="305">
                  <c:v>-5.1289111389236544</c:v>
                </c:pt>
                <c:pt idx="306">
                  <c:v>-5.1063829787234045</c:v>
                </c:pt>
                <c:pt idx="307">
                  <c:v>-5.0838548185231538</c:v>
                </c:pt>
                <c:pt idx="308">
                  <c:v>-5.061326658322904</c:v>
                </c:pt>
                <c:pt idx="309">
                  <c:v>-5.0387984981226532</c:v>
                </c:pt>
                <c:pt idx="310">
                  <c:v>-5.0162703379224034</c:v>
                </c:pt>
                <c:pt idx="311">
                  <c:v>-4.9937421777221527</c:v>
                </c:pt>
                <c:pt idx="312">
                  <c:v>-4.971214017521902</c:v>
                </c:pt>
                <c:pt idx="313">
                  <c:v>-4.9486858573216521</c:v>
                </c:pt>
                <c:pt idx="314">
                  <c:v>-4.9261576971214014</c:v>
                </c:pt>
                <c:pt idx="315">
                  <c:v>-4.9036295369211516</c:v>
                </c:pt>
                <c:pt idx="316">
                  <c:v>-4.8811013767209008</c:v>
                </c:pt>
                <c:pt idx="317">
                  <c:v>-4.858573216520651</c:v>
                </c:pt>
                <c:pt idx="318">
                  <c:v>-4.8360450563204003</c:v>
                </c:pt>
                <c:pt idx="319">
                  <c:v>-4.8135168961201504</c:v>
                </c:pt>
                <c:pt idx="320">
                  <c:v>-4.7909887359198997</c:v>
                </c:pt>
                <c:pt idx="321">
                  <c:v>-4.7684605757196499</c:v>
                </c:pt>
                <c:pt idx="322">
                  <c:v>-4.7459324155193992</c:v>
                </c:pt>
                <c:pt idx="323">
                  <c:v>-4.7234042553191493</c:v>
                </c:pt>
                <c:pt idx="324">
                  <c:v>-4.7008760951188986</c:v>
                </c:pt>
                <c:pt idx="325">
                  <c:v>-4.6783479349186488</c:v>
                </c:pt>
                <c:pt idx="326">
                  <c:v>-4.655819774718398</c:v>
                </c:pt>
                <c:pt idx="327">
                  <c:v>-4.6332916145181473</c:v>
                </c:pt>
                <c:pt idx="328">
                  <c:v>-4.6107634543178975</c:v>
                </c:pt>
                <c:pt idx="329">
                  <c:v>-4.5882352941176467</c:v>
                </c:pt>
                <c:pt idx="330">
                  <c:v>-4.5657071339173969</c:v>
                </c:pt>
                <c:pt idx="331">
                  <c:v>-4.5431789737171462</c:v>
                </c:pt>
                <c:pt idx="332">
                  <c:v>-4.5206508135168963</c:v>
                </c:pt>
                <c:pt idx="333">
                  <c:v>-4.4981226533166456</c:v>
                </c:pt>
                <c:pt idx="334">
                  <c:v>-4.4755944931163958</c:v>
                </c:pt>
                <c:pt idx="335">
                  <c:v>-4.4530663329161451</c:v>
                </c:pt>
                <c:pt idx="336">
                  <c:v>-4.4305381727158952</c:v>
                </c:pt>
                <c:pt idx="337">
                  <c:v>-4.4080100125156445</c:v>
                </c:pt>
                <c:pt idx="338">
                  <c:v>-4.3854818523153947</c:v>
                </c:pt>
                <c:pt idx="339">
                  <c:v>-4.3629536921151439</c:v>
                </c:pt>
                <c:pt idx="340">
                  <c:v>-4.3404255319148932</c:v>
                </c:pt>
                <c:pt idx="341">
                  <c:v>-4.3178973717146434</c:v>
                </c:pt>
                <c:pt idx="342">
                  <c:v>-4.2953692115143927</c:v>
                </c:pt>
                <c:pt idx="343">
                  <c:v>-4.2728410513141428</c:v>
                </c:pt>
                <c:pt idx="344">
                  <c:v>-4.2503128911138921</c:v>
                </c:pt>
                <c:pt idx="345">
                  <c:v>-4.2277847309136423</c:v>
                </c:pt>
                <c:pt idx="346">
                  <c:v>-4.2052565707133915</c:v>
                </c:pt>
                <c:pt idx="347">
                  <c:v>-4.1827284105131417</c:v>
                </c:pt>
                <c:pt idx="348">
                  <c:v>-4.160200250312891</c:v>
                </c:pt>
                <c:pt idx="349">
                  <c:v>-4.1376720901126411</c:v>
                </c:pt>
                <c:pt idx="350">
                  <c:v>-4.1151439299123904</c:v>
                </c:pt>
                <c:pt idx="351">
                  <c:v>-4.0926157697121406</c:v>
                </c:pt>
                <c:pt idx="352">
                  <c:v>-4.0700876095118899</c:v>
                </c:pt>
                <c:pt idx="353">
                  <c:v>-4.0475594493116391</c:v>
                </c:pt>
                <c:pt idx="354">
                  <c:v>-4.0250312891113893</c:v>
                </c:pt>
                <c:pt idx="355">
                  <c:v>-4.0025031289111386</c:v>
                </c:pt>
                <c:pt idx="356">
                  <c:v>-3.9799749687108879</c:v>
                </c:pt>
                <c:pt idx="357">
                  <c:v>-3.9574468085106389</c:v>
                </c:pt>
                <c:pt idx="358">
                  <c:v>-3.9349186483103882</c:v>
                </c:pt>
                <c:pt idx="359">
                  <c:v>-3.9123904881101375</c:v>
                </c:pt>
                <c:pt idx="360">
                  <c:v>-3.8898623279098867</c:v>
                </c:pt>
                <c:pt idx="361">
                  <c:v>-3.8673341677096378</c:v>
                </c:pt>
                <c:pt idx="362">
                  <c:v>-3.8448060075093871</c:v>
                </c:pt>
                <c:pt idx="363">
                  <c:v>-3.8222778473091363</c:v>
                </c:pt>
                <c:pt idx="364">
                  <c:v>-3.7997496871088856</c:v>
                </c:pt>
                <c:pt idx="365">
                  <c:v>-3.7772215269086367</c:v>
                </c:pt>
                <c:pt idx="366">
                  <c:v>-3.7546933667083859</c:v>
                </c:pt>
                <c:pt idx="367">
                  <c:v>-3.7321652065081352</c:v>
                </c:pt>
                <c:pt idx="368">
                  <c:v>-3.7096370463078845</c:v>
                </c:pt>
                <c:pt idx="369">
                  <c:v>-3.6871088861076338</c:v>
                </c:pt>
                <c:pt idx="370">
                  <c:v>-3.6645807259073848</c:v>
                </c:pt>
                <c:pt idx="371">
                  <c:v>-3.6420525657071341</c:v>
                </c:pt>
                <c:pt idx="372">
                  <c:v>-3.6195244055068834</c:v>
                </c:pt>
                <c:pt idx="373">
                  <c:v>-3.5969962453066326</c:v>
                </c:pt>
                <c:pt idx="374">
                  <c:v>-3.5744680851063837</c:v>
                </c:pt>
                <c:pt idx="375">
                  <c:v>-3.551939924906133</c:v>
                </c:pt>
                <c:pt idx="376">
                  <c:v>-3.5294117647058822</c:v>
                </c:pt>
                <c:pt idx="377">
                  <c:v>-3.5068836045056315</c:v>
                </c:pt>
                <c:pt idx="378">
                  <c:v>-3.4843554443053826</c:v>
                </c:pt>
                <c:pt idx="379">
                  <c:v>-3.4618272841051319</c:v>
                </c:pt>
                <c:pt idx="380">
                  <c:v>-3.4392991239048811</c:v>
                </c:pt>
                <c:pt idx="381">
                  <c:v>-3.4167709637046304</c:v>
                </c:pt>
                <c:pt idx="382">
                  <c:v>-3.3942428035043797</c:v>
                </c:pt>
                <c:pt idx="383">
                  <c:v>-3.3717146433041307</c:v>
                </c:pt>
                <c:pt idx="384">
                  <c:v>-3.34918648310388</c:v>
                </c:pt>
                <c:pt idx="385">
                  <c:v>-3.3266583229036293</c:v>
                </c:pt>
                <c:pt idx="386">
                  <c:v>-3.3041301627033786</c:v>
                </c:pt>
                <c:pt idx="387">
                  <c:v>-3.2816020025031296</c:v>
                </c:pt>
                <c:pt idx="388">
                  <c:v>-3.2590738423028789</c:v>
                </c:pt>
                <c:pt idx="389">
                  <c:v>-3.2365456821026282</c:v>
                </c:pt>
                <c:pt idx="390">
                  <c:v>-3.2140175219023774</c:v>
                </c:pt>
                <c:pt idx="391">
                  <c:v>-3.1914893617021285</c:v>
                </c:pt>
                <c:pt idx="392">
                  <c:v>-3.1689612015018778</c:v>
                </c:pt>
                <c:pt idx="393">
                  <c:v>-3.146433041301627</c:v>
                </c:pt>
                <c:pt idx="394">
                  <c:v>-3.1239048811013763</c:v>
                </c:pt>
                <c:pt idx="395">
                  <c:v>-3.1013767209011256</c:v>
                </c:pt>
                <c:pt idx="396">
                  <c:v>-3.0788485607008766</c:v>
                </c:pt>
                <c:pt idx="397">
                  <c:v>-3.0563204005006259</c:v>
                </c:pt>
                <c:pt idx="398">
                  <c:v>-3.0337922403003752</c:v>
                </c:pt>
                <c:pt idx="399">
                  <c:v>-3.0112640801001245</c:v>
                </c:pt>
                <c:pt idx="400">
                  <c:v>-2.9887359198998755</c:v>
                </c:pt>
                <c:pt idx="401">
                  <c:v>-2.9662077596996248</c:v>
                </c:pt>
                <c:pt idx="402">
                  <c:v>-2.9436795994993741</c:v>
                </c:pt>
                <c:pt idx="403">
                  <c:v>-2.9211514392991234</c:v>
                </c:pt>
                <c:pt idx="404">
                  <c:v>-2.8986232790988744</c:v>
                </c:pt>
                <c:pt idx="405">
                  <c:v>-2.8760951188986237</c:v>
                </c:pt>
                <c:pt idx="406">
                  <c:v>-2.853566958698373</c:v>
                </c:pt>
                <c:pt idx="407">
                  <c:v>-2.8310387984981222</c:v>
                </c:pt>
                <c:pt idx="408">
                  <c:v>-2.8085106382978715</c:v>
                </c:pt>
                <c:pt idx="409">
                  <c:v>-2.7859824780976226</c:v>
                </c:pt>
                <c:pt idx="410">
                  <c:v>-2.7634543178973718</c:v>
                </c:pt>
                <c:pt idx="411">
                  <c:v>-2.7409261576971211</c:v>
                </c:pt>
                <c:pt idx="412">
                  <c:v>-2.7183979974968704</c:v>
                </c:pt>
                <c:pt idx="413">
                  <c:v>-2.6958698372966214</c:v>
                </c:pt>
                <c:pt idx="414">
                  <c:v>-2.6733416770963707</c:v>
                </c:pt>
                <c:pt idx="415">
                  <c:v>-2.65081351689612</c:v>
                </c:pt>
                <c:pt idx="416">
                  <c:v>-2.6282853566958693</c:v>
                </c:pt>
                <c:pt idx="417">
                  <c:v>-2.6057571964956203</c:v>
                </c:pt>
                <c:pt idx="418">
                  <c:v>-2.5832290362953696</c:v>
                </c:pt>
                <c:pt idx="419">
                  <c:v>-2.5607008760951189</c:v>
                </c:pt>
                <c:pt idx="420">
                  <c:v>-2.5381727158948681</c:v>
                </c:pt>
                <c:pt idx="421">
                  <c:v>-2.5156445556946174</c:v>
                </c:pt>
                <c:pt idx="422">
                  <c:v>-2.4931163954943685</c:v>
                </c:pt>
                <c:pt idx="423">
                  <c:v>-2.4705882352941178</c:v>
                </c:pt>
                <c:pt idx="424">
                  <c:v>-2.448060075093867</c:v>
                </c:pt>
                <c:pt idx="425">
                  <c:v>-2.4255319148936163</c:v>
                </c:pt>
                <c:pt idx="426">
                  <c:v>-2.4030037546933674</c:v>
                </c:pt>
                <c:pt idx="427">
                  <c:v>-2.3804755944931166</c:v>
                </c:pt>
                <c:pt idx="428">
                  <c:v>-2.3579474342928659</c:v>
                </c:pt>
                <c:pt idx="429">
                  <c:v>-2.3354192740926152</c:v>
                </c:pt>
                <c:pt idx="430">
                  <c:v>-2.3128911138923662</c:v>
                </c:pt>
                <c:pt idx="431">
                  <c:v>-2.2903629536921155</c:v>
                </c:pt>
                <c:pt idx="432">
                  <c:v>-2.2678347934918648</c:v>
                </c:pt>
                <c:pt idx="433">
                  <c:v>-2.2453066332916141</c:v>
                </c:pt>
                <c:pt idx="434">
                  <c:v>-2.2227784730913633</c:v>
                </c:pt>
                <c:pt idx="435">
                  <c:v>-2.2002503128911144</c:v>
                </c:pt>
                <c:pt idx="436">
                  <c:v>-2.1777221526908637</c:v>
                </c:pt>
                <c:pt idx="437">
                  <c:v>-2.1551939924906129</c:v>
                </c:pt>
                <c:pt idx="438">
                  <c:v>-2.1326658322903622</c:v>
                </c:pt>
                <c:pt idx="439">
                  <c:v>-2.1101376720901133</c:v>
                </c:pt>
                <c:pt idx="440">
                  <c:v>-2.0876095118898625</c:v>
                </c:pt>
                <c:pt idx="441">
                  <c:v>-2.0650813516896118</c:v>
                </c:pt>
                <c:pt idx="442">
                  <c:v>-2.0425531914893611</c:v>
                </c:pt>
                <c:pt idx="443">
                  <c:v>-2.0200250312891121</c:v>
                </c:pt>
                <c:pt idx="444">
                  <c:v>-1.9974968710888614</c:v>
                </c:pt>
                <c:pt idx="445">
                  <c:v>-1.9749687108886107</c:v>
                </c:pt>
                <c:pt idx="446">
                  <c:v>-1.95244055068836</c:v>
                </c:pt>
                <c:pt idx="447">
                  <c:v>-1.9299123904881093</c:v>
                </c:pt>
                <c:pt idx="448">
                  <c:v>-1.9073842302878603</c:v>
                </c:pt>
                <c:pt idx="449">
                  <c:v>-1.8848560700876096</c:v>
                </c:pt>
                <c:pt idx="450">
                  <c:v>-1.8623279098873589</c:v>
                </c:pt>
                <c:pt idx="451">
                  <c:v>-1.8397997496871081</c:v>
                </c:pt>
                <c:pt idx="452">
                  <c:v>-1.8172715894868592</c:v>
                </c:pt>
                <c:pt idx="453">
                  <c:v>-1.7947434292866085</c:v>
                </c:pt>
                <c:pt idx="454">
                  <c:v>-1.7722152690863577</c:v>
                </c:pt>
                <c:pt idx="455">
                  <c:v>-1.749687108886107</c:v>
                </c:pt>
                <c:pt idx="456">
                  <c:v>-1.7271589486858581</c:v>
                </c:pt>
                <c:pt idx="457">
                  <c:v>-1.7046307884856073</c:v>
                </c:pt>
                <c:pt idx="458">
                  <c:v>-1.6821026282853566</c:v>
                </c:pt>
                <c:pt idx="459">
                  <c:v>-1.6595744680851059</c:v>
                </c:pt>
                <c:pt idx="460">
                  <c:v>-1.6370463078848569</c:v>
                </c:pt>
                <c:pt idx="461">
                  <c:v>-1.6145181476846062</c:v>
                </c:pt>
                <c:pt idx="462">
                  <c:v>-1.5919899874843555</c:v>
                </c:pt>
                <c:pt idx="463">
                  <c:v>-1.5694618272841048</c:v>
                </c:pt>
                <c:pt idx="464">
                  <c:v>-1.546933667083854</c:v>
                </c:pt>
                <c:pt idx="465">
                  <c:v>-1.5244055068836051</c:v>
                </c:pt>
                <c:pt idx="466">
                  <c:v>-1.5018773466833544</c:v>
                </c:pt>
                <c:pt idx="467">
                  <c:v>-1.4793491864831037</c:v>
                </c:pt>
                <c:pt idx="468">
                  <c:v>-1.4568210262828529</c:v>
                </c:pt>
                <c:pt idx="469">
                  <c:v>-1.434292866082604</c:v>
                </c:pt>
                <c:pt idx="470">
                  <c:v>-1.4117647058823533</c:v>
                </c:pt>
                <c:pt idx="471">
                  <c:v>-1.3892365456821025</c:v>
                </c:pt>
                <c:pt idx="472">
                  <c:v>-1.3667083854818518</c:v>
                </c:pt>
                <c:pt idx="473">
                  <c:v>-1.3441802252816029</c:v>
                </c:pt>
                <c:pt idx="474">
                  <c:v>-1.3216520650813521</c:v>
                </c:pt>
                <c:pt idx="475">
                  <c:v>-1.2991239048811014</c:v>
                </c:pt>
                <c:pt idx="476">
                  <c:v>-1.2765957446808507</c:v>
                </c:pt>
                <c:pt idx="477">
                  <c:v>-1.2540675844806</c:v>
                </c:pt>
                <c:pt idx="478">
                  <c:v>-1.231539424280351</c:v>
                </c:pt>
                <c:pt idx="479">
                  <c:v>-1.2090112640801003</c:v>
                </c:pt>
                <c:pt idx="480">
                  <c:v>-1.1864831038798496</c:v>
                </c:pt>
                <c:pt idx="481">
                  <c:v>-1.1639549436795988</c:v>
                </c:pt>
                <c:pt idx="482">
                  <c:v>-1.1414267834793499</c:v>
                </c:pt>
                <c:pt idx="483">
                  <c:v>-1.1188986232790992</c:v>
                </c:pt>
                <c:pt idx="484">
                  <c:v>-1.0963704630788484</c:v>
                </c:pt>
                <c:pt idx="485">
                  <c:v>-1.0738423028785977</c:v>
                </c:pt>
                <c:pt idx="486">
                  <c:v>-1.0513141426783488</c:v>
                </c:pt>
                <c:pt idx="487">
                  <c:v>-1.028785982478098</c:v>
                </c:pt>
                <c:pt idx="488">
                  <c:v>-1.0062578222778473</c:v>
                </c:pt>
                <c:pt idx="489">
                  <c:v>-0.9837296620775966</c:v>
                </c:pt>
                <c:pt idx="490">
                  <c:v>-0.96120150187734588</c:v>
                </c:pt>
                <c:pt idx="491">
                  <c:v>-0.93867334167709693</c:v>
                </c:pt>
                <c:pt idx="492">
                  <c:v>-0.9161451814768462</c:v>
                </c:pt>
                <c:pt idx="493">
                  <c:v>-0.89361702127659548</c:v>
                </c:pt>
                <c:pt idx="494">
                  <c:v>-0.87108886107634476</c:v>
                </c:pt>
                <c:pt idx="495">
                  <c:v>-0.84856070087609581</c:v>
                </c:pt>
                <c:pt idx="496">
                  <c:v>-0.82603254067584508</c:v>
                </c:pt>
                <c:pt idx="497">
                  <c:v>-0.80350438047559436</c:v>
                </c:pt>
                <c:pt idx="498">
                  <c:v>-0.78097622027534364</c:v>
                </c:pt>
                <c:pt idx="499">
                  <c:v>-0.75844806007509469</c:v>
                </c:pt>
                <c:pt idx="500">
                  <c:v>-0.73591989987484396</c:v>
                </c:pt>
                <c:pt idx="501">
                  <c:v>-0.71339173967459324</c:v>
                </c:pt>
                <c:pt idx="502">
                  <c:v>-0.69086357947434252</c:v>
                </c:pt>
                <c:pt idx="503">
                  <c:v>-0.66833541927409179</c:v>
                </c:pt>
                <c:pt idx="504">
                  <c:v>-0.64580725907384284</c:v>
                </c:pt>
                <c:pt idx="505">
                  <c:v>-0.62327909887359212</c:v>
                </c:pt>
                <c:pt idx="506">
                  <c:v>-0.60075093867334139</c:v>
                </c:pt>
                <c:pt idx="507">
                  <c:v>-0.57822277847309067</c:v>
                </c:pt>
                <c:pt idx="508">
                  <c:v>-0.55569461827284172</c:v>
                </c:pt>
                <c:pt idx="509">
                  <c:v>-0.533166458072591</c:v>
                </c:pt>
                <c:pt idx="510">
                  <c:v>-0.51063829787234027</c:v>
                </c:pt>
                <c:pt idx="511">
                  <c:v>-0.48811013767208955</c:v>
                </c:pt>
                <c:pt idx="512">
                  <c:v>-0.4655819774718406</c:v>
                </c:pt>
                <c:pt idx="513">
                  <c:v>-0.44305381727158988</c:v>
                </c:pt>
                <c:pt idx="514">
                  <c:v>-0.42052565707133915</c:v>
                </c:pt>
                <c:pt idx="515">
                  <c:v>-0.39799749687108843</c:v>
                </c:pt>
                <c:pt idx="516">
                  <c:v>-0.37546933667083771</c:v>
                </c:pt>
                <c:pt idx="517">
                  <c:v>-0.35294117647058876</c:v>
                </c:pt>
                <c:pt idx="518">
                  <c:v>-0.33041301627033803</c:v>
                </c:pt>
                <c:pt idx="519">
                  <c:v>-0.30788485607008731</c:v>
                </c:pt>
                <c:pt idx="520">
                  <c:v>-0.28535669586983659</c:v>
                </c:pt>
                <c:pt idx="521">
                  <c:v>-0.26282853566958764</c:v>
                </c:pt>
                <c:pt idx="522">
                  <c:v>-0.24030037546933691</c:v>
                </c:pt>
                <c:pt idx="523">
                  <c:v>-0.21777221526908619</c:v>
                </c:pt>
                <c:pt idx="524">
                  <c:v>-0.19524405506883546</c:v>
                </c:pt>
                <c:pt idx="525">
                  <c:v>-0.17271589486858652</c:v>
                </c:pt>
                <c:pt idx="526">
                  <c:v>-0.15018773466833579</c:v>
                </c:pt>
                <c:pt idx="527">
                  <c:v>-0.12765957446808507</c:v>
                </c:pt>
                <c:pt idx="528">
                  <c:v>-0.10513141426783434</c:v>
                </c:pt>
                <c:pt idx="529">
                  <c:v>-8.260325406758362E-2</c:v>
                </c:pt>
                <c:pt idx="530">
                  <c:v>-6.0075093867334672E-2</c:v>
                </c:pt>
                <c:pt idx="531">
                  <c:v>-3.7546933667083948E-2</c:v>
                </c:pt>
                <c:pt idx="532">
                  <c:v>-1.5018773466833224E-2</c:v>
                </c:pt>
                <c:pt idx="533">
                  <c:v>7.5093867334175002E-3</c:v>
                </c:pt>
                <c:pt idx="534">
                  <c:v>3.0037546933666448E-2</c:v>
                </c:pt>
                <c:pt idx="535">
                  <c:v>5.2565707133917172E-2</c:v>
                </c:pt>
                <c:pt idx="536">
                  <c:v>7.5093867334167896E-2</c:v>
                </c:pt>
                <c:pt idx="537">
                  <c:v>9.7622027534418621E-2</c:v>
                </c:pt>
                <c:pt idx="538">
                  <c:v>0.12015018773466757</c:v>
                </c:pt>
                <c:pt idx="539">
                  <c:v>0.14267834793491829</c:v>
                </c:pt>
                <c:pt idx="540">
                  <c:v>0.16520650813516902</c:v>
                </c:pt>
                <c:pt idx="541">
                  <c:v>0.18773466833541974</c:v>
                </c:pt>
                <c:pt idx="542">
                  <c:v>0.21026282853567047</c:v>
                </c:pt>
                <c:pt idx="543">
                  <c:v>0.23279098873591941</c:v>
                </c:pt>
                <c:pt idx="544">
                  <c:v>0.25531914893617014</c:v>
                </c:pt>
                <c:pt idx="545">
                  <c:v>0.27784730913642086</c:v>
                </c:pt>
                <c:pt idx="546">
                  <c:v>0.30037546933667159</c:v>
                </c:pt>
                <c:pt idx="547">
                  <c:v>0.32290362953692053</c:v>
                </c:pt>
                <c:pt idx="548">
                  <c:v>0.34543178973717126</c:v>
                </c:pt>
                <c:pt idx="549">
                  <c:v>0.36795994993742198</c:v>
                </c:pt>
                <c:pt idx="550">
                  <c:v>0.39048811013767271</c:v>
                </c:pt>
                <c:pt idx="551">
                  <c:v>0.41301627033792165</c:v>
                </c:pt>
                <c:pt idx="552">
                  <c:v>0.43554443053817238</c:v>
                </c:pt>
                <c:pt idx="553">
                  <c:v>0.4580725907384231</c:v>
                </c:pt>
                <c:pt idx="554">
                  <c:v>0.48060075093867383</c:v>
                </c:pt>
                <c:pt idx="555">
                  <c:v>0.50312891113892277</c:v>
                </c:pt>
                <c:pt idx="556">
                  <c:v>0.5256570713391735</c:v>
                </c:pt>
                <c:pt idx="557">
                  <c:v>0.54818523153942422</c:v>
                </c:pt>
                <c:pt idx="558">
                  <c:v>0.57071339173967495</c:v>
                </c:pt>
                <c:pt idx="559">
                  <c:v>0.59324155193992567</c:v>
                </c:pt>
                <c:pt idx="560">
                  <c:v>0.61576971214017462</c:v>
                </c:pt>
                <c:pt idx="561">
                  <c:v>0.63829787234042534</c:v>
                </c:pt>
                <c:pt idx="562">
                  <c:v>0.66082603254067607</c:v>
                </c:pt>
                <c:pt idx="563">
                  <c:v>0.68335419274092679</c:v>
                </c:pt>
                <c:pt idx="564">
                  <c:v>0.70588235294117574</c:v>
                </c:pt>
                <c:pt idx="565">
                  <c:v>0.72841051314142646</c:v>
                </c:pt>
                <c:pt idx="566">
                  <c:v>0.75093867334167719</c:v>
                </c:pt>
                <c:pt idx="567">
                  <c:v>0.77346683354192791</c:v>
                </c:pt>
                <c:pt idx="568">
                  <c:v>0.79599499374217686</c:v>
                </c:pt>
                <c:pt idx="569">
                  <c:v>0.81852315394242758</c:v>
                </c:pt>
                <c:pt idx="570">
                  <c:v>0.84105131414267831</c:v>
                </c:pt>
                <c:pt idx="571">
                  <c:v>0.86357947434292903</c:v>
                </c:pt>
                <c:pt idx="572">
                  <c:v>0.88610763454317976</c:v>
                </c:pt>
                <c:pt idx="573">
                  <c:v>0.9086357947434287</c:v>
                </c:pt>
                <c:pt idx="574">
                  <c:v>0.93116395494367943</c:v>
                </c:pt>
                <c:pt idx="575">
                  <c:v>0.95369211514393015</c:v>
                </c:pt>
                <c:pt idx="576">
                  <c:v>0.97622027534418088</c:v>
                </c:pt>
                <c:pt idx="577">
                  <c:v>0.99874843554442982</c:v>
                </c:pt>
                <c:pt idx="578">
                  <c:v>1.0212765957446805</c:v>
                </c:pt>
                <c:pt idx="579">
                  <c:v>1.0438047559449313</c:v>
                </c:pt>
                <c:pt idx="580">
                  <c:v>1.066332916145182</c:v>
                </c:pt>
                <c:pt idx="581">
                  <c:v>1.0888610763454309</c:v>
                </c:pt>
                <c:pt idx="582">
                  <c:v>1.1113892365456817</c:v>
                </c:pt>
                <c:pt idx="583">
                  <c:v>1.1339173967459324</c:v>
                </c:pt>
                <c:pt idx="584">
                  <c:v>1.1564455569461831</c:v>
                </c:pt>
                <c:pt idx="585">
                  <c:v>1.1789737171464338</c:v>
                </c:pt>
                <c:pt idx="586">
                  <c:v>1.2015018773466828</c:v>
                </c:pt>
                <c:pt idx="587">
                  <c:v>1.2240300375469335</c:v>
                </c:pt>
                <c:pt idx="588">
                  <c:v>1.2465581977471842</c:v>
                </c:pt>
                <c:pt idx="589">
                  <c:v>1.269086357947435</c:v>
                </c:pt>
                <c:pt idx="590">
                  <c:v>1.2916145181476839</c:v>
                </c:pt>
                <c:pt idx="591">
                  <c:v>1.3141426783479346</c:v>
                </c:pt>
                <c:pt idx="592">
                  <c:v>1.3366708385481854</c:v>
                </c:pt>
                <c:pt idx="593">
                  <c:v>1.3591989987484361</c:v>
                </c:pt>
                <c:pt idx="594">
                  <c:v>1.381727158948685</c:v>
                </c:pt>
                <c:pt idx="595">
                  <c:v>1.4042553191489358</c:v>
                </c:pt>
                <c:pt idx="596">
                  <c:v>1.4267834793491865</c:v>
                </c:pt>
                <c:pt idx="597">
                  <c:v>1.4493116395494372</c:v>
                </c:pt>
                <c:pt idx="598">
                  <c:v>1.4718397997496879</c:v>
                </c:pt>
                <c:pt idx="599">
                  <c:v>1.4943679599499369</c:v>
                </c:pt>
                <c:pt idx="600">
                  <c:v>1.5168961201501876</c:v>
                </c:pt>
                <c:pt idx="601">
                  <c:v>1.5394242803504383</c:v>
                </c:pt>
                <c:pt idx="602">
                  <c:v>1.561952440550689</c:v>
                </c:pt>
                <c:pt idx="603">
                  <c:v>1.584480600750938</c:v>
                </c:pt>
                <c:pt idx="604">
                  <c:v>1.6070087609511887</c:v>
                </c:pt>
                <c:pt idx="605">
                  <c:v>1.6295369211514394</c:v>
                </c:pt>
                <c:pt idx="606">
                  <c:v>1.6520650813516902</c:v>
                </c:pt>
                <c:pt idx="607">
                  <c:v>1.6745932415519391</c:v>
                </c:pt>
                <c:pt idx="608">
                  <c:v>1.6971214017521898</c:v>
                </c:pt>
                <c:pt idx="609">
                  <c:v>1.7196495619524406</c:v>
                </c:pt>
                <c:pt idx="610">
                  <c:v>1.7421777221526913</c:v>
                </c:pt>
                <c:pt idx="611">
                  <c:v>1.764705882352942</c:v>
                </c:pt>
                <c:pt idx="612">
                  <c:v>1.787234042553191</c:v>
                </c:pt>
                <c:pt idx="613">
                  <c:v>1.8097622027534417</c:v>
                </c:pt>
                <c:pt idx="614">
                  <c:v>1.8322903629536924</c:v>
                </c:pt>
                <c:pt idx="615">
                  <c:v>1.8548185231539431</c:v>
                </c:pt>
                <c:pt idx="616">
                  <c:v>1.8773466833541921</c:v>
                </c:pt>
                <c:pt idx="617">
                  <c:v>1.8998748435544428</c:v>
                </c:pt>
                <c:pt idx="618">
                  <c:v>1.9224030037546935</c:v>
                </c:pt>
                <c:pt idx="619">
                  <c:v>1.9449311639549443</c:v>
                </c:pt>
                <c:pt idx="620">
                  <c:v>1.9674593241551932</c:v>
                </c:pt>
                <c:pt idx="621">
                  <c:v>1.9899874843554439</c:v>
                </c:pt>
                <c:pt idx="622">
                  <c:v>2.0125156445556946</c:v>
                </c:pt>
                <c:pt idx="623">
                  <c:v>2.0350438047559454</c:v>
                </c:pt>
                <c:pt idx="624">
                  <c:v>2.0575719649561961</c:v>
                </c:pt>
                <c:pt idx="625">
                  <c:v>2.080100125156445</c:v>
                </c:pt>
                <c:pt idx="626">
                  <c:v>2.1026282853566958</c:v>
                </c:pt>
                <c:pt idx="627">
                  <c:v>2.1251564455569465</c:v>
                </c:pt>
                <c:pt idx="628">
                  <c:v>2.1476846057571972</c:v>
                </c:pt>
                <c:pt idx="629">
                  <c:v>2.1702127659574462</c:v>
                </c:pt>
                <c:pt idx="630">
                  <c:v>2.1927409261576969</c:v>
                </c:pt>
                <c:pt idx="631">
                  <c:v>2.2152690863579476</c:v>
                </c:pt>
                <c:pt idx="632">
                  <c:v>2.2377972465581983</c:v>
                </c:pt>
                <c:pt idx="633">
                  <c:v>2.2603254067584473</c:v>
                </c:pt>
                <c:pt idx="634">
                  <c:v>2.282853566958698</c:v>
                </c:pt>
                <c:pt idx="635">
                  <c:v>2.3053817271589487</c:v>
                </c:pt>
                <c:pt idx="636">
                  <c:v>2.3279098873591995</c:v>
                </c:pt>
                <c:pt idx="637">
                  <c:v>2.3504380475594502</c:v>
                </c:pt>
                <c:pt idx="638">
                  <c:v>2.3729662077596991</c:v>
                </c:pt>
                <c:pt idx="639">
                  <c:v>2.3954943679599499</c:v>
                </c:pt>
                <c:pt idx="640">
                  <c:v>2.4180225281602006</c:v>
                </c:pt>
                <c:pt idx="641">
                  <c:v>2.4405506883604513</c:v>
                </c:pt>
                <c:pt idx="642">
                  <c:v>2.4630788485607003</c:v>
                </c:pt>
                <c:pt idx="643">
                  <c:v>2.485607008760951</c:v>
                </c:pt>
                <c:pt idx="644">
                  <c:v>2.5081351689612017</c:v>
                </c:pt>
                <c:pt idx="645">
                  <c:v>2.5306633291614524</c:v>
                </c:pt>
                <c:pt idx="646">
                  <c:v>2.5531914893617014</c:v>
                </c:pt>
                <c:pt idx="647">
                  <c:v>2.5757196495619521</c:v>
                </c:pt>
                <c:pt idx="648">
                  <c:v>2.5982478097622028</c:v>
                </c:pt>
                <c:pt idx="649">
                  <c:v>2.6207759699624535</c:v>
                </c:pt>
                <c:pt idx="650">
                  <c:v>2.6433041301627025</c:v>
                </c:pt>
                <c:pt idx="651">
                  <c:v>2.6658322903629532</c:v>
                </c:pt>
                <c:pt idx="652">
                  <c:v>2.6883604505632039</c:v>
                </c:pt>
                <c:pt idx="653">
                  <c:v>2.7108886107634547</c:v>
                </c:pt>
                <c:pt idx="654">
                  <c:v>2.7334167709637054</c:v>
                </c:pt>
                <c:pt idx="655">
                  <c:v>2.7559449311639543</c:v>
                </c:pt>
                <c:pt idx="656">
                  <c:v>2.7784730913642051</c:v>
                </c:pt>
                <c:pt idx="657">
                  <c:v>2.8010012515644558</c:v>
                </c:pt>
                <c:pt idx="658">
                  <c:v>2.8235294117647065</c:v>
                </c:pt>
                <c:pt idx="659">
                  <c:v>2.8460575719649555</c:v>
                </c:pt>
                <c:pt idx="660">
                  <c:v>2.8685857321652062</c:v>
                </c:pt>
                <c:pt idx="661">
                  <c:v>2.8911138923654569</c:v>
                </c:pt>
                <c:pt idx="662">
                  <c:v>2.9136420525657076</c:v>
                </c:pt>
                <c:pt idx="663">
                  <c:v>2.9361702127659566</c:v>
                </c:pt>
                <c:pt idx="664">
                  <c:v>2.9586983729662073</c:v>
                </c:pt>
                <c:pt idx="665">
                  <c:v>2.981226533166458</c:v>
                </c:pt>
                <c:pt idx="666">
                  <c:v>3.0037546933667088</c:v>
                </c:pt>
                <c:pt idx="667">
                  <c:v>3.0262828535669595</c:v>
                </c:pt>
                <c:pt idx="668">
                  <c:v>3.0488110137672084</c:v>
                </c:pt>
                <c:pt idx="669">
                  <c:v>3.0713391739674591</c:v>
                </c:pt>
                <c:pt idx="670">
                  <c:v>3.0938673341677099</c:v>
                </c:pt>
                <c:pt idx="671">
                  <c:v>3.1163954943679606</c:v>
                </c:pt>
                <c:pt idx="672">
                  <c:v>3.1389236545682095</c:v>
                </c:pt>
                <c:pt idx="673">
                  <c:v>3.1614518147684603</c:v>
                </c:pt>
                <c:pt idx="674">
                  <c:v>3.183979974968711</c:v>
                </c:pt>
                <c:pt idx="675">
                  <c:v>3.2065081351689617</c:v>
                </c:pt>
                <c:pt idx="676">
                  <c:v>3.2290362953692107</c:v>
                </c:pt>
                <c:pt idx="677">
                  <c:v>3.2515644555694614</c:v>
                </c:pt>
                <c:pt idx="678">
                  <c:v>3.2740926157697121</c:v>
                </c:pt>
                <c:pt idx="679">
                  <c:v>3.2966207759699628</c:v>
                </c:pt>
                <c:pt idx="680">
                  <c:v>3.3191489361702136</c:v>
                </c:pt>
                <c:pt idx="681">
                  <c:v>3.3416770963704625</c:v>
                </c:pt>
                <c:pt idx="682">
                  <c:v>3.3642052565707132</c:v>
                </c:pt>
                <c:pt idx="683">
                  <c:v>3.386733416770964</c:v>
                </c:pt>
                <c:pt idx="684">
                  <c:v>3.4092615769712147</c:v>
                </c:pt>
                <c:pt idx="685">
                  <c:v>3.4317897371714636</c:v>
                </c:pt>
                <c:pt idx="686">
                  <c:v>3.4543178973717144</c:v>
                </c:pt>
                <c:pt idx="687">
                  <c:v>3.4768460575719651</c:v>
                </c:pt>
                <c:pt idx="688">
                  <c:v>3.4993742177722158</c:v>
                </c:pt>
                <c:pt idx="689">
                  <c:v>3.5219023779724647</c:v>
                </c:pt>
                <c:pt idx="690">
                  <c:v>3.5444305381727155</c:v>
                </c:pt>
                <c:pt idx="691">
                  <c:v>3.5669586983729662</c:v>
                </c:pt>
                <c:pt idx="692">
                  <c:v>3.5894868585732169</c:v>
                </c:pt>
                <c:pt idx="693">
                  <c:v>3.6120150187734676</c:v>
                </c:pt>
                <c:pt idx="694">
                  <c:v>3.6345431789737166</c:v>
                </c:pt>
                <c:pt idx="695">
                  <c:v>3.6570713391739673</c:v>
                </c:pt>
                <c:pt idx="696">
                  <c:v>3.679599499374218</c:v>
                </c:pt>
                <c:pt idx="697">
                  <c:v>3.7021276595744688</c:v>
                </c:pt>
                <c:pt idx="698">
                  <c:v>3.7246558197747177</c:v>
                </c:pt>
                <c:pt idx="699">
                  <c:v>3.7471839799749684</c:v>
                </c:pt>
                <c:pt idx="700">
                  <c:v>3.7697121401752192</c:v>
                </c:pt>
                <c:pt idx="701">
                  <c:v>3.7922403003754699</c:v>
                </c:pt>
                <c:pt idx="702">
                  <c:v>3.8147684605757188</c:v>
                </c:pt>
                <c:pt idx="703">
                  <c:v>3.8372966207759696</c:v>
                </c:pt>
                <c:pt idx="704">
                  <c:v>3.8598247809762203</c:v>
                </c:pt>
                <c:pt idx="705">
                  <c:v>3.882352941176471</c:v>
                </c:pt>
                <c:pt idx="706">
                  <c:v>3.9048811013767217</c:v>
                </c:pt>
                <c:pt idx="707">
                  <c:v>3.9274092615769707</c:v>
                </c:pt>
                <c:pt idx="708">
                  <c:v>3.9499374217772214</c:v>
                </c:pt>
                <c:pt idx="709">
                  <c:v>3.9724655819774721</c:v>
                </c:pt>
                <c:pt idx="710">
                  <c:v>3.9949937421777229</c:v>
                </c:pt>
                <c:pt idx="711">
                  <c:v>4.0175219023779718</c:v>
                </c:pt>
                <c:pt idx="712">
                  <c:v>4.0400500625782243</c:v>
                </c:pt>
                <c:pt idx="713">
                  <c:v>4.0625782227784732</c:v>
                </c:pt>
                <c:pt idx="714">
                  <c:v>4.0851063829787222</c:v>
                </c:pt>
                <c:pt idx="715">
                  <c:v>4.1076345431789747</c:v>
                </c:pt>
                <c:pt idx="716">
                  <c:v>4.1301627033792236</c:v>
                </c:pt>
                <c:pt idx="717">
                  <c:v>4.1526908635794726</c:v>
                </c:pt>
                <c:pt idx="718">
                  <c:v>4.1752190237797251</c:v>
                </c:pt>
                <c:pt idx="719">
                  <c:v>4.197747183979974</c:v>
                </c:pt>
                <c:pt idx="720">
                  <c:v>4.2202753441802265</c:v>
                </c:pt>
                <c:pt idx="721">
                  <c:v>4.2428035043804755</c:v>
                </c:pt>
                <c:pt idx="722">
                  <c:v>4.2653316645807244</c:v>
                </c:pt>
                <c:pt idx="723">
                  <c:v>4.2878598247809769</c:v>
                </c:pt>
                <c:pt idx="724">
                  <c:v>4.3103879849812259</c:v>
                </c:pt>
                <c:pt idx="725">
                  <c:v>4.3329161451814784</c:v>
                </c:pt>
                <c:pt idx="726">
                  <c:v>4.3554443053817273</c:v>
                </c:pt>
                <c:pt idx="727">
                  <c:v>4.3779724655819763</c:v>
                </c:pt>
                <c:pt idx="728">
                  <c:v>4.4005006257822288</c:v>
                </c:pt>
                <c:pt idx="729">
                  <c:v>4.4230287859824777</c:v>
                </c:pt>
                <c:pt idx="730">
                  <c:v>4.4455569461827267</c:v>
                </c:pt>
                <c:pt idx="731">
                  <c:v>4.4680851063829792</c:v>
                </c:pt>
                <c:pt idx="732">
                  <c:v>4.4906132665832281</c:v>
                </c:pt>
                <c:pt idx="733">
                  <c:v>4.5131414267834806</c:v>
                </c:pt>
                <c:pt idx="734">
                  <c:v>4.5356695869837296</c:v>
                </c:pt>
                <c:pt idx="735">
                  <c:v>4.5581977471839785</c:v>
                </c:pt>
                <c:pt idx="736">
                  <c:v>4.580725907384231</c:v>
                </c:pt>
                <c:pt idx="737">
                  <c:v>4.60325406758448</c:v>
                </c:pt>
                <c:pt idx="738">
                  <c:v>4.6257822277847325</c:v>
                </c:pt>
                <c:pt idx="739">
                  <c:v>4.6483103879849814</c:v>
                </c:pt>
                <c:pt idx="740">
                  <c:v>4.6708385481852304</c:v>
                </c:pt>
                <c:pt idx="741">
                  <c:v>4.6933667083854829</c:v>
                </c:pt>
                <c:pt idx="742">
                  <c:v>4.7158948685857318</c:v>
                </c:pt>
                <c:pt idx="743">
                  <c:v>4.7384230287859808</c:v>
                </c:pt>
                <c:pt idx="744">
                  <c:v>4.7609511889862333</c:v>
                </c:pt>
                <c:pt idx="745">
                  <c:v>4.7834793491864822</c:v>
                </c:pt>
                <c:pt idx="746">
                  <c:v>4.8060075093867347</c:v>
                </c:pt>
                <c:pt idx="747">
                  <c:v>4.8285356695869837</c:v>
                </c:pt>
                <c:pt idx="748">
                  <c:v>4.8510638297872326</c:v>
                </c:pt>
                <c:pt idx="749">
                  <c:v>4.8735919899874851</c:v>
                </c:pt>
                <c:pt idx="750">
                  <c:v>4.8961201501877341</c:v>
                </c:pt>
                <c:pt idx="751">
                  <c:v>4.9186483103879866</c:v>
                </c:pt>
                <c:pt idx="752">
                  <c:v>4.9411764705882355</c:v>
                </c:pt>
                <c:pt idx="753">
                  <c:v>4.9637046307884845</c:v>
                </c:pt>
                <c:pt idx="754">
                  <c:v>4.986232790988737</c:v>
                </c:pt>
                <c:pt idx="755">
                  <c:v>5.0087609511889859</c:v>
                </c:pt>
                <c:pt idx="756">
                  <c:v>5.0312891113892348</c:v>
                </c:pt>
                <c:pt idx="757">
                  <c:v>5.0538172715894873</c:v>
                </c:pt>
                <c:pt idx="758">
                  <c:v>5.0763454317897363</c:v>
                </c:pt>
                <c:pt idx="759">
                  <c:v>5.0988735919899888</c:v>
                </c:pt>
                <c:pt idx="760">
                  <c:v>5.1214017521902377</c:v>
                </c:pt>
                <c:pt idx="761">
                  <c:v>5.1439299123904867</c:v>
                </c:pt>
                <c:pt idx="762">
                  <c:v>5.1664580725907392</c:v>
                </c:pt>
                <c:pt idx="763">
                  <c:v>5.1889862327909881</c:v>
                </c:pt>
                <c:pt idx="764">
                  <c:v>5.2115143929912406</c:v>
                </c:pt>
                <c:pt idx="765">
                  <c:v>5.2340425531914896</c:v>
                </c:pt>
                <c:pt idx="766">
                  <c:v>5.2565707133917385</c:v>
                </c:pt>
                <c:pt idx="767">
                  <c:v>5.279098873591991</c:v>
                </c:pt>
                <c:pt idx="768">
                  <c:v>5.30162703379224</c:v>
                </c:pt>
                <c:pt idx="769">
                  <c:v>5.3241551939924889</c:v>
                </c:pt>
                <c:pt idx="770">
                  <c:v>5.3466833541927414</c:v>
                </c:pt>
                <c:pt idx="771">
                  <c:v>5.3692115143929904</c:v>
                </c:pt>
                <c:pt idx="772">
                  <c:v>5.3917396745932429</c:v>
                </c:pt>
                <c:pt idx="773">
                  <c:v>5.4142678347934918</c:v>
                </c:pt>
                <c:pt idx="774">
                  <c:v>5.4367959949937408</c:v>
                </c:pt>
                <c:pt idx="775">
                  <c:v>5.4593241551939933</c:v>
                </c:pt>
                <c:pt idx="776">
                  <c:v>5.4818523153942422</c:v>
                </c:pt>
                <c:pt idx="777">
                  <c:v>5.5043804755944947</c:v>
                </c:pt>
                <c:pt idx="778">
                  <c:v>5.5269086357947437</c:v>
                </c:pt>
                <c:pt idx="779">
                  <c:v>5.5494367959949926</c:v>
                </c:pt>
                <c:pt idx="780">
                  <c:v>5.5719649561952451</c:v>
                </c:pt>
                <c:pt idx="781">
                  <c:v>5.5944931163954941</c:v>
                </c:pt>
                <c:pt idx="782">
                  <c:v>5.617021276595743</c:v>
                </c:pt>
                <c:pt idx="783">
                  <c:v>5.6395494367959955</c:v>
                </c:pt>
                <c:pt idx="784">
                  <c:v>5.6620775969962445</c:v>
                </c:pt>
                <c:pt idx="785">
                  <c:v>5.684605757196497</c:v>
                </c:pt>
                <c:pt idx="786">
                  <c:v>5.7071339173967459</c:v>
                </c:pt>
                <c:pt idx="787">
                  <c:v>5.7296620775969949</c:v>
                </c:pt>
                <c:pt idx="788">
                  <c:v>5.7521902377972474</c:v>
                </c:pt>
                <c:pt idx="789">
                  <c:v>5.7747183979974963</c:v>
                </c:pt>
                <c:pt idx="790">
                  <c:v>5.7972465581977488</c:v>
                </c:pt>
                <c:pt idx="791">
                  <c:v>5.8197747183979978</c:v>
                </c:pt>
                <c:pt idx="792">
                  <c:v>5.8423028785982467</c:v>
                </c:pt>
                <c:pt idx="793">
                  <c:v>5.8648310387984992</c:v>
                </c:pt>
                <c:pt idx="794">
                  <c:v>5.8873591989987482</c:v>
                </c:pt>
                <c:pt idx="795">
                  <c:v>5.9098873591989971</c:v>
                </c:pt>
                <c:pt idx="796">
                  <c:v>5.9324155193992496</c:v>
                </c:pt>
                <c:pt idx="797">
                  <c:v>5.9549436795994986</c:v>
                </c:pt>
                <c:pt idx="798">
                  <c:v>5.9774718397997511</c:v>
                </c:pt>
                <c:pt idx="799">
                  <c:v>6</c:v>
                </c:pt>
              </c:numCache>
            </c:numRef>
          </c:xVal>
          <c:yVal>
            <c:numRef>
              <c:f>data800!$P$3:$P$802</c:f>
              <c:numCache>
                <c:formatCode>0.000</c:formatCode>
                <c:ptCount val="800"/>
                <c:pt idx="0">
                  <c:v>-12</c:v>
                </c:pt>
                <c:pt idx="1">
                  <c:v>-11.977471839799749</c:v>
                </c:pt>
                <c:pt idx="2">
                  <c:v>-11.954943679599499</c:v>
                </c:pt>
                <c:pt idx="3">
                  <c:v>-11.93241551939925</c:v>
                </c:pt>
                <c:pt idx="4">
                  <c:v>-11.909887359198999</c:v>
                </c:pt>
                <c:pt idx="5">
                  <c:v>-11.887359198998748</c:v>
                </c:pt>
                <c:pt idx="6">
                  <c:v>-11.864831038798497</c:v>
                </c:pt>
                <c:pt idx="7">
                  <c:v>-11.842302878598248</c:v>
                </c:pt>
                <c:pt idx="8">
                  <c:v>-11.819774718397998</c:v>
                </c:pt>
                <c:pt idx="9">
                  <c:v>-11.797246558197747</c:v>
                </c:pt>
                <c:pt idx="10">
                  <c:v>-11.774718397997496</c:v>
                </c:pt>
                <c:pt idx="11">
                  <c:v>-11.752190237797247</c:v>
                </c:pt>
                <c:pt idx="12">
                  <c:v>-11.729662077596997</c:v>
                </c:pt>
                <c:pt idx="13">
                  <c:v>-11.707133917396746</c:v>
                </c:pt>
                <c:pt idx="14">
                  <c:v>-11.684605757196495</c:v>
                </c:pt>
                <c:pt idx="15">
                  <c:v>-11.662077596996244</c:v>
                </c:pt>
                <c:pt idx="16">
                  <c:v>-11.639549436795996</c:v>
                </c:pt>
                <c:pt idx="17">
                  <c:v>-11.617021276595745</c:v>
                </c:pt>
                <c:pt idx="18">
                  <c:v>-11.594493116395494</c:v>
                </c:pt>
                <c:pt idx="19">
                  <c:v>-11.571964956195243</c:v>
                </c:pt>
                <c:pt idx="20">
                  <c:v>-11.549436795994994</c:v>
                </c:pt>
                <c:pt idx="21">
                  <c:v>-11.526908635794744</c:v>
                </c:pt>
                <c:pt idx="22">
                  <c:v>-11.504380475594493</c:v>
                </c:pt>
                <c:pt idx="23">
                  <c:v>-11.481852315394242</c:v>
                </c:pt>
                <c:pt idx="24">
                  <c:v>-11.459324155193993</c:v>
                </c:pt>
                <c:pt idx="25">
                  <c:v>-11.436795994993743</c:v>
                </c:pt>
                <c:pt idx="26">
                  <c:v>-11.414267834793492</c:v>
                </c:pt>
                <c:pt idx="27">
                  <c:v>-11.391739674593241</c:v>
                </c:pt>
                <c:pt idx="28">
                  <c:v>-11.36921151439299</c:v>
                </c:pt>
                <c:pt idx="29">
                  <c:v>-11.346683354192741</c:v>
                </c:pt>
                <c:pt idx="30">
                  <c:v>-11.324155193992491</c:v>
                </c:pt>
                <c:pt idx="31">
                  <c:v>-11.30162703379224</c:v>
                </c:pt>
                <c:pt idx="32">
                  <c:v>-11.279098873591989</c:v>
                </c:pt>
                <c:pt idx="33">
                  <c:v>-11.25657071339174</c:v>
                </c:pt>
                <c:pt idx="34">
                  <c:v>-11.23404255319149</c:v>
                </c:pt>
                <c:pt idx="35">
                  <c:v>-11.211514392991239</c:v>
                </c:pt>
                <c:pt idx="36">
                  <c:v>-11.188986232790988</c:v>
                </c:pt>
                <c:pt idx="37">
                  <c:v>-11.166458072590739</c:v>
                </c:pt>
                <c:pt idx="38">
                  <c:v>-11.143929912390488</c:v>
                </c:pt>
                <c:pt idx="39">
                  <c:v>-11.121401752190238</c:v>
                </c:pt>
                <c:pt idx="40">
                  <c:v>-11.098873591989987</c:v>
                </c:pt>
                <c:pt idx="41">
                  <c:v>-11.076345431789736</c:v>
                </c:pt>
                <c:pt idx="42">
                  <c:v>-11.053817271589487</c:v>
                </c:pt>
                <c:pt idx="43">
                  <c:v>-11.031289111389237</c:v>
                </c:pt>
                <c:pt idx="44">
                  <c:v>-11.008760951188986</c:v>
                </c:pt>
                <c:pt idx="45">
                  <c:v>-10.986232790988735</c:v>
                </c:pt>
                <c:pt idx="46">
                  <c:v>-10.963704630788486</c:v>
                </c:pt>
                <c:pt idx="47">
                  <c:v>-10.941176470588236</c:v>
                </c:pt>
                <c:pt idx="48">
                  <c:v>-10.918648310387985</c:v>
                </c:pt>
                <c:pt idx="49">
                  <c:v>-10.896120150187734</c:v>
                </c:pt>
                <c:pt idx="50">
                  <c:v>-10.873591989987485</c:v>
                </c:pt>
                <c:pt idx="51">
                  <c:v>-10.851063829787234</c:v>
                </c:pt>
                <c:pt idx="52">
                  <c:v>-10.828535669586984</c:v>
                </c:pt>
                <c:pt idx="53">
                  <c:v>-10.806007509386733</c:v>
                </c:pt>
                <c:pt idx="54">
                  <c:v>-10.783479349186482</c:v>
                </c:pt>
                <c:pt idx="55">
                  <c:v>-10.760951188986233</c:v>
                </c:pt>
                <c:pt idx="56">
                  <c:v>-10.738423028785983</c:v>
                </c:pt>
                <c:pt idx="57">
                  <c:v>-10.715894868585732</c:v>
                </c:pt>
                <c:pt idx="58">
                  <c:v>-10.693366708385481</c:v>
                </c:pt>
                <c:pt idx="59">
                  <c:v>-10.670838548185232</c:v>
                </c:pt>
                <c:pt idx="60">
                  <c:v>-10.648310387984981</c:v>
                </c:pt>
                <c:pt idx="61">
                  <c:v>-10.625782227784731</c:v>
                </c:pt>
                <c:pt idx="62">
                  <c:v>-10.60325406758448</c:v>
                </c:pt>
                <c:pt idx="63">
                  <c:v>-10.580725907384231</c:v>
                </c:pt>
                <c:pt idx="64">
                  <c:v>-10.55819774718398</c:v>
                </c:pt>
                <c:pt idx="65">
                  <c:v>-10.53566958698373</c:v>
                </c:pt>
                <c:pt idx="66">
                  <c:v>-10.513141426783479</c:v>
                </c:pt>
                <c:pt idx="67">
                  <c:v>-10.490613266583228</c:v>
                </c:pt>
                <c:pt idx="68">
                  <c:v>-10.468085106382979</c:v>
                </c:pt>
                <c:pt idx="69">
                  <c:v>-10.445556946182728</c:v>
                </c:pt>
                <c:pt idx="70">
                  <c:v>-10.423028785982478</c:v>
                </c:pt>
                <c:pt idx="71">
                  <c:v>-10.400500625782229</c:v>
                </c:pt>
                <c:pt idx="72">
                  <c:v>-10.377972465581978</c:v>
                </c:pt>
                <c:pt idx="73">
                  <c:v>-10.355444305381727</c:v>
                </c:pt>
                <c:pt idx="74">
                  <c:v>-10.332916145181477</c:v>
                </c:pt>
                <c:pt idx="75">
                  <c:v>-10.310387984981226</c:v>
                </c:pt>
                <c:pt idx="76">
                  <c:v>-10.287859824780977</c:v>
                </c:pt>
                <c:pt idx="77">
                  <c:v>-10.265331664580726</c:v>
                </c:pt>
                <c:pt idx="78">
                  <c:v>-10.242803504380475</c:v>
                </c:pt>
                <c:pt idx="79">
                  <c:v>-10.220275344180225</c:v>
                </c:pt>
                <c:pt idx="80">
                  <c:v>-10.197747183979974</c:v>
                </c:pt>
                <c:pt idx="81">
                  <c:v>-10.175219023779725</c:v>
                </c:pt>
                <c:pt idx="82">
                  <c:v>-10.152690863579474</c:v>
                </c:pt>
                <c:pt idx="83">
                  <c:v>-10.130162703379224</c:v>
                </c:pt>
                <c:pt idx="84">
                  <c:v>-10.107634543178975</c:v>
                </c:pt>
                <c:pt idx="85">
                  <c:v>-10.085106382978724</c:v>
                </c:pt>
                <c:pt idx="86">
                  <c:v>-10.062578222778473</c:v>
                </c:pt>
                <c:pt idx="87">
                  <c:v>-10.040050062578223</c:v>
                </c:pt>
                <c:pt idx="88">
                  <c:v>-10.017521902377972</c:v>
                </c:pt>
                <c:pt idx="89">
                  <c:v>-9.9949937421777229</c:v>
                </c:pt>
                <c:pt idx="90">
                  <c:v>-9.9724655819774721</c:v>
                </c:pt>
                <c:pt idx="91">
                  <c:v>-9.9499374217772214</c:v>
                </c:pt>
                <c:pt idx="92">
                  <c:v>-9.9274092615769707</c:v>
                </c:pt>
                <c:pt idx="93">
                  <c:v>-9.90488110137672</c:v>
                </c:pt>
                <c:pt idx="94">
                  <c:v>-9.882352941176471</c:v>
                </c:pt>
                <c:pt idx="95">
                  <c:v>-9.8598247809762203</c:v>
                </c:pt>
                <c:pt idx="96">
                  <c:v>-9.8372966207759696</c:v>
                </c:pt>
                <c:pt idx="97">
                  <c:v>-9.8147684605757206</c:v>
                </c:pt>
                <c:pt idx="98">
                  <c:v>-9.7922403003754699</c:v>
                </c:pt>
                <c:pt idx="99">
                  <c:v>-9.7697121401752192</c:v>
                </c:pt>
                <c:pt idx="100">
                  <c:v>-9.7471839799749684</c:v>
                </c:pt>
                <c:pt idx="101">
                  <c:v>-9.7246558197747177</c:v>
                </c:pt>
                <c:pt idx="102">
                  <c:v>-9.7021276595744688</c:v>
                </c:pt>
                <c:pt idx="103">
                  <c:v>-9.679599499374218</c:v>
                </c:pt>
                <c:pt idx="104">
                  <c:v>-9.6570713391739673</c:v>
                </c:pt>
                <c:pt idx="105">
                  <c:v>-9.6345431789737166</c:v>
                </c:pt>
                <c:pt idx="106">
                  <c:v>-9.6120150187734659</c:v>
                </c:pt>
                <c:pt idx="107">
                  <c:v>-9.5894868585732169</c:v>
                </c:pt>
                <c:pt idx="108">
                  <c:v>-9.5669586983729662</c:v>
                </c:pt>
                <c:pt idx="109">
                  <c:v>-9.5444305381727155</c:v>
                </c:pt>
                <c:pt idx="110">
                  <c:v>-9.5219023779724665</c:v>
                </c:pt>
                <c:pt idx="111">
                  <c:v>-9.4993742177722158</c:v>
                </c:pt>
                <c:pt idx="112">
                  <c:v>-9.4768460575719651</c:v>
                </c:pt>
                <c:pt idx="113">
                  <c:v>-9.4543178973717144</c:v>
                </c:pt>
                <c:pt idx="114">
                  <c:v>-9.4317897371714636</c:v>
                </c:pt>
                <c:pt idx="115">
                  <c:v>-9.4092615769712147</c:v>
                </c:pt>
                <c:pt idx="116">
                  <c:v>-9.386733416770964</c:v>
                </c:pt>
                <c:pt idx="117">
                  <c:v>-9.3642052565707132</c:v>
                </c:pt>
                <c:pt idx="118">
                  <c:v>-9.3416770963704625</c:v>
                </c:pt>
                <c:pt idx="119">
                  <c:v>-9.3191489361702118</c:v>
                </c:pt>
                <c:pt idx="120">
                  <c:v>-9.2966207759699628</c:v>
                </c:pt>
                <c:pt idx="121">
                  <c:v>-9.2740926157697121</c:v>
                </c:pt>
                <c:pt idx="122">
                  <c:v>-9.2515644555694614</c:v>
                </c:pt>
                <c:pt idx="123">
                  <c:v>-9.2290362953692124</c:v>
                </c:pt>
                <c:pt idx="124">
                  <c:v>-9.2065081351689617</c:v>
                </c:pt>
                <c:pt idx="125">
                  <c:v>-9.183979974968711</c:v>
                </c:pt>
                <c:pt idx="126">
                  <c:v>-9.1614518147684603</c:v>
                </c:pt>
                <c:pt idx="127">
                  <c:v>-9.1389236545682095</c:v>
                </c:pt>
                <c:pt idx="128">
                  <c:v>-9.1163954943679606</c:v>
                </c:pt>
                <c:pt idx="129">
                  <c:v>-9.0938673341677099</c:v>
                </c:pt>
                <c:pt idx="130">
                  <c:v>-9.0713391739674591</c:v>
                </c:pt>
                <c:pt idx="131">
                  <c:v>-9.0488110137672084</c:v>
                </c:pt>
                <c:pt idx="132">
                  <c:v>-9.0262828535669577</c:v>
                </c:pt>
                <c:pt idx="133">
                  <c:v>-9.0037546933667088</c:v>
                </c:pt>
                <c:pt idx="134">
                  <c:v>-8.981226533166458</c:v>
                </c:pt>
                <c:pt idx="135">
                  <c:v>-8.9586983729662073</c:v>
                </c:pt>
                <c:pt idx="136">
                  <c:v>-8.9361702127659584</c:v>
                </c:pt>
                <c:pt idx="137">
                  <c:v>-8.9136420525657076</c:v>
                </c:pt>
                <c:pt idx="138">
                  <c:v>-8.8911138923654569</c:v>
                </c:pt>
                <c:pt idx="139">
                  <c:v>-8.8685857321652062</c:v>
                </c:pt>
                <c:pt idx="140">
                  <c:v>-8.8460575719649555</c:v>
                </c:pt>
                <c:pt idx="141">
                  <c:v>-8.8235294117647065</c:v>
                </c:pt>
                <c:pt idx="142">
                  <c:v>-8.8010012515644558</c:v>
                </c:pt>
                <c:pt idx="143">
                  <c:v>-8.7784730913642051</c:v>
                </c:pt>
                <c:pt idx="144">
                  <c:v>-8.7559449311639543</c:v>
                </c:pt>
                <c:pt idx="145">
                  <c:v>-8.7334167709637036</c:v>
                </c:pt>
                <c:pt idx="146">
                  <c:v>-8.7108886107634547</c:v>
                </c:pt>
                <c:pt idx="147">
                  <c:v>-8.6883604505632039</c:v>
                </c:pt>
                <c:pt idx="148">
                  <c:v>-8.6658322903629532</c:v>
                </c:pt>
                <c:pt idx="149">
                  <c:v>-8.6433041301627043</c:v>
                </c:pt>
                <c:pt idx="150">
                  <c:v>-8.6207759699624535</c:v>
                </c:pt>
                <c:pt idx="151">
                  <c:v>-8.5982478097622028</c:v>
                </c:pt>
                <c:pt idx="152">
                  <c:v>-8.5757196495619521</c:v>
                </c:pt>
                <c:pt idx="153">
                  <c:v>-8.5531914893617014</c:v>
                </c:pt>
                <c:pt idx="154">
                  <c:v>-8.5306633291614524</c:v>
                </c:pt>
                <c:pt idx="155">
                  <c:v>-8.5081351689612017</c:v>
                </c:pt>
                <c:pt idx="156">
                  <c:v>-8.485607008760951</c:v>
                </c:pt>
                <c:pt idx="157">
                  <c:v>-8.4630788485607003</c:v>
                </c:pt>
                <c:pt idx="158">
                  <c:v>-8.4405506883604495</c:v>
                </c:pt>
                <c:pt idx="159">
                  <c:v>-8.4180225281602006</c:v>
                </c:pt>
                <c:pt idx="160">
                  <c:v>-8.3954943679599499</c:v>
                </c:pt>
                <c:pt idx="161">
                  <c:v>-8.3729662077596991</c:v>
                </c:pt>
                <c:pt idx="162">
                  <c:v>-8.3504380475594502</c:v>
                </c:pt>
                <c:pt idx="163">
                  <c:v>-8.3279098873591995</c:v>
                </c:pt>
                <c:pt idx="164">
                  <c:v>-8.3053817271589487</c:v>
                </c:pt>
                <c:pt idx="165">
                  <c:v>-8.282853566958698</c:v>
                </c:pt>
                <c:pt idx="166">
                  <c:v>-8.2603254067584473</c:v>
                </c:pt>
                <c:pt idx="167">
                  <c:v>-8.2377972465581983</c:v>
                </c:pt>
                <c:pt idx="168">
                  <c:v>-8.2152690863579476</c:v>
                </c:pt>
                <c:pt idx="169">
                  <c:v>-8.1927409261576969</c:v>
                </c:pt>
                <c:pt idx="170">
                  <c:v>-8.1702127659574462</c:v>
                </c:pt>
                <c:pt idx="171">
                  <c:v>-8.1476846057571954</c:v>
                </c:pt>
                <c:pt idx="172">
                  <c:v>-8.1251564455569465</c:v>
                </c:pt>
                <c:pt idx="173">
                  <c:v>-8.1026282853566958</c:v>
                </c:pt>
                <c:pt idx="174">
                  <c:v>-8.080100125156445</c:v>
                </c:pt>
                <c:pt idx="175">
                  <c:v>-8.0575719649561961</c:v>
                </c:pt>
                <c:pt idx="176">
                  <c:v>-8.0350438047559454</c:v>
                </c:pt>
                <c:pt idx="177">
                  <c:v>-8.0125156445556946</c:v>
                </c:pt>
                <c:pt idx="178">
                  <c:v>-7.9899874843554439</c:v>
                </c:pt>
                <c:pt idx="179">
                  <c:v>-7.9674593241551941</c:v>
                </c:pt>
                <c:pt idx="180">
                  <c:v>-7.9449311639549434</c:v>
                </c:pt>
                <c:pt idx="181">
                  <c:v>-7.9224030037546935</c:v>
                </c:pt>
                <c:pt idx="182">
                  <c:v>-7.8998748435544428</c:v>
                </c:pt>
                <c:pt idx="183">
                  <c:v>-7.877346683354193</c:v>
                </c:pt>
                <c:pt idx="184">
                  <c:v>-7.8548185231539422</c:v>
                </c:pt>
                <c:pt idx="185">
                  <c:v>-7.8322903629536924</c:v>
                </c:pt>
                <c:pt idx="186">
                  <c:v>-7.8097622027534417</c:v>
                </c:pt>
                <c:pt idx="187">
                  <c:v>-7.7872340425531918</c:v>
                </c:pt>
                <c:pt idx="188">
                  <c:v>-7.7647058823529411</c:v>
                </c:pt>
                <c:pt idx="189">
                  <c:v>-7.7421777221526913</c:v>
                </c:pt>
                <c:pt idx="190">
                  <c:v>-7.7196495619524406</c:v>
                </c:pt>
                <c:pt idx="191">
                  <c:v>-7.6971214017521898</c:v>
                </c:pt>
                <c:pt idx="192">
                  <c:v>-7.67459324155194</c:v>
                </c:pt>
                <c:pt idx="193">
                  <c:v>-7.6520650813516893</c:v>
                </c:pt>
                <c:pt idx="194">
                  <c:v>-7.6295369211514394</c:v>
                </c:pt>
                <c:pt idx="195">
                  <c:v>-7.6070087609511887</c:v>
                </c:pt>
                <c:pt idx="196">
                  <c:v>-7.5844806007509389</c:v>
                </c:pt>
                <c:pt idx="197">
                  <c:v>-7.5619524405506882</c:v>
                </c:pt>
                <c:pt idx="198">
                  <c:v>-7.5394242803504383</c:v>
                </c:pt>
                <c:pt idx="199">
                  <c:v>-7.5168961201501876</c:v>
                </c:pt>
                <c:pt idx="200">
                  <c:v>-7.4943679599499378</c:v>
                </c:pt>
                <c:pt idx="201">
                  <c:v>-7.471839799749687</c:v>
                </c:pt>
                <c:pt idx="202">
                  <c:v>-7.4493116395494372</c:v>
                </c:pt>
                <c:pt idx="203">
                  <c:v>-7.4267834793491865</c:v>
                </c:pt>
                <c:pt idx="204">
                  <c:v>-7.4042553191489358</c:v>
                </c:pt>
                <c:pt idx="205">
                  <c:v>-7.3817271589486859</c:v>
                </c:pt>
                <c:pt idx="206">
                  <c:v>-7.3591989987484352</c:v>
                </c:pt>
                <c:pt idx="207">
                  <c:v>-7.3366708385481854</c:v>
                </c:pt>
                <c:pt idx="208">
                  <c:v>-7.3141426783479346</c:v>
                </c:pt>
                <c:pt idx="209">
                  <c:v>-7.2916145181476848</c:v>
                </c:pt>
                <c:pt idx="210">
                  <c:v>-7.2690863579474341</c:v>
                </c:pt>
                <c:pt idx="211">
                  <c:v>-7.2465581977471842</c:v>
                </c:pt>
                <c:pt idx="212">
                  <c:v>-7.2240300375469335</c:v>
                </c:pt>
                <c:pt idx="213">
                  <c:v>-7.2015018773466837</c:v>
                </c:pt>
                <c:pt idx="214">
                  <c:v>-7.178973717146433</c:v>
                </c:pt>
                <c:pt idx="215">
                  <c:v>-7.1564455569461831</c:v>
                </c:pt>
                <c:pt idx="216">
                  <c:v>-7.1339173967459324</c:v>
                </c:pt>
                <c:pt idx="217">
                  <c:v>-7.1113892365456817</c:v>
                </c:pt>
                <c:pt idx="218">
                  <c:v>-7.0888610763454318</c:v>
                </c:pt>
                <c:pt idx="219">
                  <c:v>-7.0663329161451811</c:v>
                </c:pt>
                <c:pt idx="220">
                  <c:v>-7.0438047559449313</c:v>
                </c:pt>
                <c:pt idx="221">
                  <c:v>-7.0212765957446805</c:v>
                </c:pt>
                <c:pt idx="222">
                  <c:v>-6.9987484355444307</c:v>
                </c:pt>
                <c:pt idx="223">
                  <c:v>-6.97622027534418</c:v>
                </c:pt>
                <c:pt idx="224">
                  <c:v>-6.9536921151439302</c:v>
                </c:pt>
                <c:pt idx="225">
                  <c:v>-6.9311639549436794</c:v>
                </c:pt>
                <c:pt idx="226">
                  <c:v>-6.9086357947434296</c:v>
                </c:pt>
                <c:pt idx="227">
                  <c:v>-6.8861076345431789</c:v>
                </c:pt>
                <c:pt idx="228">
                  <c:v>-6.863579474342929</c:v>
                </c:pt>
                <c:pt idx="229">
                  <c:v>-6.8410513141426783</c:v>
                </c:pt>
                <c:pt idx="230">
                  <c:v>-6.8185231539424285</c:v>
                </c:pt>
                <c:pt idx="231">
                  <c:v>-6.7959949937421777</c:v>
                </c:pt>
                <c:pt idx="232">
                  <c:v>-6.773466833541927</c:v>
                </c:pt>
                <c:pt idx="233">
                  <c:v>-6.7509386733416772</c:v>
                </c:pt>
                <c:pt idx="234">
                  <c:v>-6.7284105131414265</c:v>
                </c:pt>
                <c:pt idx="235">
                  <c:v>-6.7058823529411766</c:v>
                </c:pt>
                <c:pt idx="236">
                  <c:v>-6.6833541927409259</c:v>
                </c:pt>
                <c:pt idx="237">
                  <c:v>-6.6608260325406761</c:v>
                </c:pt>
                <c:pt idx="238">
                  <c:v>-6.6382978723404253</c:v>
                </c:pt>
                <c:pt idx="239">
                  <c:v>-6.6157697121401755</c:v>
                </c:pt>
                <c:pt idx="240">
                  <c:v>-6.5932415519399248</c:v>
                </c:pt>
                <c:pt idx="241">
                  <c:v>-6.5707133917396749</c:v>
                </c:pt>
                <c:pt idx="242">
                  <c:v>-6.5481852315394242</c:v>
                </c:pt>
                <c:pt idx="243">
                  <c:v>-6.5256570713391744</c:v>
                </c:pt>
                <c:pt idx="244">
                  <c:v>-6.5031289111389237</c:v>
                </c:pt>
                <c:pt idx="245">
                  <c:v>-6.4806007509386729</c:v>
                </c:pt>
                <c:pt idx="246">
                  <c:v>-6.4580725907384231</c:v>
                </c:pt>
                <c:pt idx="247">
                  <c:v>-6.4355444305381724</c:v>
                </c:pt>
                <c:pt idx="248">
                  <c:v>-6.4130162703379225</c:v>
                </c:pt>
                <c:pt idx="249">
                  <c:v>-6.3904881101376718</c:v>
                </c:pt>
                <c:pt idx="250">
                  <c:v>-6.367959949937422</c:v>
                </c:pt>
                <c:pt idx="251">
                  <c:v>-6.3454317897371713</c:v>
                </c:pt>
                <c:pt idx="252">
                  <c:v>-6.3229036295369214</c:v>
                </c:pt>
                <c:pt idx="253">
                  <c:v>-6.3003754693366707</c:v>
                </c:pt>
                <c:pt idx="254">
                  <c:v>-6.2778473091364209</c:v>
                </c:pt>
                <c:pt idx="255">
                  <c:v>-6.2553191489361701</c:v>
                </c:pt>
                <c:pt idx="256">
                  <c:v>-6.2327909887359203</c:v>
                </c:pt>
                <c:pt idx="257">
                  <c:v>-6.2102628285356696</c:v>
                </c:pt>
                <c:pt idx="258">
                  <c:v>-6.1877346683354189</c:v>
                </c:pt>
                <c:pt idx="259">
                  <c:v>-6.165206508135169</c:v>
                </c:pt>
                <c:pt idx="260">
                  <c:v>-6.1426783479349183</c:v>
                </c:pt>
                <c:pt idx="261">
                  <c:v>-6.1201501877346685</c:v>
                </c:pt>
                <c:pt idx="262">
                  <c:v>-6.0976220275344177</c:v>
                </c:pt>
                <c:pt idx="263">
                  <c:v>-6.0750938673341679</c:v>
                </c:pt>
                <c:pt idx="264">
                  <c:v>-6.0525657071339172</c:v>
                </c:pt>
                <c:pt idx="265">
                  <c:v>-6.0300375469336673</c:v>
                </c:pt>
                <c:pt idx="266">
                  <c:v>-6.0075093867334166</c:v>
                </c:pt>
                <c:pt idx="267">
                  <c:v>-5.9849812265331668</c:v>
                </c:pt>
                <c:pt idx="268">
                  <c:v>-5.9624530663329161</c:v>
                </c:pt>
                <c:pt idx="269">
                  <c:v>-5.9399249061326662</c:v>
                </c:pt>
                <c:pt idx="270">
                  <c:v>-5.9173967459324155</c:v>
                </c:pt>
                <c:pt idx="271">
                  <c:v>-5.8948685857321648</c:v>
                </c:pt>
                <c:pt idx="272">
                  <c:v>-5.8723404255319149</c:v>
                </c:pt>
                <c:pt idx="273">
                  <c:v>-5.8498122653316642</c:v>
                </c:pt>
                <c:pt idx="274">
                  <c:v>-5.8272841051314144</c:v>
                </c:pt>
                <c:pt idx="275">
                  <c:v>-5.8047559449311636</c:v>
                </c:pt>
                <c:pt idx="276">
                  <c:v>-5.7822277847309138</c:v>
                </c:pt>
                <c:pt idx="277">
                  <c:v>-5.7596996245306631</c:v>
                </c:pt>
                <c:pt idx="278">
                  <c:v>-5.7371714643304133</c:v>
                </c:pt>
                <c:pt idx="279">
                  <c:v>-5.7146433041301625</c:v>
                </c:pt>
                <c:pt idx="280">
                  <c:v>-5.6921151439299127</c:v>
                </c:pt>
                <c:pt idx="281">
                  <c:v>-5.669586983729662</c:v>
                </c:pt>
                <c:pt idx="282">
                  <c:v>-5.6470588235294121</c:v>
                </c:pt>
                <c:pt idx="283">
                  <c:v>-5.6245306633291614</c:v>
                </c:pt>
                <c:pt idx="284">
                  <c:v>-5.6020025031289116</c:v>
                </c:pt>
                <c:pt idx="285">
                  <c:v>-5.5794743429286608</c:v>
                </c:pt>
                <c:pt idx="286">
                  <c:v>-5.5569461827284101</c:v>
                </c:pt>
                <c:pt idx="287">
                  <c:v>-5.5344180225281603</c:v>
                </c:pt>
                <c:pt idx="288">
                  <c:v>-5.5118898623279096</c:v>
                </c:pt>
                <c:pt idx="289">
                  <c:v>-5.4893617021276597</c:v>
                </c:pt>
                <c:pt idx="290">
                  <c:v>-5.466833541927409</c:v>
                </c:pt>
                <c:pt idx="291">
                  <c:v>-5.4443053817271592</c:v>
                </c:pt>
                <c:pt idx="292">
                  <c:v>-5.4217772215269084</c:v>
                </c:pt>
                <c:pt idx="293">
                  <c:v>-5.3992490613266586</c:v>
                </c:pt>
                <c:pt idx="294">
                  <c:v>-5.3767209011264079</c:v>
                </c:pt>
                <c:pt idx="295">
                  <c:v>-5.354192740926158</c:v>
                </c:pt>
                <c:pt idx="296">
                  <c:v>-5.3316645807259073</c:v>
                </c:pt>
                <c:pt idx="297">
                  <c:v>-5.3091364205256575</c:v>
                </c:pt>
                <c:pt idx="298">
                  <c:v>-5.2866082603254068</c:v>
                </c:pt>
                <c:pt idx="299">
                  <c:v>-5.264080100125156</c:v>
                </c:pt>
                <c:pt idx="300">
                  <c:v>-5.2415519399249062</c:v>
                </c:pt>
                <c:pt idx="301">
                  <c:v>-5.2190237797246555</c:v>
                </c:pt>
                <c:pt idx="302">
                  <c:v>-5.1964956195244056</c:v>
                </c:pt>
                <c:pt idx="303">
                  <c:v>-5.1739674593241549</c:v>
                </c:pt>
                <c:pt idx="304">
                  <c:v>-5.1514392991239051</c:v>
                </c:pt>
                <c:pt idx="305">
                  <c:v>-5.1289111389236544</c:v>
                </c:pt>
                <c:pt idx="306">
                  <c:v>-5.1063829787234045</c:v>
                </c:pt>
                <c:pt idx="307">
                  <c:v>-5.0838548185231538</c:v>
                </c:pt>
                <c:pt idx="308">
                  <c:v>-5.061326658322904</c:v>
                </c:pt>
                <c:pt idx="309">
                  <c:v>-5.0387984981226532</c:v>
                </c:pt>
                <c:pt idx="310">
                  <c:v>-5.0162703379224034</c:v>
                </c:pt>
                <c:pt idx="311">
                  <c:v>-4.9937421777221527</c:v>
                </c:pt>
                <c:pt idx="312">
                  <c:v>-4.971214017521902</c:v>
                </c:pt>
                <c:pt idx="313">
                  <c:v>-4.9486858573216521</c:v>
                </c:pt>
                <c:pt idx="314">
                  <c:v>-4.9261576971214014</c:v>
                </c:pt>
                <c:pt idx="315">
                  <c:v>-4.9036295369211516</c:v>
                </c:pt>
                <c:pt idx="316">
                  <c:v>-4.8811013767209008</c:v>
                </c:pt>
                <c:pt idx="317">
                  <c:v>-4.858573216520651</c:v>
                </c:pt>
                <c:pt idx="318">
                  <c:v>-4.8360450563204003</c:v>
                </c:pt>
                <c:pt idx="319">
                  <c:v>-4.8135168961201504</c:v>
                </c:pt>
                <c:pt idx="320">
                  <c:v>-4.7909887359198997</c:v>
                </c:pt>
                <c:pt idx="321">
                  <c:v>-4.7684605757196499</c:v>
                </c:pt>
                <c:pt idx="322">
                  <c:v>-4.7459324155193992</c:v>
                </c:pt>
                <c:pt idx="323">
                  <c:v>-4.7234042553191493</c:v>
                </c:pt>
                <c:pt idx="324">
                  <c:v>-4.7008760951188986</c:v>
                </c:pt>
                <c:pt idx="325">
                  <c:v>-4.6783479349186488</c:v>
                </c:pt>
                <c:pt idx="326">
                  <c:v>-4.655819774718398</c:v>
                </c:pt>
                <c:pt idx="327">
                  <c:v>-4.6332916145181473</c:v>
                </c:pt>
                <c:pt idx="328">
                  <c:v>-4.6107634543178975</c:v>
                </c:pt>
                <c:pt idx="329">
                  <c:v>-4.5882352941176467</c:v>
                </c:pt>
                <c:pt idx="330">
                  <c:v>-4.5657071339173969</c:v>
                </c:pt>
                <c:pt idx="331">
                  <c:v>-4.5431789737171462</c:v>
                </c:pt>
                <c:pt idx="332">
                  <c:v>-4.5206508135168963</c:v>
                </c:pt>
                <c:pt idx="333">
                  <c:v>-4.4981226533166456</c:v>
                </c:pt>
                <c:pt idx="334">
                  <c:v>-4.4755944931163958</c:v>
                </c:pt>
                <c:pt idx="335">
                  <c:v>-4.4530663329161451</c:v>
                </c:pt>
                <c:pt idx="336">
                  <c:v>-4.4305381727158952</c:v>
                </c:pt>
                <c:pt idx="337">
                  <c:v>-4.4080100125156445</c:v>
                </c:pt>
                <c:pt idx="338">
                  <c:v>-4.3854818523153947</c:v>
                </c:pt>
                <c:pt idx="339">
                  <c:v>-4.3629536921151439</c:v>
                </c:pt>
                <c:pt idx="340">
                  <c:v>-4.3404255319148932</c:v>
                </c:pt>
                <c:pt idx="341">
                  <c:v>-4.3178973717146434</c:v>
                </c:pt>
                <c:pt idx="342">
                  <c:v>-4.2953692115143927</c:v>
                </c:pt>
                <c:pt idx="343">
                  <c:v>-4.2728410513141428</c:v>
                </c:pt>
                <c:pt idx="344">
                  <c:v>-4.2503128911138921</c:v>
                </c:pt>
                <c:pt idx="345">
                  <c:v>-4.2277847309136423</c:v>
                </c:pt>
                <c:pt idx="346">
                  <c:v>-4.2052565707133915</c:v>
                </c:pt>
                <c:pt idx="347">
                  <c:v>-4.1827284105131417</c:v>
                </c:pt>
                <c:pt idx="348">
                  <c:v>-4.160200250312891</c:v>
                </c:pt>
                <c:pt idx="349">
                  <c:v>-4.1376720901126411</c:v>
                </c:pt>
                <c:pt idx="350">
                  <c:v>-4.1151439299123904</c:v>
                </c:pt>
                <c:pt idx="351">
                  <c:v>-4.0926157697121406</c:v>
                </c:pt>
                <c:pt idx="352">
                  <c:v>-4.0700876095118899</c:v>
                </c:pt>
                <c:pt idx="353">
                  <c:v>-4.0475594493116391</c:v>
                </c:pt>
                <c:pt idx="354">
                  <c:v>-4.0250312891113893</c:v>
                </c:pt>
                <c:pt idx="355">
                  <c:v>-4.0025031289111386</c:v>
                </c:pt>
                <c:pt idx="356">
                  <c:v>-3.9799749687108879</c:v>
                </c:pt>
                <c:pt idx="357">
                  <c:v>-3.9574468085106389</c:v>
                </c:pt>
                <c:pt idx="358">
                  <c:v>-3.9349186483103882</c:v>
                </c:pt>
                <c:pt idx="359">
                  <c:v>-3.9123904881101375</c:v>
                </c:pt>
                <c:pt idx="360">
                  <c:v>-3.8898623279098867</c:v>
                </c:pt>
                <c:pt idx="361">
                  <c:v>-3.8673341677096378</c:v>
                </c:pt>
                <c:pt idx="362">
                  <c:v>-3.8448060075093871</c:v>
                </c:pt>
                <c:pt idx="363">
                  <c:v>-3.8222778473091363</c:v>
                </c:pt>
                <c:pt idx="364">
                  <c:v>-3.7997496871088856</c:v>
                </c:pt>
                <c:pt idx="365">
                  <c:v>-3.7772215269086367</c:v>
                </c:pt>
                <c:pt idx="366">
                  <c:v>-3.7546933667083859</c:v>
                </c:pt>
                <c:pt idx="367">
                  <c:v>-3.7321652065081352</c:v>
                </c:pt>
                <c:pt idx="368">
                  <c:v>-3.7096370463078845</c:v>
                </c:pt>
                <c:pt idx="369">
                  <c:v>-3.6871088861076338</c:v>
                </c:pt>
                <c:pt idx="370">
                  <c:v>-3.6645807259073848</c:v>
                </c:pt>
                <c:pt idx="371">
                  <c:v>-3.6420525657071341</c:v>
                </c:pt>
                <c:pt idx="372">
                  <c:v>-3.6195244055068834</c:v>
                </c:pt>
                <c:pt idx="373">
                  <c:v>-3.5969962453066326</c:v>
                </c:pt>
                <c:pt idx="374">
                  <c:v>-3.5744680851063837</c:v>
                </c:pt>
                <c:pt idx="375">
                  <c:v>-3.551939924906133</c:v>
                </c:pt>
                <c:pt idx="376">
                  <c:v>-3.5294117647058822</c:v>
                </c:pt>
                <c:pt idx="377">
                  <c:v>-3.5068836045056315</c:v>
                </c:pt>
                <c:pt idx="378">
                  <c:v>-3.4843554443053826</c:v>
                </c:pt>
                <c:pt idx="379">
                  <c:v>-3.4618272841051319</c:v>
                </c:pt>
                <c:pt idx="380">
                  <c:v>-3.4392991239048811</c:v>
                </c:pt>
                <c:pt idx="381">
                  <c:v>-3.4167709637046304</c:v>
                </c:pt>
                <c:pt idx="382">
                  <c:v>-3.3942428035043797</c:v>
                </c:pt>
                <c:pt idx="383">
                  <c:v>-3.3717146433041307</c:v>
                </c:pt>
                <c:pt idx="384">
                  <c:v>-3.34918648310388</c:v>
                </c:pt>
                <c:pt idx="385">
                  <c:v>-3.3266583229036293</c:v>
                </c:pt>
                <c:pt idx="386">
                  <c:v>-3.3041301627033786</c:v>
                </c:pt>
                <c:pt idx="387">
                  <c:v>-3.2816020025031296</c:v>
                </c:pt>
                <c:pt idx="388">
                  <c:v>-3.2590738423028789</c:v>
                </c:pt>
                <c:pt idx="389">
                  <c:v>-3.2365456821026282</c:v>
                </c:pt>
                <c:pt idx="390">
                  <c:v>-3.2140175219023774</c:v>
                </c:pt>
                <c:pt idx="391">
                  <c:v>-3.1914893617021285</c:v>
                </c:pt>
                <c:pt idx="392">
                  <c:v>-3.1689612015018778</c:v>
                </c:pt>
                <c:pt idx="393">
                  <c:v>-3.146433041301627</c:v>
                </c:pt>
                <c:pt idx="394">
                  <c:v>-3.1239048811013763</c:v>
                </c:pt>
                <c:pt idx="395">
                  <c:v>-3.1013767209011256</c:v>
                </c:pt>
                <c:pt idx="396">
                  <c:v>-3.0788485607008766</c:v>
                </c:pt>
                <c:pt idx="397">
                  <c:v>-3.0563204005006259</c:v>
                </c:pt>
                <c:pt idx="398">
                  <c:v>-3.0337922403003752</c:v>
                </c:pt>
                <c:pt idx="399">
                  <c:v>-3.0112640801001245</c:v>
                </c:pt>
                <c:pt idx="400">
                  <c:v>-2.9887359198998755</c:v>
                </c:pt>
                <c:pt idx="401">
                  <c:v>-2.9662077596996248</c:v>
                </c:pt>
                <c:pt idx="402">
                  <c:v>-2.9436795994993741</c:v>
                </c:pt>
                <c:pt idx="403">
                  <c:v>-2.9211514392991234</c:v>
                </c:pt>
                <c:pt idx="404">
                  <c:v>-2.8986232790988744</c:v>
                </c:pt>
                <c:pt idx="405">
                  <c:v>-2.8760951188986237</c:v>
                </c:pt>
                <c:pt idx="406">
                  <c:v>-2.853566958698373</c:v>
                </c:pt>
                <c:pt idx="407">
                  <c:v>-2.8310387984981222</c:v>
                </c:pt>
                <c:pt idx="408">
                  <c:v>-2.8085106382978715</c:v>
                </c:pt>
                <c:pt idx="409">
                  <c:v>-2.7859824780976226</c:v>
                </c:pt>
                <c:pt idx="410">
                  <c:v>-2.7634543178973718</c:v>
                </c:pt>
                <c:pt idx="411">
                  <c:v>-2.7409261576971211</c:v>
                </c:pt>
                <c:pt idx="412">
                  <c:v>-2.7183979974968704</c:v>
                </c:pt>
                <c:pt idx="413">
                  <c:v>-2.6958698372966214</c:v>
                </c:pt>
                <c:pt idx="414">
                  <c:v>-2.6733416770963707</c:v>
                </c:pt>
                <c:pt idx="415">
                  <c:v>-2.65081351689612</c:v>
                </c:pt>
                <c:pt idx="416">
                  <c:v>-2.6282853566958693</c:v>
                </c:pt>
                <c:pt idx="417">
                  <c:v>-2.6057571964956203</c:v>
                </c:pt>
                <c:pt idx="418">
                  <c:v>-2.5832290362953696</c:v>
                </c:pt>
                <c:pt idx="419">
                  <c:v>-2.5607008760951189</c:v>
                </c:pt>
                <c:pt idx="420">
                  <c:v>-2.5381727158948681</c:v>
                </c:pt>
                <c:pt idx="421">
                  <c:v>-2.5156445556946174</c:v>
                </c:pt>
                <c:pt idx="422">
                  <c:v>-2.4931163954943685</c:v>
                </c:pt>
                <c:pt idx="423">
                  <c:v>-2.4705882352941178</c:v>
                </c:pt>
                <c:pt idx="424">
                  <c:v>-2.448060075093867</c:v>
                </c:pt>
                <c:pt idx="425">
                  <c:v>-2.4255319148936163</c:v>
                </c:pt>
                <c:pt idx="426">
                  <c:v>-2.4030037546933674</c:v>
                </c:pt>
                <c:pt idx="427">
                  <c:v>-2.3804755944931166</c:v>
                </c:pt>
                <c:pt idx="428">
                  <c:v>-2.3579474342928659</c:v>
                </c:pt>
                <c:pt idx="429">
                  <c:v>-2.3354192740926152</c:v>
                </c:pt>
                <c:pt idx="430">
                  <c:v>-2.3128911138923662</c:v>
                </c:pt>
                <c:pt idx="431">
                  <c:v>-2.2903629536921155</c:v>
                </c:pt>
                <c:pt idx="432">
                  <c:v>-2.2678347934918648</c:v>
                </c:pt>
                <c:pt idx="433">
                  <c:v>-2.2453066332916141</c:v>
                </c:pt>
                <c:pt idx="434">
                  <c:v>-2.2227784730913633</c:v>
                </c:pt>
                <c:pt idx="435">
                  <c:v>-2.2002503128911144</c:v>
                </c:pt>
                <c:pt idx="436">
                  <c:v>-2.1777221526908637</c:v>
                </c:pt>
                <c:pt idx="437">
                  <c:v>-2.1551939924906129</c:v>
                </c:pt>
                <c:pt idx="438">
                  <c:v>-2.1326658322903622</c:v>
                </c:pt>
                <c:pt idx="439">
                  <c:v>-2.1101376720901133</c:v>
                </c:pt>
                <c:pt idx="440">
                  <c:v>-2.0876095118898625</c:v>
                </c:pt>
                <c:pt idx="441">
                  <c:v>-2.0650813516896118</c:v>
                </c:pt>
                <c:pt idx="442">
                  <c:v>-2.0425531914893611</c:v>
                </c:pt>
                <c:pt idx="443">
                  <c:v>-2.0200250312891121</c:v>
                </c:pt>
                <c:pt idx="444">
                  <c:v>-1.9974968710888614</c:v>
                </c:pt>
                <c:pt idx="445">
                  <c:v>-1.9749687108886107</c:v>
                </c:pt>
                <c:pt idx="446">
                  <c:v>-1.95244055068836</c:v>
                </c:pt>
                <c:pt idx="447">
                  <c:v>-1.9299123904881093</c:v>
                </c:pt>
                <c:pt idx="448">
                  <c:v>-1.9073842302878603</c:v>
                </c:pt>
                <c:pt idx="449">
                  <c:v>-1.8848560700876096</c:v>
                </c:pt>
                <c:pt idx="450">
                  <c:v>-1.8623279098873589</c:v>
                </c:pt>
                <c:pt idx="451">
                  <c:v>-1.8397997496871081</c:v>
                </c:pt>
                <c:pt idx="452">
                  <c:v>-1.8172715894868592</c:v>
                </c:pt>
                <c:pt idx="453">
                  <c:v>-1.7947434292866085</c:v>
                </c:pt>
                <c:pt idx="454">
                  <c:v>-1.7722152690863577</c:v>
                </c:pt>
                <c:pt idx="455">
                  <c:v>-1.749687108886107</c:v>
                </c:pt>
                <c:pt idx="456">
                  <c:v>-1.7271589486858581</c:v>
                </c:pt>
                <c:pt idx="457">
                  <c:v>-1.7046307884856073</c:v>
                </c:pt>
                <c:pt idx="458">
                  <c:v>-1.6821026282853566</c:v>
                </c:pt>
                <c:pt idx="459">
                  <c:v>-1.6595744680851059</c:v>
                </c:pt>
                <c:pt idx="460">
                  <c:v>-1.6370463078848569</c:v>
                </c:pt>
                <c:pt idx="461">
                  <c:v>-1.6145181476846062</c:v>
                </c:pt>
                <c:pt idx="462">
                  <c:v>-1.5919899874843555</c:v>
                </c:pt>
                <c:pt idx="463">
                  <c:v>-1.5694618272841048</c:v>
                </c:pt>
                <c:pt idx="464">
                  <c:v>-1.546933667083854</c:v>
                </c:pt>
                <c:pt idx="465">
                  <c:v>-1.5244055068836051</c:v>
                </c:pt>
                <c:pt idx="466">
                  <c:v>-1.5018773466833544</c:v>
                </c:pt>
                <c:pt idx="467">
                  <c:v>-1.4793491864831037</c:v>
                </c:pt>
                <c:pt idx="468">
                  <c:v>-1.4568210262828529</c:v>
                </c:pt>
                <c:pt idx="469">
                  <c:v>-1.434292866082604</c:v>
                </c:pt>
                <c:pt idx="470">
                  <c:v>-1.4117647058823533</c:v>
                </c:pt>
                <c:pt idx="471">
                  <c:v>-1.3892365456821025</c:v>
                </c:pt>
                <c:pt idx="472">
                  <c:v>-1.3667083854818518</c:v>
                </c:pt>
                <c:pt idx="473">
                  <c:v>-1.3441802252816029</c:v>
                </c:pt>
                <c:pt idx="474">
                  <c:v>-1.3216520650813521</c:v>
                </c:pt>
                <c:pt idx="475">
                  <c:v>-1.2991239048811014</c:v>
                </c:pt>
                <c:pt idx="476">
                  <c:v>-1.2765957446808507</c:v>
                </c:pt>
                <c:pt idx="477">
                  <c:v>-1.2540675844806</c:v>
                </c:pt>
                <c:pt idx="478">
                  <c:v>-1.231539424280351</c:v>
                </c:pt>
                <c:pt idx="479">
                  <c:v>-1.2090112640801003</c:v>
                </c:pt>
                <c:pt idx="480">
                  <c:v>-1.1864831038798496</c:v>
                </c:pt>
                <c:pt idx="481">
                  <c:v>-1.1639549436795988</c:v>
                </c:pt>
                <c:pt idx="482">
                  <c:v>-1.1414267834793499</c:v>
                </c:pt>
                <c:pt idx="483">
                  <c:v>-1.1188986232790992</c:v>
                </c:pt>
                <c:pt idx="484">
                  <c:v>-1.0963704630788484</c:v>
                </c:pt>
                <c:pt idx="485">
                  <c:v>-1.0738423028785977</c:v>
                </c:pt>
                <c:pt idx="486">
                  <c:v>-1.0513141426783488</c:v>
                </c:pt>
                <c:pt idx="487">
                  <c:v>-1.028785982478098</c:v>
                </c:pt>
                <c:pt idx="488">
                  <c:v>-1.0062578222778473</c:v>
                </c:pt>
                <c:pt idx="489">
                  <c:v>-0.9837296620775966</c:v>
                </c:pt>
                <c:pt idx="490">
                  <c:v>-0.96120150187734588</c:v>
                </c:pt>
                <c:pt idx="491">
                  <c:v>-0.93867334167709693</c:v>
                </c:pt>
                <c:pt idx="492">
                  <c:v>-0.9161451814768462</c:v>
                </c:pt>
                <c:pt idx="493">
                  <c:v>-0.89361702127659548</c:v>
                </c:pt>
                <c:pt idx="494">
                  <c:v>-0.87108886107634476</c:v>
                </c:pt>
                <c:pt idx="495">
                  <c:v>-0.84856070087609581</c:v>
                </c:pt>
                <c:pt idx="496">
                  <c:v>-0.82603254067584508</c:v>
                </c:pt>
                <c:pt idx="497">
                  <c:v>-0.80350438047559436</c:v>
                </c:pt>
                <c:pt idx="498">
                  <c:v>-0.78097622027534364</c:v>
                </c:pt>
                <c:pt idx="499">
                  <c:v>-0.75844806007509469</c:v>
                </c:pt>
                <c:pt idx="500">
                  <c:v>-0.73591989987484396</c:v>
                </c:pt>
                <c:pt idx="501">
                  <c:v>-0.71339173967459324</c:v>
                </c:pt>
                <c:pt idx="502">
                  <c:v>-0.69086357947434252</c:v>
                </c:pt>
                <c:pt idx="503">
                  <c:v>-0.66833541927409179</c:v>
                </c:pt>
                <c:pt idx="504">
                  <c:v>-0.64580725907384284</c:v>
                </c:pt>
                <c:pt idx="505">
                  <c:v>-0.62327909887359212</c:v>
                </c:pt>
                <c:pt idx="506">
                  <c:v>-0.60075093867334139</c:v>
                </c:pt>
                <c:pt idx="507">
                  <c:v>-0.57822277847309067</c:v>
                </c:pt>
                <c:pt idx="508">
                  <c:v>-0.55569461827284172</c:v>
                </c:pt>
                <c:pt idx="509">
                  <c:v>-0.533166458072591</c:v>
                </c:pt>
                <c:pt idx="510">
                  <c:v>-0.51063829787234027</c:v>
                </c:pt>
                <c:pt idx="511">
                  <c:v>-0.48811013767208955</c:v>
                </c:pt>
                <c:pt idx="512">
                  <c:v>-0.4655819774718406</c:v>
                </c:pt>
                <c:pt idx="513">
                  <c:v>-0.44305381727158988</c:v>
                </c:pt>
                <c:pt idx="514">
                  <c:v>-0.42052565707133915</c:v>
                </c:pt>
                <c:pt idx="515">
                  <c:v>-0.39799749687108843</c:v>
                </c:pt>
                <c:pt idx="516">
                  <c:v>-0.37546933667083771</c:v>
                </c:pt>
                <c:pt idx="517">
                  <c:v>-0.35294117647058876</c:v>
                </c:pt>
                <c:pt idx="518">
                  <c:v>-0.33041301627033803</c:v>
                </c:pt>
                <c:pt idx="519">
                  <c:v>-0.30788485607008731</c:v>
                </c:pt>
                <c:pt idx="520">
                  <c:v>-0.28535669586983659</c:v>
                </c:pt>
                <c:pt idx="521">
                  <c:v>-0.26282853566958764</c:v>
                </c:pt>
                <c:pt idx="522">
                  <c:v>-0.24030037546933691</c:v>
                </c:pt>
                <c:pt idx="523">
                  <c:v>-0.21777221526908619</c:v>
                </c:pt>
                <c:pt idx="524">
                  <c:v>-0.19524405506883546</c:v>
                </c:pt>
                <c:pt idx="525">
                  <c:v>-0.17271589486858652</c:v>
                </c:pt>
                <c:pt idx="526">
                  <c:v>-0.15018773466833579</c:v>
                </c:pt>
                <c:pt idx="527">
                  <c:v>-0.12765957446808507</c:v>
                </c:pt>
                <c:pt idx="528">
                  <c:v>-0.10513141426783434</c:v>
                </c:pt>
                <c:pt idx="529">
                  <c:v>-8.260325406758362E-2</c:v>
                </c:pt>
                <c:pt idx="530">
                  <c:v>-6.0075093867334672E-2</c:v>
                </c:pt>
                <c:pt idx="531">
                  <c:v>-3.7546933667083948E-2</c:v>
                </c:pt>
                <c:pt idx="532">
                  <c:v>-1.5018773466833224E-2</c:v>
                </c:pt>
                <c:pt idx="533">
                  <c:v>7.5093867334175002E-3</c:v>
                </c:pt>
                <c:pt idx="534">
                  <c:v>3.0037546933666448E-2</c:v>
                </c:pt>
                <c:pt idx="535">
                  <c:v>5.2565707133917172E-2</c:v>
                </c:pt>
                <c:pt idx="536">
                  <c:v>7.5093867334167896E-2</c:v>
                </c:pt>
                <c:pt idx="537">
                  <c:v>9.7622027534418621E-2</c:v>
                </c:pt>
                <c:pt idx="538">
                  <c:v>0.12015018773466757</c:v>
                </c:pt>
                <c:pt idx="539">
                  <c:v>0.14267834793491829</c:v>
                </c:pt>
                <c:pt idx="540">
                  <c:v>0.16520650813516902</c:v>
                </c:pt>
                <c:pt idx="541">
                  <c:v>0.18773466833541974</c:v>
                </c:pt>
                <c:pt idx="542">
                  <c:v>0.21026282853567047</c:v>
                </c:pt>
                <c:pt idx="543">
                  <c:v>0.23279098873591941</c:v>
                </c:pt>
                <c:pt idx="544">
                  <c:v>0.25531914893617014</c:v>
                </c:pt>
                <c:pt idx="545">
                  <c:v>0.27784730913642086</c:v>
                </c:pt>
                <c:pt idx="546">
                  <c:v>0.30037546933667159</c:v>
                </c:pt>
                <c:pt idx="547">
                  <c:v>0.32290362953692053</c:v>
                </c:pt>
                <c:pt idx="548">
                  <c:v>0.34543178973717126</c:v>
                </c:pt>
                <c:pt idx="549">
                  <c:v>0.36795994993742198</c:v>
                </c:pt>
                <c:pt idx="550">
                  <c:v>0.39048811013767271</c:v>
                </c:pt>
                <c:pt idx="551">
                  <c:v>0.41301627033792165</c:v>
                </c:pt>
                <c:pt idx="552">
                  <c:v>0.43554443053817238</c:v>
                </c:pt>
                <c:pt idx="553">
                  <c:v>0.4580725907384231</c:v>
                </c:pt>
                <c:pt idx="554">
                  <c:v>0.48060075093867383</c:v>
                </c:pt>
                <c:pt idx="555">
                  <c:v>0.50312891113892277</c:v>
                </c:pt>
                <c:pt idx="556">
                  <c:v>0.5256570713391735</c:v>
                </c:pt>
                <c:pt idx="557">
                  <c:v>0.54818523153942422</c:v>
                </c:pt>
                <c:pt idx="558">
                  <c:v>0.57071339173967495</c:v>
                </c:pt>
                <c:pt idx="559">
                  <c:v>0.59324155193992567</c:v>
                </c:pt>
                <c:pt idx="560">
                  <c:v>0.61576971214017462</c:v>
                </c:pt>
                <c:pt idx="561">
                  <c:v>0.63829787234042534</c:v>
                </c:pt>
                <c:pt idx="562">
                  <c:v>0.66082603254067607</c:v>
                </c:pt>
                <c:pt idx="563">
                  <c:v>0.68335419274092679</c:v>
                </c:pt>
                <c:pt idx="564">
                  <c:v>0.70588235294117574</c:v>
                </c:pt>
                <c:pt idx="565">
                  <c:v>0.72841051314142646</c:v>
                </c:pt>
                <c:pt idx="566">
                  <c:v>0.75093867334167719</c:v>
                </c:pt>
                <c:pt idx="567">
                  <c:v>0.77346683354192791</c:v>
                </c:pt>
                <c:pt idx="568">
                  <c:v>0.79599499374217686</c:v>
                </c:pt>
                <c:pt idx="569">
                  <c:v>0.81852315394242758</c:v>
                </c:pt>
                <c:pt idx="570">
                  <c:v>0.84105131414267831</c:v>
                </c:pt>
                <c:pt idx="571">
                  <c:v>0.86357947434292903</c:v>
                </c:pt>
                <c:pt idx="572">
                  <c:v>0.88610763454317976</c:v>
                </c:pt>
                <c:pt idx="573">
                  <c:v>0.9086357947434287</c:v>
                </c:pt>
                <c:pt idx="574">
                  <c:v>0.93116395494367943</c:v>
                </c:pt>
                <c:pt idx="575">
                  <c:v>0.95369211514393015</c:v>
                </c:pt>
                <c:pt idx="576">
                  <c:v>0.97622027534418088</c:v>
                </c:pt>
                <c:pt idx="577">
                  <c:v>0.99874843554442982</c:v>
                </c:pt>
                <c:pt idx="578">
                  <c:v>1.0212765957446805</c:v>
                </c:pt>
                <c:pt idx="579">
                  <c:v>1.0438047559449313</c:v>
                </c:pt>
                <c:pt idx="580">
                  <c:v>1.066332916145182</c:v>
                </c:pt>
                <c:pt idx="581">
                  <c:v>1.0888610763454309</c:v>
                </c:pt>
                <c:pt idx="582">
                  <c:v>1.1113892365456817</c:v>
                </c:pt>
                <c:pt idx="583">
                  <c:v>1.1339173967459324</c:v>
                </c:pt>
                <c:pt idx="584">
                  <c:v>1.1564455569461831</c:v>
                </c:pt>
                <c:pt idx="585">
                  <c:v>1.1789737171464338</c:v>
                </c:pt>
                <c:pt idx="586">
                  <c:v>1.2015018773466828</c:v>
                </c:pt>
                <c:pt idx="587">
                  <c:v>1.2240300375469335</c:v>
                </c:pt>
                <c:pt idx="588">
                  <c:v>1.2465581977471842</c:v>
                </c:pt>
                <c:pt idx="589">
                  <c:v>1.269086357947435</c:v>
                </c:pt>
                <c:pt idx="590">
                  <c:v>1.2916145181476839</c:v>
                </c:pt>
                <c:pt idx="591">
                  <c:v>1.3141426783479346</c:v>
                </c:pt>
                <c:pt idx="592">
                  <c:v>1.3366708385481854</c:v>
                </c:pt>
                <c:pt idx="593">
                  <c:v>1.3591989987484361</c:v>
                </c:pt>
                <c:pt idx="594">
                  <c:v>1.381727158948685</c:v>
                </c:pt>
                <c:pt idx="595">
                  <c:v>1.4042553191489358</c:v>
                </c:pt>
                <c:pt idx="596">
                  <c:v>1.4267834793491865</c:v>
                </c:pt>
                <c:pt idx="597">
                  <c:v>1.4493116395494372</c:v>
                </c:pt>
                <c:pt idx="598">
                  <c:v>1.4718397997496879</c:v>
                </c:pt>
                <c:pt idx="599">
                  <c:v>1.4943679599499369</c:v>
                </c:pt>
                <c:pt idx="600">
                  <c:v>1.5168961201501876</c:v>
                </c:pt>
                <c:pt idx="601">
                  <c:v>1.5394242803504383</c:v>
                </c:pt>
                <c:pt idx="602">
                  <c:v>1.561952440550689</c:v>
                </c:pt>
                <c:pt idx="603">
                  <c:v>1.584480600750938</c:v>
                </c:pt>
                <c:pt idx="604">
                  <c:v>1.6070087609511887</c:v>
                </c:pt>
                <c:pt idx="605">
                  <c:v>1.6295369211514394</c:v>
                </c:pt>
                <c:pt idx="606">
                  <c:v>1.6520650813516902</c:v>
                </c:pt>
                <c:pt idx="607">
                  <c:v>1.6745932415519391</c:v>
                </c:pt>
                <c:pt idx="608">
                  <c:v>1.6971214017521898</c:v>
                </c:pt>
                <c:pt idx="609">
                  <c:v>1.7196495619524406</c:v>
                </c:pt>
                <c:pt idx="610">
                  <c:v>1.7421777221526913</c:v>
                </c:pt>
                <c:pt idx="611">
                  <c:v>1.764705882352942</c:v>
                </c:pt>
                <c:pt idx="612">
                  <c:v>1.787234042553191</c:v>
                </c:pt>
                <c:pt idx="613">
                  <c:v>1.8097622027534417</c:v>
                </c:pt>
                <c:pt idx="614">
                  <c:v>1.8322903629536924</c:v>
                </c:pt>
                <c:pt idx="615">
                  <c:v>1.8548185231539431</c:v>
                </c:pt>
                <c:pt idx="616">
                  <c:v>1.8773466833541921</c:v>
                </c:pt>
                <c:pt idx="617">
                  <c:v>1.8998748435544428</c:v>
                </c:pt>
                <c:pt idx="618">
                  <c:v>1.9224030037546935</c:v>
                </c:pt>
                <c:pt idx="619">
                  <c:v>1.9449311639549443</c:v>
                </c:pt>
                <c:pt idx="620">
                  <c:v>1.9674593241551932</c:v>
                </c:pt>
                <c:pt idx="621">
                  <c:v>1.9899874843554439</c:v>
                </c:pt>
                <c:pt idx="622">
                  <c:v>2.0125156445556946</c:v>
                </c:pt>
                <c:pt idx="623">
                  <c:v>2.0350438047559454</c:v>
                </c:pt>
                <c:pt idx="624">
                  <c:v>2.0575719649561961</c:v>
                </c:pt>
                <c:pt idx="625">
                  <c:v>2.080100125156445</c:v>
                </c:pt>
                <c:pt idx="626">
                  <c:v>2.1026282853566958</c:v>
                </c:pt>
                <c:pt idx="627">
                  <c:v>2.1251564455569465</c:v>
                </c:pt>
                <c:pt idx="628">
                  <c:v>2.1476846057571972</c:v>
                </c:pt>
                <c:pt idx="629">
                  <c:v>2.1702127659574462</c:v>
                </c:pt>
                <c:pt idx="630">
                  <c:v>2.1927409261576969</c:v>
                </c:pt>
                <c:pt idx="631">
                  <c:v>2.2152690863579476</c:v>
                </c:pt>
                <c:pt idx="632">
                  <c:v>2.2377972465581983</c:v>
                </c:pt>
                <c:pt idx="633">
                  <c:v>2.2603254067584473</c:v>
                </c:pt>
                <c:pt idx="634">
                  <c:v>2.282853566958698</c:v>
                </c:pt>
                <c:pt idx="635">
                  <c:v>2.3053817271589487</c:v>
                </c:pt>
                <c:pt idx="636">
                  <c:v>2.3279098873591995</c:v>
                </c:pt>
                <c:pt idx="637">
                  <c:v>2.3504380475594502</c:v>
                </c:pt>
                <c:pt idx="638">
                  <c:v>2.3729662077596991</c:v>
                </c:pt>
                <c:pt idx="639">
                  <c:v>2.3954943679599499</c:v>
                </c:pt>
                <c:pt idx="640">
                  <c:v>2.4180225281602006</c:v>
                </c:pt>
                <c:pt idx="641">
                  <c:v>2.4405506883604513</c:v>
                </c:pt>
                <c:pt idx="642">
                  <c:v>2.4630788485607003</c:v>
                </c:pt>
                <c:pt idx="643">
                  <c:v>2.485607008760951</c:v>
                </c:pt>
                <c:pt idx="644">
                  <c:v>2.5081351689612017</c:v>
                </c:pt>
                <c:pt idx="645">
                  <c:v>2.5306633291614524</c:v>
                </c:pt>
                <c:pt idx="646">
                  <c:v>2.5531914893617014</c:v>
                </c:pt>
                <c:pt idx="647">
                  <c:v>2.5757196495619521</c:v>
                </c:pt>
                <c:pt idx="648">
                  <c:v>2.5982478097622028</c:v>
                </c:pt>
                <c:pt idx="649">
                  <c:v>2.6207759699624535</c:v>
                </c:pt>
                <c:pt idx="650">
                  <c:v>2.6433041301627025</c:v>
                </c:pt>
                <c:pt idx="651">
                  <c:v>2.6658322903629532</c:v>
                </c:pt>
                <c:pt idx="652">
                  <c:v>2.6883604505632039</c:v>
                </c:pt>
                <c:pt idx="653">
                  <c:v>2.7108886107634547</c:v>
                </c:pt>
                <c:pt idx="654">
                  <c:v>2.7334167709637054</c:v>
                </c:pt>
                <c:pt idx="655">
                  <c:v>2.7559449311639543</c:v>
                </c:pt>
                <c:pt idx="656">
                  <c:v>2.7784730913642051</c:v>
                </c:pt>
                <c:pt idx="657">
                  <c:v>2.8010012515644558</c:v>
                </c:pt>
                <c:pt idx="658">
                  <c:v>2.8235294117647065</c:v>
                </c:pt>
                <c:pt idx="659">
                  <c:v>2.8460575719649555</c:v>
                </c:pt>
                <c:pt idx="660">
                  <c:v>2.8685857321652062</c:v>
                </c:pt>
                <c:pt idx="661">
                  <c:v>2.8911138923654569</c:v>
                </c:pt>
                <c:pt idx="662">
                  <c:v>2.9136420525657076</c:v>
                </c:pt>
                <c:pt idx="663">
                  <c:v>2.9361702127659566</c:v>
                </c:pt>
                <c:pt idx="664">
                  <c:v>2.9586983729662073</c:v>
                </c:pt>
                <c:pt idx="665">
                  <c:v>2.981226533166458</c:v>
                </c:pt>
                <c:pt idx="666">
                  <c:v>3.0037546933667088</c:v>
                </c:pt>
                <c:pt idx="667">
                  <c:v>3.0262828535669595</c:v>
                </c:pt>
                <c:pt idx="668">
                  <c:v>3.0488110137672084</c:v>
                </c:pt>
                <c:pt idx="669">
                  <c:v>3.0713391739674591</c:v>
                </c:pt>
                <c:pt idx="670">
                  <c:v>3.0938673341677099</c:v>
                </c:pt>
                <c:pt idx="671">
                  <c:v>3.1163954943679606</c:v>
                </c:pt>
                <c:pt idx="672">
                  <c:v>3.1389236545682095</c:v>
                </c:pt>
                <c:pt idx="673">
                  <c:v>3.1614518147684603</c:v>
                </c:pt>
                <c:pt idx="674">
                  <c:v>3.183979974968711</c:v>
                </c:pt>
                <c:pt idx="675">
                  <c:v>3.2065081351689617</c:v>
                </c:pt>
                <c:pt idx="676">
                  <c:v>3.2290362953692107</c:v>
                </c:pt>
                <c:pt idx="677">
                  <c:v>3.2515644555694614</c:v>
                </c:pt>
                <c:pt idx="678">
                  <c:v>3.2740926157697121</c:v>
                </c:pt>
                <c:pt idx="679">
                  <c:v>3.2966207759699628</c:v>
                </c:pt>
                <c:pt idx="680">
                  <c:v>3.3191489361702136</c:v>
                </c:pt>
                <c:pt idx="681">
                  <c:v>3.3416770963704625</c:v>
                </c:pt>
                <c:pt idx="682">
                  <c:v>3.3642052565707132</c:v>
                </c:pt>
                <c:pt idx="683">
                  <c:v>3.386733416770964</c:v>
                </c:pt>
                <c:pt idx="684">
                  <c:v>3.4092615769712147</c:v>
                </c:pt>
                <c:pt idx="685">
                  <c:v>3.4317897371714636</c:v>
                </c:pt>
                <c:pt idx="686">
                  <c:v>3.4543178973717144</c:v>
                </c:pt>
                <c:pt idx="687">
                  <c:v>3.4768460575719651</c:v>
                </c:pt>
                <c:pt idx="688">
                  <c:v>3.4993742177722158</c:v>
                </c:pt>
                <c:pt idx="689">
                  <c:v>3.5219023779724647</c:v>
                </c:pt>
                <c:pt idx="690">
                  <c:v>3.5444305381727155</c:v>
                </c:pt>
                <c:pt idx="691">
                  <c:v>3.5669586983729662</c:v>
                </c:pt>
                <c:pt idx="692">
                  <c:v>3.5894868585732169</c:v>
                </c:pt>
                <c:pt idx="693">
                  <c:v>3.6120150187734676</c:v>
                </c:pt>
                <c:pt idx="694">
                  <c:v>3.6345431789737166</c:v>
                </c:pt>
                <c:pt idx="695">
                  <c:v>3.6570713391739673</c:v>
                </c:pt>
                <c:pt idx="696">
                  <c:v>3.679599499374218</c:v>
                </c:pt>
                <c:pt idx="697">
                  <c:v>3.7021276595744688</c:v>
                </c:pt>
                <c:pt idx="698">
                  <c:v>3.7246558197747177</c:v>
                </c:pt>
                <c:pt idx="699">
                  <c:v>3.7471839799749684</c:v>
                </c:pt>
                <c:pt idx="700">
                  <c:v>3.7697121401752192</c:v>
                </c:pt>
                <c:pt idx="701">
                  <c:v>3.7922403003754699</c:v>
                </c:pt>
                <c:pt idx="702">
                  <c:v>3.8147684605757188</c:v>
                </c:pt>
                <c:pt idx="703">
                  <c:v>3.8372966207759696</c:v>
                </c:pt>
                <c:pt idx="704">
                  <c:v>3.8598247809762203</c:v>
                </c:pt>
                <c:pt idx="705">
                  <c:v>3.882352941176471</c:v>
                </c:pt>
                <c:pt idx="706">
                  <c:v>3.9048811013767217</c:v>
                </c:pt>
                <c:pt idx="707">
                  <c:v>3.9274092615769707</c:v>
                </c:pt>
                <c:pt idx="708">
                  <c:v>3.9499374217772214</c:v>
                </c:pt>
                <c:pt idx="709">
                  <c:v>3.9724655819774721</c:v>
                </c:pt>
                <c:pt idx="710">
                  <c:v>3.9949937421777229</c:v>
                </c:pt>
                <c:pt idx="711">
                  <c:v>4.0175219023779718</c:v>
                </c:pt>
                <c:pt idx="712">
                  <c:v>4.0400500625782243</c:v>
                </c:pt>
                <c:pt idx="713">
                  <c:v>4.0625782227784732</c:v>
                </c:pt>
                <c:pt idx="714">
                  <c:v>4.0851063829787222</c:v>
                </c:pt>
                <c:pt idx="715">
                  <c:v>4.1076345431789747</c:v>
                </c:pt>
                <c:pt idx="716">
                  <c:v>4.1301627033792236</c:v>
                </c:pt>
                <c:pt idx="717">
                  <c:v>4.1526908635794726</c:v>
                </c:pt>
                <c:pt idx="718">
                  <c:v>4.1752190237797251</c:v>
                </c:pt>
                <c:pt idx="719">
                  <c:v>4.197747183979974</c:v>
                </c:pt>
                <c:pt idx="720">
                  <c:v>4.2202753441802265</c:v>
                </c:pt>
                <c:pt idx="721">
                  <c:v>4.2428035043804755</c:v>
                </c:pt>
                <c:pt idx="722">
                  <c:v>4.2653316645807244</c:v>
                </c:pt>
                <c:pt idx="723">
                  <c:v>4.2878598247809769</c:v>
                </c:pt>
                <c:pt idx="724">
                  <c:v>4.3103879849812259</c:v>
                </c:pt>
                <c:pt idx="725">
                  <c:v>4.3329161451814784</c:v>
                </c:pt>
                <c:pt idx="726">
                  <c:v>4.3554443053817273</c:v>
                </c:pt>
                <c:pt idx="727">
                  <c:v>4.3779724655819763</c:v>
                </c:pt>
                <c:pt idx="728">
                  <c:v>4.4005006257822288</c:v>
                </c:pt>
                <c:pt idx="729">
                  <c:v>4.4230287859824777</c:v>
                </c:pt>
                <c:pt idx="730">
                  <c:v>4.4455569461827267</c:v>
                </c:pt>
                <c:pt idx="731">
                  <c:v>4.4680851063829792</c:v>
                </c:pt>
                <c:pt idx="732">
                  <c:v>4.4906132665832281</c:v>
                </c:pt>
                <c:pt idx="733">
                  <c:v>4.5131414267834806</c:v>
                </c:pt>
                <c:pt idx="734">
                  <c:v>4.5356695869837296</c:v>
                </c:pt>
                <c:pt idx="735">
                  <c:v>4.5581977471839785</c:v>
                </c:pt>
                <c:pt idx="736">
                  <c:v>4.580725907384231</c:v>
                </c:pt>
                <c:pt idx="737">
                  <c:v>4.60325406758448</c:v>
                </c:pt>
                <c:pt idx="738">
                  <c:v>4.6257822277847325</c:v>
                </c:pt>
                <c:pt idx="739">
                  <c:v>4.6483103879849814</c:v>
                </c:pt>
                <c:pt idx="740">
                  <c:v>4.6708385481852304</c:v>
                </c:pt>
                <c:pt idx="741">
                  <c:v>4.6933667083854829</c:v>
                </c:pt>
                <c:pt idx="742">
                  <c:v>4.7158948685857318</c:v>
                </c:pt>
                <c:pt idx="743">
                  <c:v>4.7384230287859808</c:v>
                </c:pt>
                <c:pt idx="744">
                  <c:v>4.7609511889862333</c:v>
                </c:pt>
                <c:pt idx="745">
                  <c:v>4.7834793491864822</c:v>
                </c:pt>
                <c:pt idx="746">
                  <c:v>4.8060075093867347</c:v>
                </c:pt>
                <c:pt idx="747">
                  <c:v>4.8285356695869837</c:v>
                </c:pt>
                <c:pt idx="748">
                  <c:v>4.8510638297872326</c:v>
                </c:pt>
                <c:pt idx="749">
                  <c:v>4.8735919899874851</c:v>
                </c:pt>
                <c:pt idx="750">
                  <c:v>4.8961201501877341</c:v>
                </c:pt>
                <c:pt idx="751">
                  <c:v>4.9186483103879866</c:v>
                </c:pt>
                <c:pt idx="752">
                  <c:v>4.9411764705882355</c:v>
                </c:pt>
                <c:pt idx="753">
                  <c:v>4.9637046307884845</c:v>
                </c:pt>
                <c:pt idx="754">
                  <c:v>4.986232790988737</c:v>
                </c:pt>
                <c:pt idx="755">
                  <c:v>5.0087609511889859</c:v>
                </c:pt>
                <c:pt idx="756">
                  <c:v>5.0312891113892348</c:v>
                </c:pt>
                <c:pt idx="757">
                  <c:v>5.0538172715894873</c:v>
                </c:pt>
                <c:pt idx="758">
                  <c:v>5.0763454317897363</c:v>
                </c:pt>
                <c:pt idx="759">
                  <c:v>5.0988735919899888</c:v>
                </c:pt>
                <c:pt idx="760">
                  <c:v>5.1214017521902377</c:v>
                </c:pt>
                <c:pt idx="761">
                  <c:v>5.1439299123904867</c:v>
                </c:pt>
                <c:pt idx="762">
                  <c:v>5.1664580725907392</c:v>
                </c:pt>
                <c:pt idx="763">
                  <c:v>5.1889862327909881</c:v>
                </c:pt>
                <c:pt idx="764">
                  <c:v>5.2115143929912406</c:v>
                </c:pt>
                <c:pt idx="765">
                  <c:v>5.2340425531914896</c:v>
                </c:pt>
                <c:pt idx="766">
                  <c:v>5.2565707133917385</c:v>
                </c:pt>
                <c:pt idx="767">
                  <c:v>5.279098873591991</c:v>
                </c:pt>
                <c:pt idx="768">
                  <c:v>5.30162703379224</c:v>
                </c:pt>
                <c:pt idx="769">
                  <c:v>5.3241551939924889</c:v>
                </c:pt>
                <c:pt idx="770">
                  <c:v>5.3466833541927414</c:v>
                </c:pt>
                <c:pt idx="771">
                  <c:v>5.3692115143929904</c:v>
                </c:pt>
                <c:pt idx="772">
                  <c:v>5.3917396745932429</c:v>
                </c:pt>
                <c:pt idx="773">
                  <c:v>5.4142678347934918</c:v>
                </c:pt>
                <c:pt idx="774">
                  <c:v>5.4367959949937408</c:v>
                </c:pt>
                <c:pt idx="775">
                  <c:v>5.4593241551939933</c:v>
                </c:pt>
                <c:pt idx="776">
                  <c:v>5.4818523153942422</c:v>
                </c:pt>
                <c:pt idx="777">
                  <c:v>5.5043804755944947</c:v>
                </c:pt>
                <c:pt idx="778">
                  <c:v>5.5269086357947437</c:v>
                </c:pt>
                <c:pt idx="779">
                  <c:v>5.5494367959949926</c:v>
                </c:pt>
                <c:pt idx="780">
                  <c:v>5.5719649561952451</c:v>
                </c:pt>
                <c:pt idx="781">
                  <c:v>5.5944931163954941</c:v>
                </c:pt>
                <c:pt idx="782">
                  <c:v>5.617021276595743</c:v>
                </c:pt>
                <c:pt idx="783">
                  <c:v>5.6395494367959955</c:v>
                </c:pt>
                <c:pt idx="784">
                  <c:v>5.6620775969962445</c:v>
                </c:pt>
                <c:pt idx="785">
                  <c:v>5.684605757196497</c:v>
                </c:pt>
                <c:pt idx="786">
                  <c:v>5.7071339173967459</c:v>
                </c:pt>
                <c:pt idx="787">
                  <c:v>5.7296620775969949</c:v>
                </c:pt>
                <c:pt idx="788">
                  <c:v>5.7521902377972474</c:v>
                </c:pt>
                <c:pt idx="789">
                  <c:v>5.7747183979974963</c:v>
                </c:pt>
                <c:pt idx="790">
                  <c:v>5.7972465581977488</c:v>
                </c:pt>
                <c:pt idx="791">
                  <c:v>5.8197747183979978</c:v>
                </c:pt>
                <c:pt idx="792">
                  <c:v>5.8423028785982467</c:v>
                </c:pt>
                <c:pt idx="793">
                  <c:v>5.8648310387984992</c:v>
                </c:pt>
                <c:pt idx="794">
                  <c:v>5.8873591989987482</c:v>
                </c:pt>
                <c:pt idx="795">
                  <c:v>5.9098873591989971</c:v>
                </c:pt>
                <c:pt idx="796">
                  <c:v>5.9324155193992496</c:v>
                </c:pt>
                <c:pt idx="797">
                  <c:v>5.9549436795994986</c:v>
                </c:pt>
                <c:pt idx="798">
                  <c:v>5.9774718397997511</c:v>
                </c:pt>
                <c:pt idx="799">
                  <c:v>6</c:v>
                </c:pt>
              </c:numCache>
            </c:numRef>
          </c:yVal>
        </c:ser>
        <c:axId val="132385792"/>
        <c:axId val="132400256"/>
      </c:scatterChart>
      <c:valAx>
        <c:axId val="132385792"/>
        <c:scaling>
          <c:orientation val="minMax"/>
          <c:max val="6"/>
          <c:min val="-1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Experimental ∆∆G (kcal/mol)</a:t>
                </a:r>
              </a:p>
            </c:rich>
          </c:tx>
          <c:layout>
            <c:manualLayout>
              <c:xMode val="edge"/>
              <c:yMode val="edge"/>
              <c:x val="0.28087140263854682"/>
              <c:y val="0.93281797729829263"/>
            </c:manualLayout>
          </c:layout>
        </c:title>
        <c:numFmt formatCode="0" sourceLinked="0"/>
        <c:tickLblPos val="nextTo"/>
        <c:spPr>
          <a:ln w="38100">
            <a:solidFill>
              <a:sysClr val="windowText" lastClr="000000"/>
            </a:solidFill>
          </a:ln>
        </c:spPr>
        <c:crossAx val="132400256"/>
        <c:crossesAt val="-12"/>
        <c:crossBetween val="midCat"/>
        <c:majorUnit val="6"/>
      </c:valAx>
      <c:valAx>
        <c:axId val="132400256"/>
        <c:scaling>
          <c:orientation val="minMax"/>
          <c:max val="6"/>
          <c:min val="-12"/>
        </c:scaling>
        <c:axPos val="l"/>
        <c:majorGridlines>
          <c:spPr>
            <a:ln>
              <a:solidFill>
                <a:prstClr val="white">
                  <a:lumMod val="50000"/>
                  <a:alpha val="0"/>
                </a:prst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Predicted ∆∆G (kcal/mol)</a:t>
                </a:r>
              </a:p>
            </c:rich>
          </c:tx>
          <c:layout>
            <c:manualLayout>
              <c:xMode val="edge"/>
              <c:yMode val="edge"/>
              <c:x val="9.0611826930724563E-3"/>
              <c:y val="0.1440043148015589"/>
            </c:manualLayout>
          </c:layout>
        </c:title>
        <c:numFmt formatCode="0" sourceLinked="0"/>
        <c:tickLblPos val="nextTo"/>
        <c:spPr>
          <a:ln w="38100">
            <a:solidFill>
              <a:schemeClr val="tx1"/>
            </a:solidFill>
          </a:ln>
        </c:spPr>
        <c:crossAx val="132385792"/>
        <c:crossesAt val="-12"/>
        <c:crossBetween val="midCat"/>
        <c:majorUnit val="6"/>
      </c:val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18402022190408018"/>
          <c:y val="2.8916994106090374E-2"/>
          <c:w val="0.44403125745645344"/>
          <c:h val="0.1142935258092741"/>
        </c:manualLayout>
      </c:layout>
    </c:legend>
    <c:plotVisOnly val="1"/>
  </c:chart>
  <c:spPr>
    <a:solidFill>
      <a:schemeClr val="bg1"/>
    </a:solidFill>
    <a:ln>
      <a:noFill/>
    </a:ln>
  </c:spPr>
  <c:txPr>
    <a:bodyPr/>
    <a:lstStyle/>
    <a:p>
      <a:pPr>
        <a:defRPr sz="40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98828839576872"/>
          <c:y val="2.9037222619899911E-2"/>
          <c:w val="0.79991509584029252"/>
          <c:h val="0.81466465839497526"/>
        </c:manualLayout>
      </c:layout>
      <c:scatterChart>
        <c:scatterStyle val="lineMarker"/>
        <c:ser>
          <c:idx val="1"/>
          <c:order val="0"/>
          <c:tx>
            <c:v>training (N=900)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plus>
              <c:numRef>
                <c:f>data900!$E$3:$E$902</c:f>
                <c:numCache>
                  <c:formatCode>General</c:formatCode>
                  <c:ptCount val="900"/>
                  <c:pt idx="0">
                    <c:v>0.11497957197871904</c:v>
                  </c:pt>
                  <c:pt idx="1">
                    <c:v>5.3211677961166916E-2</c:v>
                  </c:pt>
                  <c:pt idx="2">
                    <c:v>9.5975514718406457E-2</c:v>
                  </c:pt>
                  <c:pt idx="3">
                    <c:v>0.11395905116962696</c:v>
                  </c:pt>
                  <c:pt idx="4">
                    <c:v>0.10876754142427768</c:v>
                  </c:pt>
                  <c:pt idx="5">
                    <c:v>0.11534054211346095</c:v>
                  </c:pt>
                  <c:pt idx="6">
                    <c:v>0.12071277131785677</c:v>
                  </c:pt>
                  <c:pt idx="7">
                    <c:v>0.10332893714329761</c:v>
                  </c:pt>
                  <c:pt idx="8">
                    <c:v>0.14355192527201752</c:v>
                  </c:pt>
                  <c:pt idx="9">
                    <c:v>7.9061244381760098E-2</c:v>
                  </c:pt>
                  <c:pt idx="10">
                    <c:v>0.14260329098202398</c:v>
                  </c:pt>
                  <c:pt idx="11">
                    <c:v>0.2053632368328098</c:v>
                  </c:pt>
                  <c:pt idx="12">
                    <c:v>8.3484695521199248E-2</c:v>
                  </c:pt>
                  <c:pt idx="13">
                    <c:v>0.13504151070676645</c:v>
                  </c:pt>
                  <c:pt idx="14">
                    <c:v>8.2851565122698256E-2</c:v>
                  </c:pt>
                  <c:pt idx="15">
                    <c:v>0.14631452326921396</c:v>
                  </c:pt>
                  <c:pt idx="16">
                    <c:v>6.5485066369370612E-2</c:v>
                  </c:pt>
                  <c:pt idx="17">
                    <c:v>5.3525952620288433E-2</c:v>
                  </c:pt>
                  <c:pt idx="18">
                    <c:v>0.1365657866833169</c:v>
                  </c:pt>
                  <c:pt idx="19">
                    <c:v>0.20269484110493191</c:v>
                  </c:pt>
                  <c:pt idx="20">
                    <c:v>5.9294299720286062E-2</c:v>
                  </c:pt>
                  <c:pt idx="21">
                    <c:v>6.6365251102179501E-2</c:v>
                  </c:pt>
                  <c:pt idx="22">
                    <c:v>0.10859196129586564</c:v>
                  </c:pt>
                  <c:pt idx="23">
                    <c:v>0.13191031587546867</c:v>
                  </c:pt>
                  <c:pt idx="24">
                    <c:v>7.6600602200676757E-2</c:v>
                  </c:pt>
                  <c:pt idx="25">
                    <c:v>0.13266572394974771</c:v>
                  </c:pt>
                  <c:pt idx="26">
                    <c:v>5.67778564503197E-2</c:v>
                  </c:pt>
                  <c:pt idx="27">
                    <c:v>0.13273482734670866</c:v>
                  </c:pt>
                  <c:pt idx="28">
                    <c:v>8.369896535373153E-2</c:v>
                  </c:pt>
                  <c:pt idx="29">
                    <c:v>4.087571113272357E-2</c:v>
                  </c:pt>
                  <c:pt idx="30">
                    <c:v>0.14426725978334057</c:v>
                  </c:pt>
                  <c:pt idx="31">
                    <c:v>9.8179677521386829E-2</c:v>
                  </c:pt>
                  <c:pt idx="32">
                    <c:v>8.4894026800518135E-2</c:v>
                  </c:pt>
                  <c:pt idx="33">
                    <c:v>0.11014568765942913</c:v>
                  </c:pt>
                  <c:pt idx="34">
                    <c:v>0.19792174708587928</c:v>
                  </c:pt>
                  <c:pt idx="35">
                    <c:v>0.18347475324352078</c:v>
                  </c:pt>
                  <c:pt idx="36">
                    <c:v>5.930984861320656E-2</c:v>
                  </c:pt>
                  <c:pt idx="37">
                    <c:v>6.9054455349155733E-2</c:v>
                  </c:pt>
                  <c:pt idx="38">
                    <c:v>0.16981466313864946</c:v>
                  </c:pt>
                  <c:pt idx="39">
                    <c:v>9.922922690080925E-2</c:v>
                  </c:pt>
                  <c:pt idx="40">
                    <c:v>4.747289830368024E-2</c:v>
                  </c:pt>
                  <c:pt idx="41">
                    <c:v>0.12655101745939304</c:v>
                  </c:pt>
                  <c:pt idx="42">
                    <c:v>0.10200976640698135</c:v>
                  </c:pt>
                  <c:pt idx="43">
                    <c:v>5.2820044762688791E-2</c:v>
                  </c:pt>
                  <c:pt idx="44">
                    <c:v>0.10763778756487682</c:v>
                  </c:pt>
                  <c:pt idx="45">
                    <c:v>1.9693154873201339E-2</c:v>
                  </c:pt>
                  <c:pt idx="46">
                    <c:v>0.16963751477407291</c:v>
                  </c:pt>
                  <c:pt idx="47">
                    <c:v>3.913539862830738E-2</c:v>
                  </c:pt>
                  <c:pt idx="48">
                    <c:v>0.13705618270529585</c:v>
                  </c:pt>
                  <c:pt idx="49">
                    <c:v>6.6255122733074726E-2</c:v>
                  </c:pt>
                  <c:pt idx="50">
                    <c:v>8.2267969786378473E-2</c:v>
                  </c:pt>
                  <c:pt idx="51">
                    <c:v>0.11308071583350174</c:v>
                  </c:pt>
                  <c:pt idx="52">
                    <c:v>5.7416791984268099E-2</c:v>
                  </c:pt>
                  <c:pt idx="53">
                    <c:v>6.0760275110726292E-2</c:v>
                  </c:pt>
                  <c:pt idx="54">
                    <c:v>9.1247406716421786E-2</c:v>
                  </c:pt>
                  <c:pt idx="55">
                    <c:v>6.9492084908071489E-2</c:v>
                  </c:pt>
                  <c:pt idx="56">
                    <c:v>4.0847002998162553E-2</c:v>
                  </c:pt>
                  <c:pt idx="57">
                    <c:v>0.14253866815777086</c:v>
                  </c:pt>
                  <c:pt idx="58">
                    <c:v>0.16854539292443343</c:v>
                  </c:pt>
                  <c:pt idx="59">
                    <c:v>5.084559632878842E-2</c:v>
                  </c:pt>
                  <c:pt idx="60">
                    <c:v>8.8096505053117294E-2</c:v>
                  </c:pt>
                  <c:pt idx="61">
                    <c:v>7.7119546804862507E-2</c:v>
                  </c:pt>
                  <c:pt idx="62">
                    <c:v>9.0724788385756983E-2</c:v>
                  </c:pt>
                  <c:pt idx="63">
                    <c:v>7.4758792144083694E-2</c:v>
                  </c:pt>
                  <c:pt idx="64">
                    <c:v>0.13236678595468626</c:v>
                  </c:pt>
                  <c:pt idx="65">
                    <c:v>6.0008271668150405E-2</c:v>
                  </c:pt>
                  <c:pt idx="66">
                    <c:v>0.14903364668492225</c:v>
                  </c:pt>
                  <c:pt idx="67">
                    <c:v>0.10027023569977118</c:v>
                  </c:pt>
                  <c:pt idx="68">
                    <c:v>0.14365343115358686</c:v>
                  </c:pt>
                  <c:pt idx="69">
                    <c:v>0.16083584044527582</c:v>
                  </c:pt>
                  <c:pt idx="70">
                    <c:v>8.9719524089587402E-2</c:v>
                  </c:pt>
                  <c:pt idx="71">
                    <c:v>0.11050057537248803</c:v>
                  </c:pt>
                  <c:pt idx="72">
                    <c:v>9.7937080300215432E-2</c:v>
                  </c:pt>
                  <c:pt idx="73">
                    <c:v>0.11481743593316455</c:v>
                  </c:pt>
                  <c:pt idx="74">
                    <c:v>6.3069967225691928E-2</c:v>
                  </c:pt>
                  <c:pt idx="75">
                    <c:v>6.8541105563482307E-2</c:v>
                  </c:pt>
                  <c:pt idx="76">
                    <c:v>5.6070424792479701E-2</c:v>
                  </c:pt>
                  <c:pt idx="77">
                    <c:v>5.9157686715531704E-2</c:v>
                  </c:pt>
                  <c:pt idx="78">
                    <c:v>5.8788126892399803E-2</c:v>
                  </c:pt>
                  <c:pt idx="79">
                    <c:v>4.28351471345884E-2</c:v>
                  </c:pt>
                  <c:pt idx="80">
                    <c:v>5.6801605149999906E-2</c:v>
                  </c:pt>
                  <c:pt idx="81">
                    <c:v>0.11145453709422262</c:v>
                  </c:pt>
                  <c:pt idx="82">
                    <c:v>6.3061335911045902E-2</c:v>
                  </c:pt>
                  <c:pt idx="83">
                    <c:v>5.2558411739185351E-2</c:v>
                  </c:pt>
                  <c:pt idx="84">
                    <c:v>0.14965214288227774</c:v>
                  </c:pt>
                  <c:pt idx="85">
                    <c:v>0.11835129018422044</c:v>
                  </c:pt>
                  <c:pt idx="86">
                    <c:v>8.1887275208383722E-2</c:v>
                  </c:pt>
                  <c:pt idx="87">
                    <c:v>6.0637215112189335E-2</c:v>
                  </c:pt>
                  <c:pt idx="88">
                    <c:v>2.9475734362390309E-2</c:v>
                  </c:pt>
                  <c:pt idx="89">
                    <c:v>0.13718730167502102</c:v>
                  </c:pt>
                  <c:pt idx="90">
                    <c:v>0.26488288667570598</c:v>
                  </c:pt>
                  <c:pt idx="91">
                    <c:v>7.7456879051139307E-2</c:v>
                  </c:pt>
                  <c:pt idx="92">
                    <c:v>0.21847531197348374</c:v>
                  </c:pt>
                  <c:pt idx="93">
                    <c:v>0.19098929481527488</c:v>
                  </c:pt>
                  <c:pt idx="94">
                    <c:v>5.4421766102855318E-2</c:v>
                  </c:pt>
                  <c:pt idx="95">
                    <c:v>5.5412929247782232E-2</c:v>
                  </c:pt>
                  <c:pt idx="96">
                    <c:v>7.5720158977851282E-2</c:v>
                  </c:pt>
                  <c:pt idx="97">
                    <c:v>5.5817600783291371E-2</c:v>
                  </c:pt>
                  <c:pt idx="98">
                    <c:v>0.12087515388043919</c:v>
                  </c:pt>
                  <c:pt idx="99">
                    <c:v>0.113301755490937</c:v>
                  </c:pt>
                  <c:pt idx="100">
                    <c:v>0.14327560527459893</c:v>
                  </c:pt>
                  <c:pt idx="101">
                    <c:v>5.597519208170583E-2</c:v>
                  </c:pt>
                  <c:pt idx="102">
                    <c:v>7.7788475099193649E-2</c:v>
                  </c:pt>
                  <c:pt idx="103">
                    <c:v>6.7932212063396794E-2</c:v>
                  </c:pt>
                  <c:pt idx="104">
                    <c:v>5.3186577423401493E-2</c:v>
                  </c:pt>
                  <c:pt idx="105">
                    <c:v>4.9201183301135952E-2</c:v>
                  </c:pt>
                  <c:pt idx="106">
                    <c:v>8.6343643645482887E-2</c:v>
                  </c:pt>
                  <c:pt idx="107">
                    <c:v>6.4475024159364763E-2</c:v>
                  </c:pt>
                  <c:pt idx="108">
                    <c:v>4.7332611588917002E-2</c:v>
                  </c:pt>
                  <c:pt idx="109">
                    <c:v>0.15422635711820129</c:v>
                  </c:pt>
                  <c:pt idx="110">
                    <c:v>0.10831148191232386</c:v>
                  </c:pt>
                  <c:pt idx="111">
                    <c:v>6.6023978860836482E-2</c:v>
                  </c:pt>
                  <c:pt idx="112">
                    <c:v>0.19319672322338133</c:v>
                  </c:pt>
                  <c:pt idx="113">
                    <c:v>0.11453283131970836</c:v>
                  </c:pt>
                  <c:pt idx="114">
                    <c:v>0.11252146825552904</c:v>
                  </c:pt>
                  <c:pt idx="115">
                    <c:v>0.14419338504169785</c:v>
                  </c:pt>
                  <c:pt idx="116">
                    <c:v>6.539969697112516E-2</c:v>
                  </c:pt>
                  <c:pt idx="117">
                    <c:v>6.5876409074771755E-2</c:v>
                  </c:pt>
                  <c:pt idx="118">
                    <c:v>0.17087077193567762</c:v>
                  </c:pt>
                  <c:pt idx="119">
                    <c:v>9.5846376018702467E-2</c:v>
                  </c:pt>
                  <c:pt idx="120">
                    <c:v>6.2358029254667768E-2</c:v>
                  </c:pt>
                  <c:pt idx="121">
                    <c:v>8.6307084390910088E-2</c:v>
                  </c:pt>
                  <c:pt idx="122">
                    <c:v>8.8664744431528872E-2</c:v>
                  </c:pt>
                  <c:pt idx="123">
                    <c:v>0.1240326990537387</c:v>
                  </c:pt>
                  <c:pt idx="124">
                    <c:v>8.5180215623658392E-2</c:v>
                  </c:pt>
                  <c:pt idx="125">
                    <c:v>0.1605943696310374</c:v>
                  </c:pt>
                  <c:pt idx="126">
                    <c:v>2.4504391160541709E-2</c:v>
                  </c:pt>
                  <c:pt idx="127">
                    <c:v>0.11603115887509896</c:v>
                  </c:pt>
                  <c:pt idx="128">
                    <c:v>0.1290045681467909</c:v>
                  </c:pt>
                  <c:pt idx="129">
                    <c:v>2.0371019315958663E-2</c:v>
                  </c:pt>
                  <c:pt idx="130">
                    <c:v>7.4054423220359322E-2</c:v>
                  </c:pt>
                  <c:pt idx="131">
                    <c:v>8.0722926423440339E-2</c:v>
                  </c:pt>
                  <c:pt idx="132">
                    <c:v>6.4260831522347434E-2</c:v>
                  </c:pt>
                  <c:pt idx="133">
                    <c:v>8.9750252670977332E-2</c:v>
                  </c:pt>
                  <c:pt idx="134">
                    <c:v>0.14441310158839143</c:v>
                  </c:pt>
                  <c:pt idx="135">
                    <c:v>2.7760308280720462E-2</c:v>
                  </c:pt>
                  <c:pt idx="136">
                    <c:v>0.103061289674914</c:v>
                  </c:pt>
                  <c:pt idx="137">
                    <c:v>9.8219316506156798E-2</c:v>
                  </c:pt>
                  <c:pt idx="138">
                    <c:v>0.10684897482316356</c:v>
                  </c:pt>
                  <c:pt idx="139">
                    <c:v>8.7073514171575217E-2</c:v>
                  </c:pt>
                  <c:pt idx="140">
                    <c:v>9.451210495170291E-2</c:v>
                  </c:pt>
                  <c:pt idx="141">
                    <c:v>7.2742973893324875E-2</c:v>
                  </c:pt>
                  <c:pt idx="142">
                    <c:v>7.0194136706258042E-2</c:v>
                  </c:pt>
                  <c:pt idx="143">
                    <c:v>6.0544971416137114E-2</c:v>
                  </c:pt>
                  <c:pt idx="144">
                    <c:v>0.10462027514437745</c:v>
                  </c:pt>
                  <c:pt idx="145">
                    <c:v>8.7557590709192307E-2</c:v>
                  </c:pt>
                  <c:pt idx="146">
                    <c:v>0.14687242520347532</c:v>
                  </c:pt>
                  <c:pt idx="147">
                    <c:v>5.5061855095367755E-2</c:v>
                  </c:pt>
                  <c:pt idx="148">
                    <c:v>6.6433680504552839E-2</c:v>
                  </c:pt>
                  <c:pt idx="149">
                    <c:v>8.9214455176940349E-2</c:v>
                  </c:pt>
                  <c:pt idx="150">
                    <c:v>5.2478188841532672E-2</c:v>
                  </c:pt>
                  <c:pt idx="151">
                    <c:v>6.1578698329336073E-2</c:v>
                  </c:pt>
                  <c:pt idx="152">
                    <c:v>5.7972849939981239E-2</c:v>
                  </c:pt>
                  <c:pt idx="153">
                    <c:v>6.3756172993601742E-2</c:v>
                  </c:pt>
                  <c:pt idx="154">
                    <c:v>6.443848363299208E-2</c:v>
                  </c:pt>
                  <c:pt idx="155">
                    <c:v>3.7659359772321481E-2</c:v>
                  </c:pt>
                  <c:pt idx="156">
                    <c:v>3.5356890242133003E-2</c:v>
                  </c:pt>
                  <c:pt idx="157">
                    <c:v>0.10695816050879121</c:v>
                  </c:pt>
                  <c:pt idx="158">
                    <c:v>7.8113598111129834E-2</c:v>
                  </c:pt>
                  <c:pt idx="159">
                    <c:v>0.11680359570166765</c:v>
                  </c:pt>
                  <c:pt idx="160">
                    <c:v>7.5852426060905739E-2</c:v>
                  </c:pt>
                  <c:pt idx="161">
                    <c:v>8.9350048913314856E-2</c:v>
                  </c:pt>
                  <c:pt idx="162">
                    <c:v>4.7523628947450006E-2</c:v>
                  </c:pt>
                  <c:pt idx="163">
                    <c:v>0.13853651759297436</c:v>
                  </c:pt>
                  <c:pt idx="164">
                    <c:v>0.14800756286646033</c:v>
                  </c:pt>
                  <c:pt idx="165">
                    <c:v>0.10111791641913648</c:v>
                  </c:pt>
                  <c:pt idx="166">
                    <c:v>5.3647926267323183E-2</c:v>
                  </c:pt>
                  <c:pt idx="167">
                    <c:v>0.13471087899706274</c:v>
                  </c:pt>
                  <c:pt idx="168">
                    <c:v>0.1251049408725704</c:v>
                  </c:pt>
                  <c:pt idx="169">
                    <c:v>3.9967787817605391E-2</c:v>
                  </c:pt>
                  <c:pt idx="170">
                    <c:v>8.646854808523885E-2</c:v>
                  </c:pt>
                  <c:pt idx="171">
                    <c:v>4.2827768798156599E-2</c:v>
                  </c:pt>
                  <c:pt idx="172">
                    <c:v>5.97225392923025E-2</c:v>
                  </c:pt>
                  <c:pt idx="173">
                    <c:v>6.0281287876317466E-2</c:v>
                  </c:pt>
                  <c:pt idx="174">
                    <c:v>5.8830122790521196E-2</c:v>
                  </c:pt>
                  <c:pt idx="175">
                    <c:v>9.4357544031301741E-2</c:v>
                  </c:pt>
                  <c:pt idx="176">
                    <c:v>5.9453170619992474E-2</c:v>
                  </c:pt>
                  <c:pt idx="177">
                    <c:v>9.1572005386551705E-2</c:v>
                  </c:pt>
                  <c:pt idx="178">
                    <c:v>8.9156161609344406E-2</c:v>
                  </c:pt>
                  <c:pt idx="179">
                    <c:v>6.0534191763793758E-2</c:v>
                  </c:pt>
                  <c:pt idx="180">
                    <c:v>5.2022135620080526E-2</c:v>
                  </c:pt>
                  <c:pt idx="181">
                    <c:v>0.11776102250289715</c:v>
                  </c:pt>
                  <c:pt idx="182">
                    <c:v>8.8416857443972902E-2</c:v>
                  </c:pt>
                  <c:pt idx="183">
                    <c:v>8.1387194639854596E-2</c:v>
                  </c:pt>
                  <c:pt idx="184">
                    <c:v>3.7659359772321481E-2</c:v>
                  </c:pt>
                  <c:pt idx="185">
                    <c:v>2.9222093117415637E-2</c:v>
                  </c:pt>
                  <c:pt idx="186">
                    <c:v>3.8649833687884556E-2</c:v>
                  </c:pt>
                  <c:pt idx="187">
                    <c:v>2.3935173722861282E-2</c:v>
                  </c:pt>
                  <c:pt idx="188">
                    <c:v>0.13437019697201169</c:v>
                  </c:pt>
                  <c:pt idx="189">
                    <c:v>3.9971057288534721E-2</c:v>
                  </c:pt>
                  <c:pt idx="190">
                    <c:v>0.20278364266260016</c:v>
                  </c:pt>
                  <c:pt idx="191">
                    <c:v>6.3457973214306629E-2</c:v>
                  </c:pt>
                  <c:pt idx="192">
                    <c:v>0.23051140156410618</c:v>
                  </c:pt>
                  <c:pt idx="193">
                    <c:v>4.1043503852311272E-2</c:v>
                  </c:pt>
                  <c:pt idx="194">
                    <c:v>4.3105436093838885E-2</c:v>
                  </c:pt>
                  <c:pt idx="195">
                    <c:v>5.74103798783379E-2</c:v>
                  </c:pt>
                  <c:pt idx="196">
                    <c:v>5.147372650435867E-2</c:v>
                  </c:pt>
                  <c:pt idx="197">
                    <c:v>0.26488288667570598</c:v>
                  </c:pt>
                  <c:pt idx="198">
                    <c:v>4.9961407240891216E-2</c:v>
                  </c:pt>
                  <c:pt idx="199">
                    <c:v>0.1090164100089614</c:v>
                  </c:pt>
                  <c:pt idx="200">
                    <c:v>5.6869194331668649E-2</c:v>
                  </c:pt>
                  <c:pt idx="201">
                    <c:v>3.7659359772321481E-2</c:v>
                  </c:pt>
                  <c:pt idx="202">
                    <c:v>7.3657857924433315E-2</c:v>
                  </c:pt>
                  <c:pt idx="203">
                    <c:v>4.4144200334368472E-2</c:v>
                  </c:pt>
                  <c:pt idx="204">
                    <c:v>0.26488288667570598</c:v>
                  </c:pt>
                  <c:pt idx="205">
                    <c:v>6.4913661231792638E-2</c:v>
                  </c:pt>
                  <c:pt idx="206">
                    <c:v>6.8733274959715165E-2</c:v>
                  </c:pt>
                  <c:pt idx="207">
                    <c:v>6.3598475256855969E-2</c:v>
                  </c:pt>
                  <c:pt idx="208">
                    <c:v>4.5819471686992394E-2</c:v>
                  </c:pt>
                  <c:pt idx="209">
                    <c:v>5.0859528045107218E-2</c:v>
                  </c:pt>
                  <c:pt idx="210">
                    <c:v>0.1108227410190705</c:v>
                  </c:pt>
                  <c:pt idx="211">
                    <c:v>0.10255780335115712</c:v>
                  </c:pt>
                  <c:pt idx="212">
                    <c:v>2.759159234540615E-2</c:v>
                  </c:pt>
                  <c:pt idx="213">
                    <c:v>0.11095140667485472</c:v>
                  </c:pt>
                  <c:pt idx="214">
                    <c:v>6.3550286966043687E-2</c:v>
                  </c:pt>
                  <c:pt idx="215">
                    <c:v>4.8178768035886672E-2</c:v>
                  </c:pt>
                  <c:pt idx="216">
                    <c:v>0.12499492970666295</c:v>
                  </c:pt>
                  <c:pt idx="217">
                    <c:v>8.6985748190688106E-2</c:v>
                  </c:pt>
                  <c:pt idx="218">
                    <c:v>1.742519915224677E-2</c:v>
                  </c:pt>
                  <c:pt idx="219">
                    <c:v>3.4397083102414551E-2</c:v>
                  </c:pt>
                  <c:pt idx="220">
                    <c:v>0.10516867807799768</c:v>
                  </c:pt>
                  <c:pt idx="221">
                    <c:v>3.2186289881878327E-2</c:v>
                  </c:pt>
                  <c:pt idx="222">
                    <c:v>5.7458422862561302E-2</c:v>
                  </c:pt>
                  <c:pt idx="223">
                    <c:v>6.7797541268550407E-2</c:v>
                  </c:pt>
                  <c:pt idx="224">
                    <c:v>0.11571141038281975</c:v>
                  </c:pt>
                  <c:pt idx="225">
                    <c:v>3.1812570537332066E-2</c:v>
                  </c:pt>
                  <c:pt idx="226">
                    <c:v>7.6970711591034816E-2</c:v>
                  </c:pt>
                  <c:pt idx="227">
                    <c:v>7.4016010170417826E-2</c:v>
                  </c:pt>
                  <c:pt idx="228">
                    <c:v>2.1326085951425575E-2</c:v>
                  </c:pt>
                  <c:pt idx="229">
                    <c:v>9.6152394724753371E-2</c:v>
                  </c:pt>
                  <c:pt idx="230">
                    <c:v>4.0890699412588688E-2</c:v>
                  </c:pt>
                  <c:pt idx="231">
                    <c:v>7.5898528628979806E-2</c:v>
                  </c:pt>
                  <c:pt idx="232">
                    <c:v>2.400121094604251E-2</c:v>
                  </c:pt>
                  <c:pt idx="233">
                    <c:v>5.4211054895867271E-2</c:v>
                  </c:pt>
                  <c:pt idx="234">
                    <c:v>0.10366656213938207</c:v>
                  </c:pt>
                  <c:pt idx="235">
                    <c:v>6.7712057881990195E-2</c:v>
                  </c:pt>
                  <c:pt idx="236">
                    <c:v>7.7840499220849943E-2</c:v>
                  </c:pt>
                  <c:pt idx="237">
                    <c:v>4.7053151625540156E-2</c:v>
                  </c:pt>
                  <c:pt idx="238">
                    <c:v>7.6124207235613445E-2</c:v>
                  </c:pt>
                  <c:pt idx="239">
                    <c:v>0.12901459522751318</c:v>
                  </c:pt>
                  <c:pt idx="240">
                    <c:v>6.7202442711726526E-2</c:v>
                  </c:pt>
                  <c:pt idx="241">
                    <c:v>0.15613550158232845</c:v>
                  </c:pt>
                  <c:pt idx="242">
                    <c:v>3.9705717537915408E-2</c:v>
                  </c:pt>
                  <c:pt idx="243">
                    <c:v>5.5692732702162871E-2</c:v>
                  </c:pt>
                  <c:pt idx="244">
                    <c:v>8.3390090260218125E-2</c:v>
                  </c:pt>
                  <c:pt idx="245">
                    <c:v>3.5100531243087568E-2</c:v>
                  </c:pt>
                  <c:pt idx="246">
                    <c:v>5.8464903252064895E-2</c:v>
                  </c:pt>
                  <c:pt idx="247">
                    <c:v>4.3321391349450455E-2</c:v>
                  </c:pt>
                  <c:pt idx="248">
                    <c:v>3.9829950924648638E-2</c:v>
                  </c:pt>
                  <c:pt idx="249">
                    <c:v>5.6562618695924299E-2</c:v>
                  </c:pt>
                  <c:pt idx="250">
                    <c:v>6.0990820954447744E-2</c:v>
                  </c:pt>
                  <c:pt idx="251">
                    <c:v>4.1986533464521907E-2</c:v>
                  </c:pt>
                  <c:pt idx="252">
                    <c:v>0.1134454497245195</c:v>
                  </c:pt>
                  <c:pt idx="253">
                    <c:v>0.15760630598695749</c:v>
                  </c:pt>
                  <c:pt idx="254">
                    <c:v>5.3203447360107931E-2</c:v>
                  </c:pt>
                  <c:pt idx="255">
                    <c:v>5.5439970406563177E-2</c:v>
                  </c:pt>
                  <c:pt idx="256">
                    <c:v>7.1892744478098056E-2</c:v>
                  </c:pt>
                  <c:pt idx="257">
                    <c:v>3.3945844596657691E-2</c:v>
                  </c:pt>
                  <c:pt idx="258">
                    <c:v>0.12940755683597918</c:v>
                  </c:pt>
                  <c:pt idx="259">
                    <c:v>3.8434383915066053E-2</c:v>
                  </c:pt>
                  <c:pt idx="260">
                    <c:v>9.0846735696958142E-2</c:v>
                  </c:pt>
                  <c:pt idx="261">
                    <c:v>6.0676832071204646E-2</c:v>
                  </c:pt>
                  <c:pt idx="262">
                    <c:v>7.5054358483886668E-2</c:v>
                  </c:pt>
                  <c:pt idx="263">
                    <c:v>0.10815390469527589</c:v>
                  </c:pt>
                  <c:pt idx="264">
                    <c:v>5.4439924894125469E-2</c:v>
                  </c:pt>
                  <c:pt idx="265">
                    <c:v>5.244366180393218E-2</c:v>
                  </c:pt>
                  <c:pt idx="266">
                    <c:v>0.10263984691743258</c:v>
                  </c:pt>
                  <c:pt idx="267">
                    <c:v>4.0749079986310444E-2</c:v>
                  </c:pt>
                  <c:pt idx="268">
                    <c:v>3.2528152158907149E-2</c:v>
                  </c:pt>
                  <c:pt idx="269">
                    <c:v>3.5009268318187972E-2</c:v>
                  </c:pt>
                  <c:pt idx="270">
                    <c:v>0.1143666604138029</c:v>
                  </c:pt>
                  <c:pt idx="271">
                    <c:v>4.9974709502946336E-2</c:v>
                  </c:pt>
                  <c:pt idx="272">
                    <c:v>3.9719390915289719E-2</c:v>
                  </c:pt>
                  <c:pt idx="273">
                    <c:v>0.14815655035180753</c:v>
                  </c:pt>
                  <c:pt idx="274">
                    <c:v>0.15105825733869749</c:v>
                  </c:pt>
                  <c:pt idx="275">
                    <c:v>5.3179434677342853E-2</c:v>
                  </c:pt>
                  <c:pt idx="276">
                    <c:v>6.3887841732068532E-2</c:v>
                  </c:pt>
                  <c:pt idx="277">
                    <c:v>5.7510141019189241E-2</c:v>
                  </c:pt>
                  <c:pt idx="278">
                    <c:v>7.4914427176992482E-2</c:v>
                  </c:pt>
                  <c:pt idx="279">
                    <c:v>3.8162637715830963E-2</c:v>
                  </c:pt>
                  <c:pt idx="280">
                    <c:v>3.8812776264198372E-2</c:v>
                  </c:pt>
                  <c:pt idx="281">
                    <c:v>3.7210012483321099E-2</c:v>
                  </c:pt>
                  <c:pt idx="282">
                    <c:v>7.1177894564614375E-2</c:v>
                  </c:pt>
                  <c:pt idx="283">
                    <c:v>9.5896602128762665E-2</c:v>
                  </c:pt>
                  <c:pt idx="284">
                    <c:v>3.9723712805742224E-2</c:v>
                  </c:pt>
                  <c:pt idx="285">
                    <c:v>6.7688267292798018E-2</c:v>
                  </c:pt>
                  <c:pt idx="286">
                    <c:v>5.2758324886222827E-2</c:v>
                  </c:pt>
                  <c:pt idx="287">
                    <c:v>7.1461238184050979E-2</c:v>
                  </c:pt>
                  <c:pt idx="288">
                    <c:v>4.8716784290025565E-2</c:v>
                  </c:pt>
                  <c:pt idx="289">
                    <c:v>3.4045668895746409E-2</c:v>
                  </c:pt>
                  <c:pt idx="290">
                    <c:v>1.9830071002183539E-2</c:v>
                  </c:pt>
                  <c:pt idx="291">
                    <c:v>2.1841482763736125E-2</c:v>
                  </c:pt>
                  <c:pt idx="292">
                    <c:v>6.5778596604884568E-2</c:v>
                  </c:pt>
                  <c:pt idx="293">
                    <c:v>9.7070798458227886E-2</c:v>
                  </c:pt>
                  <c:pt idx="294">
                    <c:v>5.7577722134834836E-2</c:v>
                  </c:pt>
                  <c:pt idx="295">
                    <c:v>4.7732260081875644E-2</c:v>
                  </c:pt>
                  <c:pt idx="296">
                    <c:v>6.6712872301754031E-2</c:v>
                  </c:pt>
                  <c:pt idx="297">
                    <c:v>1.9304186356024787E-2</c:v>
                  </c:pt>
                  <c:pt idx="298">
                    <c:v>3.7169461788607513E-2</c:v>
                  </c:pt>
                  <c:pt idx="299">
                    <c:v>4.8891965854987049E-2</c:v>
                  </c:pt>
                  <c:pt idx="300">
                    <c:v>6.3588005554970503E-2</c:v>
                  </c:pt>
                  <c:pt idx="301">
                    <c:v>6.6336797313779158E-2</c:v>
                  </c:pt>
                  <c:pt idx="302">
                    <c:v>0.11928660264895175</c:v>
                  </c:pt>
                  <c:pt idx="303">
                    <c:v>9.7628744670832254E-2</c:v>
                  </c:pt>
                  <c:pt idx="304">
                    <c:v>7.5371189544122391E-2</c:v>
                  </c:pt>
                  <c:pt idx="305">
                    <c:v>4.6651029287455084E-2</c:v>
                  </c:pt>
                  <c:pt idx="306">
                    <c:v>5.306939822484133E-2</c:v>
                  </c:pt>
                  <c:pt idx="307">
                    <c:v>3.9110781173910883E-2</c:v>
                  </c:pt>
                  <c:pt idx="308">
                    <c:v>9.9090807044210971E-2</c:v>
                  </c:pt>
                  <c:pt idx="309">
                    <c:v>4.8879787905923566E-2</c:v>
                  </c:pt>
                  <c:pt idx="310">
                    <c:v>5.9758289597956274E-2</c:v>
                  </c:pt>
                  <c:pt idx="311">
                    <c:v>3.2618429777121385E-2</c:v>
                  </c:pt>
                  <c:pt idx="312">
                    <c:v>5.8021020407961033E-2</c:v>
                  </c:pt>
                  <c:pt idx="313">
                    <c:v>4.0930777510542658E-2</c:v>
                  </c:pt>
                  <c:pt idx="314">
                    <c:v>6.0871815815509919E-2</c:v>
                  </c:pt>
                  <c:pt idx="315">
                    <c:v>7.8878995181059577E-2</c:v>
                  </c:pt>
                  <c:pt idx="316">
                    <c:v>5.7359303160881003E-2</c:v>
                  </c:pt>
                  <c:pt idx="317">
                    <c:v>5.3186199527339509E-2</c:v>
                  </c:pt>
                  <c:pt idx="318">
                    <c:v>8.2995050613318078E-2</c:v>
                  </c:pt>
                  <c:pt idx="319">
                    <c:v>3.3364781410487029E-2</c:v>
                  </c:pt>
                  <c:pt idx="320">
                    <c:v>4.1635526198607581E-2</c:v>
                  </c:pt>
                  <c:pt idx="321">
                    <c:v>6.3957327783486867E-2</c:v>
                  </c:pt>
                  <c:pt idx="322">
                    <c:v>6.2391068683576564E-2</c:v>
                  </c:pt>
                  <c:pt idx="323">
                    <c:v>5.5397688776599514E-2</c:v>
                  </c:pt>
                  <c:pt idx="324">
                    <c:v>0.116247392103662</c:v>
                  </c:pt>
                  <c:pt idx="325">
                    <c:v>5.6051891672688689E-2</c:v>
                  </c:pt>
                  <c:pt idx="326">
                    <c:v>0.1191367276090884</c:v>
                  </c:pt>
                  <c:pt idx="327">
                    <c:v>0.14284398948422938</c:v>
                  </c:pt>
                  <c:pt idx="328">
                    <c:v>6.8822107483530251E-2</c:v>
                  </c:pt>
                  <c:pt idx="329">
                    <c:v>4.3981660103586E-2</c:v>
                  </c:pt>
                  <c:pt idx="330">
                    <c:v>0.10112333630862658</c:v>
                  </c:pt>
                  <c:pt idx="331">
                    <c:v>2.5287170802964998E-2</c:v>
                  </c:pt>
                  <c:pt idx="332">
                    <c:v>0.28537625250583853</c:v>
                  </c:pt>
                  <c:pt idx="333">
                    <c:v>6.6647811335336538E-2</c:v>
                  </c:pt>
                  <c:pt idx="334">
                    <c:v>9.7215912515623601E-2</c:v>
                  </c:pt>
                  <c:pt idx="335">
                    <c:v>5.2465050802324879E-2</c:v>
                  </c:pt>
                  <c:pt idx="336">
                    <c:v>5.503111818785323E-2</c:v>
                  </c:pt>
                  <c:pt idx="337">
                    <c:v>5.5494508429105062E-2</c:v>
                  </c:pt>
                  <c:pt idx="338">
                    <c:v>1.9900406284760249E-2</c:v>
                  </c:pt>
                  <c:pt idx="339">
                    <c:v>0.13291760720430798</c:v>
                  </c:pt>
                  <c:pt idx="340">
                    <c:v>5.9558188171367932E-2</c:v>
                  </c:pt>
                  <c:pt idx="341">
                    <c:v>5.6291761576967227E-2</c:v>
                  </c:pt>
                  <c:pt idx="342">
                    <c:v>0.16027958727260164</c:v>
                  </c:pt>
                  <c:pt idx="343">
                    <c:v>8.3066464485220523E-2</c:v>
                  </c:pt>
                  <c:pt idx="344">
                    <c:v>4.5543606767781887E-2</c:v>
                  </c:pt>
                  <c:pt idx="345">
                    <c:v>5.1112738612475367E-2</c:v>
                  </c:pt>
                  <c:pt idx="346">
                    <c:v>3.8352906579080887E-2</c:v>
                  </c:pt>
                  <c:pt idx="347">
                    <c:v>5.9814994936440456E-2</c:v>
                  </c:pt>
                  <c:pt idx="348">
                    <c:v>7.3625451583961388E-2</c:v>
                  </c:pt>
                  <c:pt idx="349">
                    <c:v>7.8404738526345774E-2</c:v>
                  </c:pt>
                  <c:pt idx="350">
                    <c:v>6.1576569206034673E-2</c:v>
                  </c:pt>
                  <c:pt idx="351">
                    <c:v>0.1323734269376583</c:v>
                  </c:pt>
                  <c:pt idx="352">
                    <c:v>3.6826727832825874E-2</c:v>
                  </c:pt>
                  <c:pt idx="353">
                    <c:v>0.1590172951281571</c:v>
                  </c:pt>
                  <c:pt idx="354">
                    <c:v>4.1048223511294148E-2</c:v>
                  </c:pt>
                  <c:pt idx="355">
                    <c:v>4.8461923655737642E-2</c:v>
                  </c:pt>
                  <c:pt idx="356">
                    <c:v>8.425997073488796E-2</c:v>
                  </c:pt>
                  <c:pt idx="357">
                    <c:v>4.5405551455358122E-2</c:v>
                  </c:pt>
                  <c:pt idx="358">
                    <c:v>3.9997672175857334E-2</c:v>
                  </c:pt>
                  <c:pt idx="359">
                    <c:v>9.0301945301516431E-2</c:v>
                  </c:pt>
                  <c:pt idx="360">
                    <c:v>4.7596345108352318E-2</c:v>
                  </c:pt>
                  <c:pt idx="361">
                    <c:v>3.3101011049292292E-2</c:v>
                  </c:pt>
                  <c:pt idx="362">
                    <c:v>2.2689133880008584E-2</c:v>
                  </c:pt>
                  <c:pt idx="363">
                    <c:v>7.0838961043871093E-2</c:v>
                  </c:pt>
                  <c:pt idx="364">
                    <c:v>2.9420730742362025E-2</c:v>
                  </c:pt>
                  <c:pt idx="365">
                    <c:v>5.4925396735901306E-2</c:v>
                  </c:pt>
                  <c:pt idx="366">
                    <c:v>9.1373312648428809E-2</c:v>
                  </c:pt>
                  <c:pt idx="367">
                    <c:v>2.7143082519755453E-2</c:v>
                  </c:pt>
                  <c:pt idx="368">
                    <c:v>0.1026743061437259</c:v>
                  </c:pt>
                  <c:pt idx="369">
                    <c:v>6.5196052189427242E-2</c:v>
                  </c:pt>
                  <c:pt idx="370">
                    <c:v>5.8375287128066534E-2</c:v>
                  </c:pt>
                  <c:pt idx="371">
                    <c:v>8.0107982669158334E-2</c:v>
                  </c:pt>
                  <c:pt idx="372">
                    <c:v>4.9678334192815705E-2</c:v>
                  </c:pt>
                  <c:pt idx="373">
                    <c:v>1.4850472466256972E-2</c:v>
                  </c:pt>
                  <c:pt idx="374">
                    <c:v>8.0516856342241275E-2</c:v>
                  </c:pt>
                  <c:pt idx="375">
                    <c:v>7.127234476621129E-2</c:v>
                  </c:pt>
                  <c:pt idx="376">
                    <c:v>6.7090738560290936E-2</c:v>
                  </c:pt>
                  <c:pt idx="377">
                    <c:v>0.10780392259366234</c:v>
                  </c:pt>
                  <c:pt idx="378">
                    <c:v>7.4401157301220239E-2</c:v>
                  </c:pt>
                  <c:pt idx="379">
                    <c:v>8.1951226980295971E-2</c:v>
                  </c:pt>
                  <c:pt idx="380">
                    <c:v>5.1842122034395671E-2</c:v>
                  </c:pt>
                  <c:pt idx="381">
                    <c:v>3.3754858302986697E-2</c:v>
                  </c:pt>
                  <c:pt idx="382">
                    <c:v>4.0953742218384229E-2</c:v>
                  </c:pt>
                  <c:pt idx="383">
                    <c:v>7.4574257792792434E-2</c:v>
                  </c:pt>
                  <c:pt idx="384">
                    <c:v>0.10008691110870388</c:v>
                  </c:pt>
                  <c:pt idx="385">
                    <c:v>0.16711273767782509</c:v>
                  </c:pt>
                  <c:pt idx="386">
                    <c:v>4.8916366324801099E-2</c:v>
                  </c:pt>
                  <c:pt idx="387">
                    <c:v>6.7927900810914529E-2</c:v>
                  </c:pt>
                  <c:pt idx="388">
                    <c:v>6.3664735840308698E-2</c:v>
                  </c:pt>
                  <c:pt idx="389">
                    <c:v>9.9133840115415844E-2</c:v>
                  </c:pt>
                  <c:pt idx="390">
                    <c:v>3.053161749948391E-2</c:v>
                  </c:pt>
                  <c:pt idx="391">
                    <c:v>7.9259742385266341E-2</c:v>
                  </c:pt>
                  <c:pt idx="392">
                    <c:v>0.11620114875387286</c:v>
                  </c:pt>
                  <c:pt idx="393">
                    <c:v>4.5623253244462932E-2</c:v>
                  </c:pt>
                  <c:pt idx="394">
                    <c:v>4.2514584918755906E-2</c:v>
                  </c:pt>
                  <c:pt idx="395">
                    <c:v>7.3039347988146555E-2</c:v>
                  </c:pt>
                  <c:pt idx="396">
                    <c:v>4.0024709639915827E-2</c:v>
                  </c:pt>
                  <c:pt idx="397">
                    <c:v>3.3260864544847377E-2</c:v>
                  </c:pt>
                  <c:pt idx="398">
                    <c:v>0.12956025258943893</c:v>
                  </c:pt>
                  <c:pt idx="399">
                    <c:v>5.4834728634073619E-2</c:v>
                  </c:pt>
                  <c:pt idx="400">
                    <c:v>5.2836499204622446E-2</c:v>
                  </c:pt>
                  <c:pt idx="401">
                    <c:v>4.0854708234081744E-2</c:v>
                  </c:pt>
                  <c:pt idx="402">
                    <c:v>6.3667561150815927E-2</c:v>
                  </c:pt>
                  <c:pt idx="403">
                    <c:v>7.5847163861963759E-2</c:v>
                  </c:pt>
                  <c:pt idx="404">
                    <c:v>3.4166520694863318E-2</c:v>
                  </c:pt>
                  <c:pt idx="405">
                    <c:v>6.6010996766810118E-2</c:v>
                  </c:pt>
                  <c:pt idx="406">
                    <c:v>2.0782497725295963E-2</c:v>
                  </c:pt>
                  <c:pt idx="407">
                    <c:v>4.7324484780800674E-2</c:v>
                  </c:pt>
                  <c:pt idx="408">
                    <c:v>5.0770434883799183E-2</c:v>
                  </c:pt>
                  <c:pt idx="409">
                    <c:v>4.96962652846401E-2</c:v>
                  </c:pt>
                  <c:pt idx="410">
                    <c:v>7.1100547426932281E-2</c:v>
                  </c:pt>
                  <c:pt idx="411">
                    <c:v>4.2211636795996765E-2</c:v>
                  </c:pt>
                  <c:pt idx="412">
                    <c:v>6.2537847265442856E-2</c:v>
                  </c:pt>
                  <c:pt idx="413">
                    <c:v>9.0774872754945932E-2</c:v>
                  </c:pt>
                  <c:pt idx="414">
                    <c:v>8.4700059193177829E-2</c:v>
                  </c:pt>
                  <c:pt idx="415">
                    <c:v>4.6249201240283401E-2</c:v>
                  </c:pt>
                  <c:pt idx="416">
                    <c:v>7.5804698423804981E-2</c:v>
                  </c:pt>
                  <c:pt idx="417">
                    <c:v>6.169523438542894E-2</c:v>
                  </c:pt>
                  <c:pt idx="418">
                    <c:v>3.728390058763676E-2</c:v>
                  </c:pt>
                  <c:pt idx="419">
                    <c:v>0.13467249706335246</c:v>
                  </c:pt>
                  <c:pt idx="420">
                    <c:v>3.8657138000104715E-2</c:v>
                  </c:pt>
                  <c:pt idx="421">
                    <c:v>5.8400582596520034E-2</c:v>
                  </c:pt>
                  <c:pt idx="422">
                    <c:v>4.3637867221478166E-2</c:v>
                  </c:pt>
                  <c:pt idx="423">
                    <c:v>8.716654834424592E-2</c:v>
                  </c:pt>
                  <c:pt idx="424">
                    <c:v>0.12766122352646692</c:v>
                  </c:pt>
                  <c:pt idx="425">
                    <c:v>3.0492976294455194E-2</c:v>
                  </c:pt>
                  <c:pt idx="426">
                    <c:v>7.7106759389097973E-2</c:v>
                  </c:pt>
                  <c:pt idx="427">
                    <c:v>7.2970849639228494E-2</c:v>
                  </c:pt>
                  <c:pt idx="428">
                    <c:v>9.4830997124451005E-2</c:v>
                  </c:pt>
                  <c:pt idx="429">
                    <c:v>8.0104794236571131E-2</c:v>
                  </c:pt>
                  <c:pt idx="430">
                    <c:v>4.2535953637645375E-2</c:v>
                  </c:pt>
                  <c:pt idx="431">
                    <c:v>2.6431551997611376E-2</c:v>
                  </c:pt>
                  <c:pt idx="432">
                    <c:v>1.9830071002183539E-2</c:v>
                  </c:pt>
                  <c:pt idx="433">
                    <c:v>8.5150931450392847E-2</c:v>
                  </c:pt>
                  <c:pt idx="434">
                    <c:v>0.12980814979399741</c:v>
                  </c:pt>
                  <c:pt idx="435">
                    <c:v>0.15641875749987327</c:v>
                  </c:pt>
                  <c:pt idx="436">
                    <c:v>0.10252963961806158</c:v>
                  </c:pt>
                  <c:pt idx="437">
                    <c:v>7.6126315982970608E-2</c:v>
                  </c:pt>
                  <c:pt idx="438">
                    <c:v>3.2507466223907863E-2</c:v>
                  </c:pt>
                  <c:pt idx="439">
                    <c:v>4.9312221669605479E-2</c:v>
                  </c:pt>
                  <c:pt idx="440">
                    <c:v>0.20090348824721266</c:v>
                  </c:pt>
                  <c:pt idx="441">
                    <c:v>7.2024212829495296E-2</c:v>
                  </c:pt>
                  <c:pt idx="442">
                    <c:v>0.14103672754817054</c:v>
                  </c:pt>
                  <c:pt idx="443">
                    <c:v>3.2417352239014305E-2</c:v>
                  </c:pt>
                  <c:pt idx="444">
                    <c:v>0.1462925251888357</c:v>
                  </c:pt>
                  <c:pt idx="445">
                    <c:v>0.11773993224839066</c:v>
                  </c:pt>
                  <c:pt idx="446">
                    <c:v>4.887307100987049E-2</c:v>
                  </c:pt>
                  <c:pt idx="447">
                    <c:v>4.5787113186243997E-2</c:v>
                  </c:pt>
                  <c:pt idx="448">
                    <c:v>0.10406830679340726</c:v>
                  </c:pt>
                  <c:pt idx="449">
                    <c:v>5.8074007512911925E-2</c:v>
                  </c:pt>
                  <c:pt idx="450">
                    <c:v>0.11562134551460303</c:v>
                  </c:pt>
                  <c:pt idx="451">
                    <c:v>4.4578179549167291E-2</c:v>
                  </c:pt>
                  <c:pt idx="452">
                    <c:v>5.5771306517178015E-2</c:v>
                  </c:pt>
                  <c:pt idx="453">
                    <c:v>0.13312937782492634</c:v>
                  </c:pt>
                  <c:pt idx="454">
                    <c:v>0.12174218882445698</c:v>
                  </c:pt>
                  <c:pt idx="455">
                    <c:v>3.3217574122268757E-2</c:v>
                  </c:pt>
                  <c:pt idx="456">
                    <c:v>3.1497667238935566E-2</c:v>
                  </c:pt>
                  <c:pt idx="457">
                    <c:v>9.6045140862456316E-2</c:v>
                  </c:pt>
                  <c:pt idx="458">
                    <c:v>3.1933369796560966E-2</c:v>
                  </c:pt>
                  <c:pt idx="459">
                    <c:v>9.86528531366231E-2</c:v>
                  </c:pt>
                  <c:pt idx="460">
                    <c:v>9.0587994064987729E-2</c:v>
                  </c:pt>
                  <c:pt idx="461">
                    <c:v>6.9407085866149562E-2</c:v>
                  </c:pt>
                  <c:pt idx="462">
                    <c:v>9.8940446441031005E-2</c:v>
                  </c:pt>
                  <c:pt idx="463">
                    <c:v>7.8697425019536194E-2</c:v>
                  </c:pt>
                  <c:pt idx="464">
                    <c:v>7.9619374634604764E-2</c:v>
                  </c:pt>
                  <c:pt idx="465">
                    <c:v>7.0239318299501668E-2</c:v>
                  </c:pt>
                  <c:pt idx="466">
                    <c:v>4.2995268204500635E-2</c:v>
                  </c:pt>
                  <c:pt idx="467">
                    <c:v>0.24933009824604194</c:v>
                  </c:pt>
                  <c:pt idx="468">
                    <c:v>2.0675145630272864E-2</c:v>
                  </c:pt>
                  <c:pt idx="469">
                    <c:v>6.5046825167690267E-2</c:v>
                  </c:pt>
                  <c:pt idx="470">
                    <c:v>7.5779557397288505E-2</c:v>
                  </c:pt>
                  <c:pt idx="471">
                    <c:v>5.3512938574748745E-2</c:v>
                  </c:pt>
                  <c:pt idx="472">
                    <c:v>3.4553077955390019E-2</c:v>
                  </c:pt>
                  <c:pt idx="473">
                    <c:v>0.12277515628012914</c:v>
                  </c:pt>
                  <c:pt idx="474">
                    <c:v>4.1601073199679379E-2</c:v>
                  </c:pt>
                  <c:pt idx="475">
                    <c:v>7.5430802207534398E-2</c:v>
                  </c:pt>
                  <c:pt idx="476">
                    <c:v>3.2256295500717666E-2</c:v>
                  </c:pt>
                  <c:pt idx="477">
                    <c:v>6.7717973542606211E-2</c:v>
                  </c:pt>
                  <c:pt idx="478">
                    <c:v>7.0068022063686633E-2</c:v>
                  </c:pt>
                  <c:pt idx="479">
                    <c:v>8.014654762904723E-2</c:v>
                  </c:pt>
                  <c:pt idx="480">
                    <c:v>9.0582893814167453E-2</c:v>
                  </c:pt>
                  <c:pt idx="481">
                    <c:v>5.6095409888565734E-2</c:v>
                  </c:pt>
                  <c:pt idx="482">
                    <c:v>7.3157939933476204E-2</c:v>
                  </c:pt>
                  <c:pt idx="483">
                    <c:v>4.8417045942475173E-2</c:v>
                  </c:pt>
                  <c:pt idx="484">
                    <c:v>3.3431636887527309E-2</c:v>
                  </c:pt>
                  <c:pt idx="485">
                    <c:v>3.6415266965921074E-2</c:v>
                  </c:pt>
                  <c:pt idx="486">
                    <c:v>8.6969005507158123E-2</c:v>
                  </c:pt>
                  <c:pt idx="487">
                    <c:v>2.5146881702950145E-2</c:v>
                  </c:pt>
                  <c:pt idx="488">
                    <c:v>0.17805155519191174</c:v>
                  </c:pt>
                  <c:pt idx="489">
                    <c:v>0.31732457031652006</c:v>
                  </c:pt>
                  <c:pt idx="490">
                    <c:v>6.79478150609404E-2</c:v>
                  </c:pt>
                  <c:pt idx="491">
                    <c:v>9.6039503045898963E-2</c:v>
                  </c:pt>
                  <c:pt idx="492">
                    <c:v>0.12414841733933307</c:v>
                  </c:pt>
                  <c:pt idx="493">
                    <c:v>1.979371732703207E-2</c:v>
                  </c:pt>
                  <c:pt idx="494">
                    <c:v>0.11271646128278238</c:v>
                  </c:pt>
                  <c:pt idx="495">
                    <c:v>4.1845032984967633E-2</c:v>
                  </c:pt>
                  <c:pt idx="496">
                    <c:v>9.9121353806433846E-2</c:v>
                  </c:pt>
                  <c:pt idx="497">
                    <c:v>3.5597788607473188E-2</c:v>
                  </c:pt>
                  <c:pt idx="498">
                    <c:v>5.9428046906732639E-2</c:v>
                  </c:pt>
                  <c:pt idx="499">
                    <c:v>8.1818400276068945E-2</c:v>
                  </c:pt>
                  <c:pt idx="500">
                    <c:v>7.9639241644236997E-2</c:v>
                  </c:pt>
                  <c:pt idx="501">
                    <c:v>7.0966401401225551E-2</c:v>
                  </c:pt>
                  <c:pt idx="502">
                    <c:v>0.1463235951778826</c:v>
                  </c:pt>
                  <c:pt idx="503">
                    <c:v>3.9928741728377501E-2</c:v>
                  </c:pt>
                  <c:pt idx="504">
                    <c:v>4.8390374822829568E-2</c:v>
                  </c:pt>
                  <c:pt idx="505">
                    <c:v>8.2640922935690656E-2</c:v>
                  </c:pt>
                  <c:pt idx="506">
                    <c:v>8.998147450452057E-2</c:v>
                  </c:pt>
                  <c:pt idx="507">
                    <c:v>0.12088096856369986</c:v>
                  </c:pt>
                  <c:pt idx="508">
                    <c:v>4.0325272333359266E-2</c:v>
                  </c:pt>
                  <c:pt idx="509">
                    <c:v>4.7488772702056113E-2</c:v>
                  </c:pt>
                  <c:pt idx="510">
                    <c:v>3.3808955049307962E-2</c:v>
                  </c:pt>
                  <c:pt idx="511">
                    <c:v>4.184693634597389E-2</c:v>
                  </c:pt>
                  <c:pt idx="512">
                    <c:v>9.3899528642258839E-2</c:v>
                  </c:pt>
                  <c:pt idx="513">
                    <c:v>0.21067922197027258</c:v>
                  </c:pt>
                  <c:pt idx="514">
                    <c:v>7.3275212267994314E-2</c:v>
                  </c:pt>
                  <c:pt idx="515">
                    <c:v>2.9275911533443617E-2</c:v>
                  </c:pt>
                  <c:pt idx="516">
                    <c:v>8.7581322119752114E-2</c:v>
                  </c:pt>
                  <c:pt idx="517">
                    <c:v>0.10359338596592269</c:v>
                  </c:pt>
                  <c:pt idx="518">
                    <c:v>3.6261750379437234E-2</c:v>
                  </c:pt>
                  <c:pt idx="519">
                    <c:v>1.0446154428461684E-2</c:v>
                  </c:pt>
                  <c:pt idx="520">
                    <c:v>8.3171312912586573E-2</c:v>
                  </c:pt>
                  <c:pt idx="521">
                    <c:v>4.8444791190885836E-2</c:v>
                  </c:pt>
                  <c:pt idx="522">
                    <c:v>2.9583517198066168E-2</c:v>
                  </c:pt>
                  <c:pt idx="523">
                    <c:v>4.8139999758550558E-2</c:v>
                  </c:pt>
                  <c:pt idx="524">
                    <c:v>6.7706737748666493E-2</c:v>
                  </c:pt>
                  <c:pt idx="525">
                    <c:v>0.1039024347071139</c:v>
                  </c:pt>
                  <c:pt idx="526">
                    <c:v>6.1784358639002036E-2</c:v>
                  </c:pt>
                  <c:pt idx="527">
                    <c:v>0.13023555778402382</c:v>
                  </c:pt>
                  <c:pt idx="528">
                    <c:v>0.1331111961530474</c:v>
                  </c:pt>
                  <c:pt idx="529">
                    <c:v>7.0507930815700531E-2</c:v>
                  </c:pt>
                  <c:pt idx="530">
                    <c:v>6.0807840504638624E-2</c:v>
                  </c:pt>
                  <c:pt idx="531">
                    <c:v>5.5309714999184509E-2</c:v>
                  </c:pt>
                  <c:pt idx="532">
                    <c:v>6.5858481801819829E-2</c:v>
                  </c:pt>
                  <c:pt idx="533">
                    <c:v>5.4787875705105564E-2</c:v>
                  </c:pt>
                  <c:pt idx="534">
                    <c:v>4.6344088767222465E-2</c:v>
                  </c:pt>
                  <c:pt idx="535">
                    <c:v>6.6543089952241133E-2</c:v>
                  </c:pt>
                  <c:pt idx="536">
                    <c:v>0.15700588384026776</c:v>
                  </c:pt>
                  <c:pt idx="537">
                    <c:v>6.6280977540936509E-2</c:v>
                  </c:pt>
                  <c:pt idx="538">
                    <c:v>1.0555547236114996E-2</c:v>
                  </c:pt>
                  <c:pt idx="539">
                    <c:v>4.2803697490564716E-2</c:v>
                  </c:pt>
                  <c:pt idx="540">
                    <c:v>3.1511306254172769E-2</c:v>
                  </c:pt>
                  <c:pt idx="541">
                    <c:v>0.15247556731547929</c:v>
                  </c:pt>
                  <c:pt idx="542">
                    <c:v>6.8004460757317697E-2</c:v>
                  </c:pt>
                  <c:pt idx="543">
                    <c:v>7.1350364078235778E-2</c:v>
                  </c:pt>
                  <c:pt idx="544">
                    <c:v>4.0144177492923462E-2</c:v>
                  </c:pt>
                  <c:pt idx="545">
                    <c:v>8.246824676135063E-2</c:v>
                  </c:pt>
                  <c:pt idx="546">
                    <c:v>6.5893843848708347E-2</c:v>
                  </c:pt>
                  <c:pt idx="547">
                    <c:v>4.005441693171595E-2</c:v>
                  </c:pt>
                  <c:pt idx="548">
                    <c:v>8.5575603139197695E-2</c:v>
                  </c:pt>
                  <c:pt idx="549">
                    <c:v>5.0003093844825916E-2</c:v>
                  </c:pt>
                  <c:pt idx="550">
                    <c:v>5.6992049125003753E-2</c:v>
                  </c:pt>
                  <c:pt idx="551">
                    <c:v>0.10494342210606705</c:v>
                  </c:pt>
                  <c:pt idx="552">
                    <c:v>3.3062735542838541E-2</c:v>
                  </c:pt>
                  <c:pt idx="553">
                    <c:v>7.3807442222813394E-2</c:v>
                  </c:pt>
                  <c:pt idx="554">
                    <c:v>6.6320434755494692E-2</c:v>
                  </c:pt>
                  <c:pt idx="555">
                    <c:v>8.9197808646158894E-2</c:v>
                  </c:pt>
                  <c:pt idx="556">
                    <c:v>3.7792920335587135E-2</c:v>
                  </c:pt>
                  <c:pt idx="557">
                    <c:v>7.9893579010968802E-2</c:v>
                  </c:pt>
                  <c:pt idx="558">
                    <c:v>7.1253112281008904E-2</c:v>
                  </c:pt>
                  <c:pt idx="559">
                    <c:v>5.5013995618248164E-2</c:v>
                  </c:pt>
                  <c:pt idx="560">
                    <c:v>2.5440172933750105E-2</c:v>
                  </c:pt>
                  <c:pt idx="561">
                    <c:v>2.7760308280720462E-2</c:v>
                  </c:pt>
                  <c:pt idx="562">
                    <c:v>5.5343269156042249E-2</c:v>
                  </c:pt>
                  <c:pt idx="563">
                    <c:v>9.4507597696376761E-2</c:v>
                  </c:pt>
                  <c:pt idx="564">
                    <c:v>8.4988342573627598E-2</c:v>
                  </c:pt>
                  <c:pt idx="565">
                    <c:v>3.2813659835127101E-2</c:v>
                  </c:pt>
                  <c:pt idx="566">
                    <c:v>7.8589081837617175E-2</c:v>
                  </c:pt>
                  <c:pt idx="567">
                    <c:v>9.5551585539308342E-2</c:v>
                  </c:pt>
                  <c:pt idx="568">
                    <c:v>5.3743899396578934E-2</c:v>
                  </c:pt>
                  <c:pt idx="569">
                    <c:v>5.1359065941402576E-2</c:v>
                  </c:pt>
                  <c:pt idx="570">
                    <c:v>3.1947016146285596E-2</c:v>
                  </c:pt>
                  <c:pt idx="571">
                    <c:v>4.7699293779919223E-2</c:v>
                  </c:pt>
                  <c:pt idx="572">
                    <c:v>0.12158138829755258</c:v>
                  </c:pt>
                  <c:pt idx="573">
                    <c:v>0.13325485953923472</c:v>
                  </c:pt>
                  <c:pt idx="574">
                    <c:v>3.6499528172371842E-2</c:v>
                  </c:pt>
                  <c:pt idx="575">
                    <c:v>7.6681747738716943E-2</c:v>
                  </c:pt>
                  <c:pt idx="576">
                    <c:v>7.7733418742144275E-2</c:v>
                  </c:pt>
                  <c:pt idx="577">
                    <c:v>6.2929886200870991E-2</c:v>
                  </c:pt>
                  <c:pt idx="578">
                    <c:v>5.8874459391859868E-2</c:v>
                  </c:pt>
                  <c:pt idx="579">
                    <c:v>8.2292261599087563E-2</c:v>
                  </c:pt>
                  <c:pt idx="580">
                    <c:v>4.2952204175075705E-2</c:v>
                  </c:pt>
                  <c:pt idx="581">
                    <c:v>9.7423566252246629E-2</c:v>
                  </c:pt>
                  <c:pt idx="582">
                    <c:v>5.1135962629248834E-2</c:v>
                  </c:pt>
                  <c:pt idx="583">
                    <c:v>6.4930186427546527E-2</c:v>
                  </c:pt>
                  <c:pt idx="584">
                    <c:v>0.10294726222204641</c:v>
                  </c:pt>
                  <c:pt idx="585">
                    <c:v>7.5099971283405273E-2</c:v>
                  </c:pt>
                  <c:pt idx="586">
                    <c:v>0.14318142961825497</c:v>
                  </c:pt>
                  <c:pt idx="587">
                    <c:v>4.1913132073685064E-2</c:v>
                  </c:pt>
                  <c:pt idx="588">
                    <c:v>0.26864824418787048</c:v>
                  </c:pt>
                  <c:pt idx="589">
                    <c:v>0.28537625250583853</c:v>
                  </c:pt>
                  <c:pt idx="590">
                    <c:v>0.10688211496209789</c:v>
                  </c:pt>
                  <c:pt idx="591">
                    <c:v>6.6544064268524758E-2</c:v>
                  </c:pt>
                  <c:pt idx="592">
                    <c:v>9.1125951721937132E-2</c:v>
                  </c:pt>
                  <c:pt idx="593">
                    <c:v>5.8815626459484432E-2</c:v>
                  </c:pt>
                  <c:pt idx="594">
                    <c:v>8.1782189727534829E-2</c:v>
                  </c:pt>
                  <c:pt idx="595">
                    <c:v>3.8849978982368111E-2</c:v>
                  </c:pt>
                  <c:pt idx="596">
                    <c:v>0.15521030173686393</c:v>
                  </c:pt>
                  <c:pt idx="597">
                    <c:v>0.11192240455643519</c:v>
                  </c:pt>
                  <c:pt idx="598">
                    <c:v>4.0472623336904802E-2</c:v>
                  </c:pt>
                  <c:pt idx="599">
                    <c:v>6.5858481801819829E-2</c:v>
                  </c:pt>
                  <c:pt idx="600">
                    <c:v>0.12804481384334915</c:v>
                  </c:pt>
                  <c:pt idx="601">
                    <c:v>6.7084362608756221E-2</c:v>
                  </c:pt>
                  <c:pt idx="602">
                    <c:v>0.13024843469039232</c:v>
                  </c:pt>
                  <c:pt idx="603">
                    <c:v>5.7400121600582645E-2</c:v>
                  </c:pt>
                  <c:pt idx="604">
                    <c:v>7.8291748029498898E-2</c:v>
                  </c:pt>
                  <c:pt idx="605">
                    <c:v>7.5294228797973914E-2</c:v>
                  </c:pt>
                  <c:pt idx="606">
                    <c:v>4.5990751909931932E-2</c:v>
                  </c:pt>
                  <c:pt idx="607">
                    <c:v>3.8972063590955473E-2</c:v>
                  </c:pt>
                  <c:pt idx="608">
                    <c:v>0.10279505258732287</c:v>
                  </c:pt>
                  <c:pt idx="609">
                    <c:v>5.6070702913696771E-2</c:v>
                  </c:pt>
                  <c:pt idx="610">
                    <c:v>7.3934423290384729E-2</c:v>
                  </c:pt>
                  <c:pt idx="611">
                    <c:v>5.6058900922106948E-2</c:v>
                  </c:pt>
                  <c:pt idx="612">
                    <c:v>0.10030350873850984</c:v>
                  </c:pt>
                  <c:pt idx="613">
                    <c:v>5.8125002630030974E-2</c:v>
                  </c:pt>
                  <c:pt idx="614">
                    <c:v>8.6687284315991445E-2</c:v>
                  </c:pt>
                  <c:pt idx="615">
                    <c:v>3.7374710383547789E-2</c:v>
                  </c:pt>
                  <c:pt idx="616">
                    <c:v>8.4215531861611403E-2</c:v>
                  </c:pt>
                  <c:pt idx="617">
                    <c:v>6.3918801611096393E-2</c:v>
                  </c:pt>
                  <c:pt idx="618">
                    <c:v>9.417721787578763E-2</c:v>
                  </c:pt>
                  <c:pt idx="619">
                    <c:v>5.6417483477033806E-2</c:v>
                  </c:pt>
                  <c:pt idx="620">
                    <c:v>5.5374582365964022E-2</c:v>
                  </c:pt>
                  <c:pt idx="621">
                    <c:v>9.4989728439912394E-2</c:v>
                  </c:pt>
                  <c:pt idx="622">
                    <c:v>0.11886967560977486</c:v>
                  </c:pt>
                  <c:pt idx="623">
                    <c:v>5.2317250123380662E-2</c:v>
                  </c:pt>
                  <c:pt idx="624">
                    <c:v>0.12618669873232827</c:v>
                  </c:pt>
                  <c:pt idx="625">
                    <c:v>9.7275465070897654E-2</c:v>
                  </c:pt>
                  <c:pt idx="626">
                    <c:v>8.8248735759354838E-2</c:v>
                  </c:pt>
                  <c:pt idx="627">
                    <c:v>6.7708282952507262E-2</c:v>
                  </c:pt>
                  <c:pt idx="628">
                    <c:v>2.7098346945560355E-2</c:v>
                  </c:pt>
                  <c:pt idx="629">
                    <c:v>0.17377268071285293</c:v>
                  </c:pt>
                  <c:pt idx="630">
                    <c:v>7.8671956769110665E-2</c:v>
                  </c:pt>
                  <c:pt idx="631">
                    <c:v>0.10187809571831838</c:v>
                  </c:pt>
                  <c:pt idx="632">
                    <c:v>0.11381747179035624</c:v>
                  </c:pt>
                  <c:pt idx="633">
                    <c:v>5.322115997817891E-2</c:v>
                  </c:pt>
                  <c:pt idx="634">
                    <c:v>0.13969370347092644</c:v>
                  </c:pt>
                  <c:pt idx="635">
                    <c:v>0.12204896499560379</c:v>
                  </c:pt>
                  <c:pt idx="636">
                    <c:v>0.13427451212087346</c:v>
                  </c:pt>
                  <c:pt idx="637">
                    <c:v>7.3939417683665451E-2</c:v>
                  </c:pt>
                  <c:pt idx="638">
                    <c:v>6.8825738538580566E-2</c:v>
                  </c:pt>
                  <c:pt idx="639">
                    <c:v>8.4215531861611403E-2</c:v>
                  </c:pt>
                  <c:pt idx="640">
                    <c:v>5.678698509727631E-2</c:v>
                  </c:pt>
                  <c:pt idx="641">
                    <c:v>0.12480222496896511</c:v>
                  </c:pt>
                  <c:pt idx="642">
                    <c:v>7.9830679103748234E-2</c:v>
                  </c:pt>
                  <c:pt idx="643">
                    <c:v>0.12157447829983409</c:v>
                  </c:pt>
                  <c:pt idx="644">
                    <c:v>6.9798901969280291E-2</c:v>
                  </c:pt>
                  <c:pt idx="645">
                    <c:v>5.9622897320134011E-2</c:v>
                  </c:pt>
                  <c:pt idx="646">
                    <c:v>8.5038970213999893E-2</c:v>
                  </c:pt>
                  <c:pt idx="647">
                    <c:v>0.13248549927970965</c:v>
                  </c:pt>
                  <c:pt idx="648">
                    <c:v>8.1119008688891728E-2</c:v>
                  </c:pt>
                  <c:pt idx="649">
                    <c:v>0.16802971293886138</c:v>
                  </c:pt>
                  <c:pt idx="650">
                    <c:v>8.8102590082077936E-2</c:v>
                  </c:pt>
                  <c:pt idx="651">
                    <c:v>5.859070961169658E-2</c:v>
                  </c:pt>
                  <c:pt idx="652">
                    <c:v>0.21969345641631005</c:v>
                  </c:pt>
                  <c:pt idx="653">
                    <c:v>7.5120032069399281E-2</c:v>
                  </c:pt>
                  <c:pt idx="654">
                    <c:v>0.14605544263836287</c:v>
                  </c:pt>
                  <c:pt idx="655">
                    <c:v>5.6556290513625367E-2</c:v>
                  </c:pt>
                  <c:pt idx="656">
                    <c:v>0.14944715393005834</c:v>
                  </c:pt>
                  <c:pt idx="657">
                    <c:v>0.15039460574554106</c:v>
                  </c:pt>
                  <c:pt idx="658">
                    <c:v>8.8336320116913822E-2</c:v>
                  </c:pt>
                  <c:pt idx="659">
                    <c:v>6.6894331305950308E-2</c:v>
                  </c:pt>
                  <c:pt idx="660">
                    <c:v>8.226880210406097E-2</c:v>
                  </c:pt>
                  <c:pt idx="661">
                    <c:v>5.6857373157387335E-2</c:v>
                  </c:pt>
                  <c:pt idx="662">
                    <c:v>0.10451089422630866</c:v>
                  </c:pt>
                  <c:pt idx="663">
                    <c:v>9.5979634240818845E-2</c:v>
                  </c:pt>
                  <c:pt idx="664">
                    <c:v>7.0496515265439152E-2</c:v>
                  </c:pt>
                  <c:pt idx="665">
                    <c:v>0.18482422666111714</c:v>
                  </c:pt>
                  <c:pt idx="666">
                    <c:v>4.5540807147703602E-2</c:v>
                  </c:pt>
                  <c:pt idx="667">
                    <c:v>7.178294454792522E-2</c:v>
                  </c:pt>
                  <c:pt idx="668">
                    <c:v>5.2696484797210674E-2</c:v>
                  </c:pt>
                  <c:pt idx="669">
                    <c:v>0.16652977313619774</c:v>
                  </c:pt>
                  <c:pt idx="670">
                    <c:v>0.13017657075401226</c:v>
                  </c:pt>
                  <c:pt idx="671">
                    <c:v>9.1306130106013086E-2</c:v>
                  </c:pt>
                  <c:pt idx="672">
                    <c:v>5.3821942146025176E-2</c:v>
                  </c:pt>
                  <c:pt idx="673">
                    <c:v>8.3140608377709049E-2</c:v>
                  </c:pt>
                  <c:pt idx="674">
                    <c:v>0.11017737589082885</c:v>
                  </c:pt>
                  <c:pt idx="675">
                    <c:v>0.25548173753847431</c:v>
                  </c:pt>
                  <c:pt idx="676">
                    <c:v>5.0583574903389036E-2</c:v>
                  </c:pt>
                  <c:pt idx="677">
                    <c:v>0.15227772027526504</c:v>
                  </c:pt>
                  <c:pt idx="678">
                    <c:v>8.5919891799174378E-2</c:v>
                  </c:pt>
                  <c:pt idx="679">
                    <c:v>0.10972611417989125</c:v>
                  </c:pt>
                  <c:pt idx="680">
                    <c:v>0.28829311058827367</c:v>
                  </c:pt>
                  <c:pt idx="681">
                    <c:v>3.3986146817533341E-2</c:v>
                  </c:pt>
                  <c:pt idx="682">
                    <c:v>0.14899380335472737</c:v>
                  </c:pt>
                  <c:pt idx="683">
                    <c:v>8.3661345578000201E-2</c:v>
                  </c:pt>
                  <c:pt idx="684">
                    <c:v>5.6511273665254692E-2</c:v>
                  </c:pt>
                  <c:pt idx="685">
                    <c:v>7.1707906298169463E-2</c:v>
                  </c:pt>
                  <c:pt idx="686">
                    <c:v>0.18243269318482169</c:v>
                  </c:pt>
                  <c:pt idx="687">
                    <c:v>0.10010891183798631</c:v>
                  </c:pt>
                  <c:pt idx="688">
                    <c:v>5.8413693267054652E-2</c:v>
                  </c:pt>
                  <c:pt idx="689">
                    <c:v>7.8697425019536194E-2</c:v>
                  </c:pt>
                  <c:pt idx="690">
                    <c:v>9.3688484326248475E-2</c:v>
                  </c:pt>
                  <c:pt idx="691">
                    <c:v>0.1711464115383883</c:v>
                  </c:pt>
                  <c:pt idx="692">
                    <c:v>0.12943418497547959</c:v>
                  </c:pt>
                  <c:pt idx="693">
                    <c:v>0.11038939373519151</c:v>
                  </c:pt>
                  <c:pt idx="694">
                    <c:v>6.4385383494870788E-2</c:v>
                  </c:pt>
                  <c:pt idx="695">
                    <c:v>0.1621557786796412</c:v>
                  </c:pt>
                  <c:pt idx="696">
                    <c:v>8.0534348852970575E-2</c:v>
                  </c:pt>
                  <c:pt idx="697">
                    <c:v>0.15490702949423168</c:v>
                  </c:pt>
                  <c:pt idx="698">
                    <c:v>0.10938243831680103</c:v>
                  </c:pt>
                  <c:pt idx="699">
                    <c:v>7.7325228629744669E-2</c:v>
                  </c:pt>
                  <c:pt idx="700">
                    <c:v>8.8208853376814195E-2</c:v>
                  </c:pt>
                  <c:pt idx="701">
                    <c:v>3.6900146059825487E-2</c:v>
                  </c:pt>
                  <c:pt idx="702">
                    <c:v>4.8613976129417799E-2</c:v>
                  </c:pt>
                  <c:pt idx="703">
                    <c:v>7.7497541932293787E-2</c:v>
                  </c:pt>
                  <c:pt idx="704">
                    <c:v>8.9346146898356946E-2</c:v>
                  </c:pt>
                  <c:pt idx="705">
                    <c:v>4.5254489062369049E-2</c:v>
                  </c:pt>
                  <c:pt idx="706">
                    <c:v>8.8336320116913822E-2</c:v>
                  </c:pt>
                  <c:pt idx="707">
                    <c:v>0.18680542151671103</c:v>
                  </c:pt>
                  <c:pt idx="708">
                    <c:v>4.2768076995891788E-2</c:v>
                  </c:pt>
                  <c:pt idx="709">
                    <c:v>8.2666382514851769E-2</c:v>
                  </c:pt>
                  <c:pt idx="710">
                    <c:v>7.4890467694786328E-2</c:v>
                  </c:pt>
                  <c:pt idx="711">
                    <c:v>9.7759546476326911E-2</c:v>
                  </c:pt>
                  <c:pt idx="712">
                    <c:v>4.5812558876650734E-2</c:v>
                  </c:pt>
                  <c:pt idx="713">
                    <c:v>6.6372169133891157E-2</c:v>
                  </c:pt>
                  <c:pt idx="714">
                    <c:v>5.2920893008474565E-2</c:v>
                  </c:pt>
                  <c:pt idx="715">
                    <c:v>5.2662554344463569E-2</c:v>
                  </c:pt>
                  <c:pt idx="716">
                    <c:v>7.936048679264604E-2</c:v>
                  </c:pt>
                  <c:pt idx="717">
                    <c:v>6.0815884155755187E-2</c:v>
                  </c:pt>
                  <c:pt idx="718">
                    <c:v>0.10191426574152113</c:v>
                  </c:pt>
                  <c:pt idx="719">
                    <c:v>9.9148158732515992E-2</c:v>
                  </c:pt>
                  <c:pt idx="720">
                    <c:v>0.10383356841729316</c:v>
                  </c:pt>
                  <c:pt idx="721">
                    <c:v>5.9157686715531704E-2</c:v>
                  </c:pt>
                  <c:pt idx="722">
                    <c:v>3.4496245871389906E-2</c:v>
                  </c:pt>
                  <c:pt idx="723">
                    <c:v>7.0639108876555251E-2</c:v>
                  </c:pt>
                  <c:pt idx="724">
                    <c:v>6.5858481801819829E-2</c:v>
                  </c:pt>
                  <c:pt idx="725">
                    <c:v>5.4286513774774531E-2</c:v>
                  </c:pt>
                  <c:pt idx="726">
                    <c:v>0.17993502457697519</c:v>
                  </c:pt>
                  <c:pt idx="727">
                    <c:v>0.13301566859983874</c:v>
                  </c:pt>
                  <c:pt idx="728">
                    <c:v>0.10689666007411061</c:v>
                  </c:pt>
                  <c:pt idx="729">
                    <c:v>7.5854798730374692E-2</c:v>
                  </c:pt>
                  <c:pt idx="730">
                    <c:v>0.14699775676147131</c:v>
                  </c:pt>
                  <c:pt idx="731">
                    <c:v>8.7721812505721877E-2</c:v>
                  </c:pt>
                  <c:pt idx="732">
                    <c:v>0.16753767138223774</c:v>
                  </c:pt>
                  <c:pt idx="733">
                    <c:v>0.13398911940672373</c:v>
                  </c:pt>
                  <c:pt idx="734">
                    <c:v>5.6573518387467783E-2</c:v>
                  </c:pt>
                  <c:pt idx="735">
                    <c:v>2.3812724840137262E-2</c:v>
                  </c:pt>
                  <c:pt idx="736">
                    <c:v>8.9719524089587402E-2</c:v>
                  </c:pt>
                  <c:pt idx="737">
                    <c:v>6.6441006483684381E-2</c:v>
                  </c:pt>
                  <c:pt idx="738">
                    <c:v>0.16141791175011316</c:v>
                  </c:pt>
                  <c:pt idx="739">
                    <c:v>9.1183330531302304E-3</c:v>
                  </c:pt>
                  <c:pt idx="740">
                    <c:v>8.388708836092347E-2</c:v>
                  </c:pt>
                  <c:pt idx="741">
                    <c:v>6.4052508832510166E-2</c:v>
                  </c:pt>
                  <c:pt idx="742">
                    <c:v>0.1433070885782636</c:v>
                  </c:pt>
                  <c:pt idx="743">
                    <c:v>0.16634500869638494</c:v>
                  </c:pt>
                  <c:pt idx="744">
                    <c:v>0.11595704021010576</c:v>
                  </c:pt>
                  <c:pt idx="745">
                    <c:v>6.3617036359587861E-2</c:v>
                  </c:pt>
                  <c:pt idx="746">
                    <c:v>8.3860765887271177E-2</c:v>
                  </c:pt>
                  <c:pt idx="747">
                    <c:v>6.2772264973059086E-2</c:v>
                  </c:pt>
                  <c:pt idx="748">
                    <c:v>0.13785666534806276</c:v>
                  </c:pt>
                  <c:pt idx="749">
                    <c:v>0.11834431585070307</c:v>
                  </c:pt>
                  <c:pt idx="750">
                    <c:v>8.2698561567585357E-2</c:v>
                  </c:pt>
                  <c:pt idx="751">
                    <c:v>8.8925290717438099E-2</c:v>
                  </c:pt>
                  <c:pt idx="752">
                    <c:v>8.5639608076191504E-2</c:v>
                  </c:pt>
                  <c:pt idx="753">
                    <c:v>3.5136636288799747E-2</c:v>
                  </c:pt>
                  <c:pt idx="754">
                    <c:v>0.11292273703229978</c:v>
                  </c:pt>
                  <c:pt idx="755">
                    <c:v>0.15376318922037915</c:v>
                  </c:pt>
                  <c:pt idx="756">
                    <c:v>8.3355250871744557E-2</c:v>
                  </c:pt>
                  <c:pt idx="757">
                    <c:v>8.8102506102855221E-2</c:v>
                  </c:pt>
                  <c:pt idx="758">
                    <c:v>0.26874413072159808</c:v>
                  </c:pt>
                  <c:pt idx="759">
                    <c:v>7.2117173211649677E-2</c:v>
                  </c:pt>
                  <c:pt idx="760">
                    <c:v>5.6206475411400329E-2</c:v>
                  </c:pt>
                  <c:pt idx="761">
                    <c:v>9.3987604198014912E-2</c:v>
                  </c:pt>
                  <c:pt idx="762">
                    <c:v>9.7458370166408334E-2</c:v>
                  </c:pt>
                  <c:pt idx="763">
                    <c:v>0.11281020533785724</c:v>
                  </c:pt>
                  <c:pt idx="764">
                    <c:v>0.10434506906866448</c:v>
                  </c:pt>
                  <c:pt idx="765">
                    <c:v>6.7366375007463508E-2</c:v>
                  </c:pt>
                  <c:pt idx="766">
                    <c:v>0.12028878661824274</c:v>
                  </c:pt>
                  <c:pt idx="767">
                    <c:v>6.0078386778018737E-2</c:v>
                  </c:pt>
                  <c:pt idx="768">
                    <c:v>0.16129048236767846</c:v>
                  </c:pt>
                  <c:pt idx="769">
                    <c:v>3.9826431387081557E-2</c:v>
                  </c:pt>
                  <c:pt idx="770">
                    <c:v>0.13167637123321471</c:v>
                  </c:pt>
                  <c:pt idx="771">
                    <c:v>0.1142592293469315</c:v>
                  </c:pt>
                  <c:pt idx="772">
                    <c:v>8.2563930284751341E-2</c:v>
                  </c:pt>
                  <c:pt idx="773">
                    <c:v>0.14318142961825497</c:v>
                  </c:pt>
                  <c:pt idx="774">
                    <c:v>6.1511766153809176E-2</c:v>
                  </c:pt>
                  <c:pt idx="775">
                    <c:v>7.17459088911898E-2</c:v>
                  </c:pt>
                  <c:pt idx="776">
                    <c:v>0.11365623932880738</c:v>
                  </c:pt>
                  <c:pt idx="777">
                    <c:v>6.7986819833373735E-2</c:v>
                  </c:pt>
                  <c:pt idx="778">
                    <c:v>0.12878120932713538</c:v>
                  </c:pt>
                  <c:pt idx="779">
                    <c:v>7.8619939933213062E-2</c:v>
                  </c:pt>
                  <c:pt idx="780">
                    <c:v>9.7647299558978773E-2</c:v>
                  </c:pt>
                  <c:pt idx="781">
                    <c:v>9.407941725555273E-2</c:v>
                  </c:pt>
                  <c:pt idx="782">
                    <c:v>5.3778607316189976E-2</c:v>
                  </c:pt>
                  <c:pt idx="783">
                    <c:v>8.848807899417159E-2</c:v>
                  </c:pt>
                  <c:pt idx="784">
                    <c:v>0.10141393677583198</c:v>
                  </c:pt>
                  <c:pt idx="785">
                    <c:v>8.2742249232760565E-2</c:v>
                  </c:pt>
                  <c:pt idx="786">
                    <c:v>0.10196999522032657</c:v>
                  </c:pt>
                  <c:pt idx="787">
                    <c:v>5.1133254432787136E-2</c:v>
                  </c:pt>
                  <c:pt idx="788">
                    <c:v>0.12703953202690982</c:v>
                  </c:pt>
                  <c:pt idx="789">
                    <c:v>0.11586014596314896</c:v>
                  </c:pt>
                  <c:pt idx="790">
                    <c:v>9.7408922500992395E-2</c:v>
                  </c:pt>
                  <c:pt idx="791">
                    <c:v>1.9907028541914663E-2</c:v>
                  </c:pt>
                  <c:pt idx="792">
                    <c:v>0.13093943271754688</c:v>
                  </c:pt>
                  <c:pt idx="793">
                    <c:v>7.0570014138728626E-2</c:v>
                  </c:pt>
                  <c:pt idx="794">
                    <c:v>6.358982427264373E-2</c:v>
                  </c:pt>
                  <c:pt idx="795">
                    <c:v>4.8563710003252242E-2</c:v>
                  </c:pt>
                  <c:pt idx="796">
                    <c:v>5.3522416734782731E-2</c:v>
                  </c:pt>
                  <c:pt idx="797">
                    <c:v>0.17894502246917152</c:v>
                  </c:pt>
                  <c:pt idx="798">
                    <c:v>7.0188838576410839E-2</c:v>
                  </c:pt>
                  <c:pt idx="799">
                    <c:v>0.12111998621676623</c:v>
                  </c:pt>
                  <c:pt idx="800">
                    <c:v>0.16228305932498016</c:v>
                  </c:pt>
                  <c:pt idx="801">
                    <c:v>0.11270088692766479</c:v>
                  </c:pt>
                  <c:pt idx="802">
                    <c:v>0.14334161756430142</c:v>
                  </c:pt>
                  <c:pt idx="803">
                    <c:v>0.11987774192042977</c:v>
                  </c:pt>
                  <c:pt idx="804">
                    <c:v>9.26159423150658E-2</c:v>
                  </c:pt>
                  <c:pt idx="805">
                    <c:v>0.15479403269183803</c:v>
                  </c:pt>
                  <c:pt idx="806">
                    <c:v>5.930506145287693E-2</c:v>
                  </c:pt>
                  <c:pt idx="807">
                    <c:v>0.11956702957190736</c:v>
                  </c:pt>
                  <c:pt idx="808">
                    <c:v>0.15397603714037469</c:v>
                  </c:pt>
                  <c:pt idx="809">
                    <c:v>0.11157789340999878</c:v>
                  </c:pt>
                  <c:pt idx="810">
                    <c:v>0.1625038856209817</c:v>
                  </c:pt>
                  <c:pt idx="811">
                    <c:v>0.11525871937027057</c:v>
                  </c:pt>
                  <c:pt idx="812">
                    <c:v>0.14298266837503928</c:v>
                  </c:pt>
                  <c:pt idx="813">
                    <c:v>0.16545501197045337</c:v>
                  </c:pt>
                  <c:pt idx="814">
                    <c:v>7.9078616955861394E-2</c:v>
                  </c:pt>
                  <c:pt idx="815">
                    <c:v>0.12244944273918894</c:v>
                  </c:pt>
                  <c:pt idx="816">
                    <c:v>7.0212263355308738E-2</c:v>
                  </c:pt>
                  <c:pt idx="817">
                    <c:v>0.12217152946615546</c:v>
                  </c:pt>
                  <c:pt idx="818">
                    <c:v>8.9244106231905984E-2</c:v>
                  </c:pt>
                  <c:pt idx="819">
                    <c:v>6.5959043517003171E-2</c:v>
                  </c:pt>
                  <c:pt idx="820">
                    <c:v>8.4994468861086622E-2</c:v>
                  </c:pt>
                  <c:pt idx="821">
                    <c:v>0.1307315560778084</c:v>
                  </c:pt>
                  <c:pt idx="822">
                    <c:v>0.14108326010219552</c:v>
                  </c:pt>
                  <c:pt idx="823">
                    <c:v>0.18462401371354631</c:v>
                  </c:pt>
                  <c:pt idx="824">
                    <c:v>7.1490807810262513E-2</c:v>
                  </c:pt>
                  <c:pt idx="825">
                    <c:v>5.9483958743866229E-2</c:v>
                  </c:pt>
                  <c:pt idx="826">
                    <c:v>0.10121024197002472</c:v>
                  </c:pt>
                  <c:pt idx="827">
                    <c:v>0.11898159718996545</c:v>
                  </c:pt>
                  <c:pt idx="828">
                    <c:v>0.15940131792104692</c:v>
                  </c:pt>
                  <c:pt idx="829">
                    <c:v>0.10890096011797147</c:v>
                  </c:pt>
                  <c:pt idx="830">
                    <c:v>7.804634911186345E-2</c:v>
                  </c:pt>
                  <c:pt idx="831">
                    <c:v>0.18132038682295346</c:v>
                  </c:pt>
                  <c:pt idx="832">
                    <c:v>0.10205288878160285</c:v>
                  </c:pt>
                  <c:pt idx="833">
                    <c:v>7.0027442252579966E-2</c:v>
                  </c:pt>
                  <c:pt idx="834">
                    <c:v>9.806566096264728E-2</c:v>
                  </c:pt>
                  <c:pt idx="835">
                    <c:v>0.15459476817892162</c:v>
                  </c:pt>
                  <c:pt idx="836">
                    <c:v>8.8655977106620903E-2</c:v>
                  </c:pt>
                  <c:pt idx="837">
                    <c:v>6.2929886200870991E-2</c:v>
                  </c:pt>
                  <c:pt idx="838">
                    <c:v>1.799122133251705E-2</c:v>
                  </c:pt>
                  <c:pt idx="839">
                    <c:v>9.2530180401359768E-2</c:v>
                  </c:pt>
                  <c:pt idx="840">
                    <c:v>0.16275700270949148</c:v>
                  </c:pt>
                  <c:pt idx="841">
                    <c:v>5.1349009491366893E-2</c:v>
                  </c:pt>
                  <c:pt idx="842">
                    <c:v>0.23805314386998574</c:v>
                  </c:pt>
                  <c:pt idx="843">
                    <c:v>0.15450516468591549</c:v>
                  </c:pt>
                  <c:pt idx="844">
                    <c:v>6.6030055688563086E-2</c:v>
                  </c:pt>
                  <c:pt idx="845">
                    <c:v>0.20789020339696107</c:v>
                  </c:pt>
                  <c:pt idx="846">
                    <c:v>8.2367259511481106E-2</c:v>
                  </c:pt>
                  <c:pt idx="847">
                    <c:v>8.1843061403831643E-2</c:v>
                  </c:pt>
                  <c:pt idx="848">
                    <c:v>0.18871162542187131</c:v>
                  </c:pt>
                  <c:pt idx="849">
                    <c:v>0.12804894726123781</c:v>
                  </c:pt>
                  <c:pt idx="850">
                    <c:v>0.12774190720487905</c:v>
                  </c:pt>
                  <c:pt idx="851">
                    <c:v>9.6890196342606136E-2</c:v>
                  </c:pt>
                  <c:pt idx="852">
                    <c:v>9.6898774665313589E-2</c:v>
                  </c:pt>
                  <c:pt idx="853">
                    <c:v>0.11568345976668098</c:v>
                  </c:pt>
                  <c:pt idx="854">
                    <c:v>0.13324359242077793</c:v>
                  </c:pt>
                  <c:pt idx="855">
                    <c:v>8.7898383707455535E-2</c:v>
                  </c:pt>
                  <c:pt idx="856">
                    <c:v>0.17403543369769878</c:v>
                  </c:pt>
                  <c:pt idx="857">
                    <c:v>8.6845230040538346E-2</c:v>
                  </c:pt>
                  <c:pt idx="858">
                    <c:v>8.1819714811723607E-2</c:v>
                  </c:pt>
                  <c:pt idx="859">
                    <c:v>7.3693407945411474E-2</c:v>
                  </c:pt>
                  <c:pt idx="860">
                    <c:v>4.7623755564395756E-2</c:v>
                  </c:pt>
                  <c:pt idx="861">
                    <c:v>0.17919699097419775</c:v>
                  </c:pt>
                  <c:pt idx="862">
                    <c:v>0.15595197790186213</c:v>
                  </c:pt>
                  <c:pt idx="863">
                    <c:v>0.10565775711562227</c:v>
                  </c:pt>
                  <c:pt idx="864">
                    <c:v>0.12034675586546247</c:v>
                  </c:pt>
                  <c:pt idx="865">
                    <c:v>0.30740637330263482</c:v>
                  </c:pt>
                  <c:pt idx="866">
                    <c:v>0.30102465491183611</c:v>
                  </c:pt>
                  <c:pt idx="867">
                    <c:v>7.580356717884236E-2</c:v>
                  </c:pt>
                  <c:pt idx="868">
                    <c:v>0.10278149097762071</c:v>
                  </c:pt>
                  <c:pt idx="869">
                    <c:v>0.16281014809315855</c:v>
                  </c:pt>
                  <c:pt idx="870">
                    <c:v>0.14170278725682378</c:v>
                  </c:pt>
                  <c:pt idx="871">
                    <c:v>7.1201016431183539E-2</c:v>
                  </c:pt>
                  <c:pt idx="872">
                    <c:v>7.1230328636433499E-2</c:v>
                  </c:pt>
                  <c:pt idx="873">
                    <c:v>0.20058534006708539</c:v>
                  </c:pt>
                  <c:pt idx="874">
                    <c:v>9.9535833801170787E-2</c:v>
                  </c:pt>
                  <c:pt idx="875">
                    <c:v>0.16567147801245788</c:v>
                  </c:pt>
                  <c:pt idx="876">
                    <c:v>0.13179449460525242</c:v>
                  </c:pt>
                  <c:pt idx="877">
                    <c:v>6.2197281947469915E-2</c:v>
                  </c:pt>
                  <c:pt idx="878">
                    <c:v>7.9669627492009301E-2</c:v>
                  </c:pt>
                  <c:pt idx="879">
                    <c:v>0.10129632433112402</c:v>
                  </c:pt>
                  <c:pt idx="880">
                    <c:v>8.2652352233891363E-2</c:v>
                  </c:pt>
                  <c:pt idx="881">
                    <c:v>6.8417938716118482E-2</c:v>
                  </c:pt>
                  <c:pt idx="882">
                    <c:v>8.4812516768408217E-2</c:v>
                  </c:pt>
                  <c:pt idx="883">
                    <c:v>0.2149364420972377</c:v>
                  </c:pt>
                  <c:pt idx="884">
                    <c:v>9.3648413516213794E-2</c:v>
                  </c:pt>
                  <c:pt idx="885">
                    <c:v>0.21007952529022991</c:v>
                  </c:pt>
                  <c:pt idx="886">
                    <c:v>9.5058184980864546E-2</c:v>
                  </c:pt>
                  <c:pt idx="887">
                    <c:v>0.10620910070885391</c:v>
                  </c:pt>
                  <c:pt idx="888">
                    <c:v>3.6267158137671743E-2</c:v>
                  </c:pt>
                  <c:pt idx="889">
                    <c:v>0.11638083912799829</c:v>
                  </c:pt>
                  <c:pt idx="890">
                    <c:v>0.13211380411302889</c:v>
                  </c:pt>
                  <c:pt idx="891">
                    <c:v>5.825425244896066E-2</c:v>
                  </c:pt>
                  <c:pt idx="892">
                    <c:v>4.2739328301888112E-2</c:v>
                  </c:pt>
                  <c:pt idx="893">
                    <c:v>5.274292442633411E-2</c:v>
                  </c:pt>
                  <c:pt idx="894">
                    <c:v>9.1539862642620207E-2</c:v>
                  </c:pt>
                  <c:pt idx="895">
                    <c:v>5.9249747891905215E-2</c:v>
                  </c:pt>
                  <c:pt idx="896">
                    <c:v>0.1005278550778279</c:v>
                  </c:pt>
                  <c:pt idx="897">
                    <c:v>0.2446741179056873</c:v>
                  </c:pt>
                  <c:pt idx="898">
                    <c:v>7.8199958068369546E-2</c:v>
                  </c:pt>
                  <c:pt idx="899">
                    <c:v>0.14226615892182665</c:v>
                  </c:pt>
                </c:numCache>
              </c:numRef>
            </c:plus>
            <c:minus>
              <c:numRef>
                <c:f>data900!$E$3:$E$902</c:f>
                <c:numCache>
                  <c:formatCode>General</c:formatCode>
                  <c:ptCount val="900"/>
                  <c:pt idx="0">
                    <c:v>0.11497957197871904</c:v>
                  </c:pt>
                  <c:pt idx="1">
                    <c:v>5.3211677961166916E-2</c:v>
                  </c:pt>
                  <c:pt idx="2">
                    <c:v>9.5975514718406457E-2</c:v>
                  </c:pt>
                  <c:pt idx="3">
                    <c:v>0.11395905116962696</c:v>
                  </c:pt>
                  <c:pt idx="4">
                    <c:v>0.10876754142427768</c:v>
                  </c:pt>
                  <c:pt idx="5">
                    <c:v>0.11534054211346095</c:v>
                  </c:pt>
                  <c:pt idx="6">
                    <c:v>0.12071277131785677</c:v>
                  </c:pt>
                  <c:pt idx="7">
                    <c:v>0.10332893714329761</c:v>
                  </c:pt>
                  <c:pt idx="8">
                    <c:v>0.14355192527201752</c:v>
                  </c:pt>
                  <c:pt idx="9">
                    <c:v>7.9061244381760098E-2</c:v>
                  </c:pt>
                  <c:pt idx="10">
                    <c:v>0.14260329098202398</c:v>
                  </c:pt>
                  <c:pt idx="11">
                    <c:v>0.2053632368328098</c:v>
                  </c:pt>
                  <c:pt idx="12">
                    <c:v>8.3484695521199248E-2</c:v>
                  </c:pt>
                  <c:pt idx="13">
                    <c:v>0.13504151070676645</c:v>
                  </c:pt>
                  <c:pt idx="14">
                    <c:v>8.2851565122698256E-2</c:v>
                  </c:pt>
                  <c:pt idx="15">
                    <c:v>0.14631452326921396</c:v>
                  </c:pt>
                  <c:pt idx="16">
                    <c:v>6.5485066369370612E-2</c:v>
                  </c:pt>
                  <c:pt idx="17">
                    <c:v>5.3525952620288433E-2</c:v>
                  </c:pt>
                  <c:pt idx="18">
                    <c:v>0.1365657866833169</c:v>
                  </c:pt>
                  <c:pt idx="19">
                    <c:v>0.20269484110493191</c:v>
                  </c:pt>
                  <c:pt idx="20">
                    <c:v>5.9294299720286062E-2</c:v>
                  </c:pt>
                  <c:pt idx="21">
                    <c:v>6.6365251102179501E-2</c:v>
                  </c:pt>
                  <c:pt idx="22">
                    <c:v>0.10859196129586564</c:v>
                  </c:pt>
                  <c:pt idx="23">
                    <c:v>0.13191031587546867</c:v>
                  </c:pt>
                  <c:pt idx="24">
                    <c:v>7.6600602200676757E-2</c:v>
                  </c:pt>
                  <c:pt idx="25">
                    <c:v>0.13266572394974771</c:v>
                  </c:pt>
                  <c:pt idx="26">
                    <c:v>5.67778564503197E-2</c:v>
                  </c:pt>
                  <c:pt idx="27">
                    <c:v>0.13273482734670866</c:v>
                  </c:pt>
                  <c:pt idx="28">
                    <c:v>8.369896535373153E-2</c:v>
                  </c:pt>
                  <c:pt idx="29">
                    <c:v>4.087571113272357E-2</c:v>
                  </c:pt>
                  <c:pt idx="30">
                    <c:v>0.14426725978334057</c:v>
                  </c:pt>
                  <c:pt idx="31">
                    <c:v>9.8179677521386829E-2</c:v>
                  </c:pt>
                  <c:pt idx="32">
                    <c:v>8.4894026800518135E-2</c:v>
                  </c:pt>
                  <c:pt idx="33">
                    <c:v>0.11014568765942913</c:v>
                  </c:pt>
                  <c:pt idx="34">
                    <c:v>0.19792174708587928</c:v>
                  </c:pt>
                  <c:pt idx="35">
                    <c:v>0.18347475324352078</c:v>
                  </c:pt>
                  <c:pt idx="36">
                    <c:v>5.930984861320656E-2</c:v>
                  </c:pt>
                  <c:pt idx="37">
                    <c:v>6.9054455349155733E-2</c:v>
                  </c:pt>
                  <c:pt idx="38">
                    <c:v>0.16981466313864946</c:v>
                  </c:pt>
                  <c:pt idx="39">
                    <c:v>9.922922690080925E-2</c:v>
                  </c:pt>
                  <c:pt idx="40">
                    <c:v>4.747289830368024E-2</c:v>
                  </c:pt>
                  <c:pt idx="41">
                    <c:v>0.12655101745939304</c:v>
                  </c:pt>
                  <c:pt idx="42">
                    <c:v>0.10200976640698135</c:v>
                  </c:pt>
                  <c:pt idx="43">
                    <c:v>5.2820044762688791E-2</c:v>
                  </c:pt>
                  <c:pt idx="44">
                    <c:v>0.10763778756487682</c:v>
                  </c:pt>
                  <c:pt idx="45">
                    <c:v>1.9693154873201339E-2</c:v>
                  </c:pt>
                  <c:pt idx="46">
                    <c:v>0.16963751477407291</c:v>
                  </c:pt>
                  <c:pt idx="47">
                    <c:v>3.913539862830738E-2</c:v>
                  </c:pt>
                  <c:pt idx="48">
                    <c:v>0.13705618270529585</c:v>
                  </c:pt>
                  <c:pt idx="49">
                    <c:v>6.6255122733074726E-2</c:v>
                  </c:pt>
                  <c:pt idx="50">
                    <c:v>8.2267969786378473E-2</c:v>
                  </c:pt>
                  <c:pt idx="51">
                    <c:v>0.11308071583350174</c:v>
                  </c:pt>
                  <c:pt idx="52">
                    <c:v>5.7416791984268099E-2</c:v>
                  </c:pt>
                  <c:pt idx="53">
                    <c:v>6.0760275110726292E-2</c:v>
                  </c:pt>
                  <c:pt idx="54">
                    <c:v>9.1247406716421786E-2</c:v>
                  </c:pt>
                  <c:pt idx="55">
                    <c:v>6.9492084908071489E-2</c:v>
                  </c:pt>
                  <c:pt idx="56">
                    <c:v>4.0847002998162553E-2</c:v>
                  </c:pt>
                  <c:pt idx="57">
                    <c:v>0.14253866815777086</c:v>
                  </c:pt>
                  <c:pt idx="58">
                    <c:v>0.16854539292443343</c:v>
                  </c:pt>
                  <c:pt idx="59">
                    <c:v>5.084559632878842E-2</c:v>
                  </c:pt>
                  <c:pt idx="60">
                    <c:v>8.8096505053117294E-2</c:v>
                  </c:pt>
                  <c:pt idx="61">
                    <c:v>7.7119546804862507E-2</c:v>
                  </c:pt>
                  <c:pt idx="62">
                    <c:v>9.0724788385756983E-2</c:v>
                  </c:pt>
                  <c:pt idx="63">
                    <c:v>7.4758792144083694E-2</c:v>
                  </c:pt>
                  <c:pt idx="64">
                    <c:v>0.13236678595468626</c:v>
                  </c:pt>
                  <c:pt idx="65">
                    <c:v>6.0008271668150405E-2</c:v>
                  </c:pt>
                  <c:pt idx="66">
                    <c:v>0.14903364668492225</c:v>
                  </c:pt>
                  <c:pt idx="67">
                    <c:v>0.10027023569977118</c:v>
                  </c:pt>
                  <c:pt idx="68">
                    <c:v>0.14365343115358686</c:v>
                  </c:pt>
                  <c:pt idx="69">
                    <c:v>0.16083584044527582</c:v>
                  </c:pt>
                  <c:pt idx="70">
                    <c:v>8.9719524089587402E-2</c:v>
                  </c:pt>
                  <c:pt idx="71">
                    <c:v>0.11050057537248803</c:v>
                  </c:pt>
                  <c:pt idx="72">
                    <c:v>9.7937080300215432E-2</c:v>
                  </c:pt>
                  <c:pt idx="73">
                    <c:v>0.11481743593316455</c:v>
                  </c:pt>
                  <c:pt idx="74">
                    <c:v>6.3069967225691928E-2</c:v>
                  </c:pt>
                  <c:pt idx="75">
                    <c:v>6.8541105563482307E-2</c:v>
                  </c:pt>
                  <c:pt idx="76">
                    <c:v>5.6070424792479701E-2</c:v>
                  </c:pt>
                  <c:pt idx="77">
                    <c:v>5.9157686715531704E-2</c:v>
                  </c:pt>
                  <c:pt idx="78">
                    <c:v>5.8788126892399803E-2</c:v>
                  </c:pt>
                  <c:pt idx="79">
                    <c:v>4.28351471345884E-2</c:v>
                  </c:pt>
                  <c:pt idx="80">
                    <c:v>5.6801605149999906E-2</c:v>
                  </c:pt>
                  <c:pt idx="81">
                    <c:v>0.11145453709422262</c:v>
                  </c:pt>
                  <c:pt idx="82">
                    <c:v>6.3061335911045902E-2</c:v>
                  </c:pt>
                  <c:pt idx="83">
                    <c:v>5.2558411739185351E-2</c:v>
                  </c:pt>
                  <c:pt idx="84">
                    <c:v>0.14965214288227774</c:v>
                  </c:pt>
                  <c:pt idx="85">
                    <c:v>0.11835129018422044</c:v>
                  </c:pt>
                  <c:pt idx="86">
                    <c:v>8.1887275208383722E-2</c:v>
                  </c:pt>
                  <c:pt idx="87">
                    <c:v>6.0637215112189335E-2</c:v>
                  </c:pt>
                  <c:pt idx="88">
                    <c:v>2.9475734362390309E-2</c:v>
                  </c:pt>
                  <c:pt idx="89">
                    <c:v>0.13718730167502102</c:v>
                  </c:pt>
                  <c:pt idx="90">
                    <c:v>0.26488288667570598</c:v>
                  </c:pt>
                  <c:pt idx="91">
                    <c:v>7.7456879051139307E-2</c:v>
                  </c:pt>
                  <c:pt idx="92">
                    <c:v>0.21847531197348374</c:v>
                  </c:pt>
                  <c:pt idx="93">
                    <c:v>0.19098929481527488</c:v>
                  </c:pt>
                  <c:pt idx="94">
                    <c:v>5.4421766102855318E-2</c:v>
                  </c:pt>
                  <c:pt idx="95">
                    <c:v>5.5412929247782232E-2</c:v>
                  </c:pt>
                  <c:pt idx="96">
                    <c:v>7.5720158977851282E-2</c:v>
                  </c:pt>
                  <c:pt idx="97">
                    <c:v>5.5817600783291371E-2</c:v>
                  </c:pt>
                  <c:pt idx="98">
                    <c:v>0.12087515388043919</c:v>
                  </c:pt>
                  <c:pt idx="99">
                    <c:v>0.113301755490937</c:v>
                  </c:pt>
                  <c:pt idx="100">
                    <c:v>0.14327560527459893</c:v>
                  </c:pt>
                  <c:pt idx="101">
                    <c:v>5.597519208170583E-2</c:v>
                  </c:pt>
                  <c:pt idx="102">
                    <c:v>7.7788475099193649E-2</c:v>
                  </c:pt>
                  <c:pt idx="103">
                    <c:v>6.7932212063396794E-2</c:v>
                  </c:pt>
                  <c:pt idx="104">
                    <c:v>5.3186577423401493E-2</c:v>
                  </c:pt>
                  <c:pt idx="105">
                    <c:v>4.9201183301135952E-2</c:v>
                  </c:pt>
                  <c:pt idx="106">
                    <c:v>8.6343643645482887E-2</c:v>
                  </c:pt>
                  <c:pt idx="107">
                    <c:v>6.4475024159364763E-2</c:v>
                  </c:pt>
                  <c:pt idx="108">
                    <c:v>4.7332611588917002E-2</c:v>
                  </c:pt>
                  <c:pt idx="109">
                    <c:v>0.15422635711820129</c:v>
                  </c:pt>
                  <c:pt idx="110">
                    <c:v>0.10831148191232386</c:v>
                  </c:pt>
                  <c:pt idx="111">
                    <c:v>6.6023978860836482E-2</c:v>
                  </c:pt>
                  <c:pt idx="112">
                    <c:v>0.19319672322338133</c:v>
                  </c:pt>
                  <c:pt idx="113">
                    <c:v>0.11453283131970836</c:v>
                  </c:pt>
                  <c:pt idx="114">
                    <c:v>0.11252146825552904</c:v>
                  </c:pt>
                  <c:pt idx="115">
                    <c:v>0.14419338504169785</c:v>
                  </c:pt>
                  <c:pt idx="116">
                    <c:v>6.539969697112516E-2</c:v>
                  </c:pt>
                  <c:pt idx="117">
                    <c:v>6.5876409074771755E-2</c:v>
                  </c:pt>
                  <c:pt idx="118">
                    <c:v>0.17087077193567762</c:v>
                  </c:pt>
                  <c:pt idx="119">
                    <c:v>9.5846376018702467E-2</c:v>
                  </c:pt>
                  <c:pt idx="120">
                    <c:v>6.2358029254667768E-2</c:v>
                  </c:pt>
                  <c:pt idx="121">
                    <c:v>8.6307084390910088E-2</c:v>
                  </c:pt>
                  <c:pt idx="122">
                    <c:v>8.8664744431528872E-2</c:v>
                  </c:pt>
                  <c:pt idx="123">
                    <c:v>0.1240326990537387</c:v>
                  </c:pt>
                  <c:pt idx="124">
                    <c:v>8.5180215623658392E-2</c:v>
                  </c:pt>
                  <c:pt idx="125">
                    <c:v>0.1605943696310374</c:v>
                  </c:pt>
                  <c:pt idx="126">
                    <c:v>2.4504391160541709E-2</c:v>
                  </c:pt>
                  <c:pt idx="127">
                    <c:v>0.11603115887509896</c:v>
                  </c:pt>
                  <c:pt idx="128">
                    <c:v>0.1290045681467909</c:v>
                  </c:pt>
                  <c:pt idx="129">
                    <c:v>2.0371019315958663E-2</c:v>
                  </c:pt>
                  <c:pt idx="130">
                    <c:v>7.4054423220359322E-2</c:v>
                  </c:pt>
                  <c:pt idx="131">
                    <c:v>8.0722926423440339E-2</c:v>
                  </c:pt>
                  <c:pt idx="132">
                    <c:v>6.4260831522347434E-2</c:v>
                  </c:pt>
                  <c:pt idx="133">
                    <c:v>8.9750252670977332E-2</c:v>
                  </c:pt>
                  <c:pt idx="134">
                    <c:v>0.14441310158839143</c:v>
                  </c:pt>
                  <c:pt idx="135">
                    <c:v>2.7760308280720462E-2</c:v>
                  </c:pt>
                  <c:pt idx="136">
                    <c:v>0.103061289674914</c:v>
                  </c:pt>
                  <c:pt idx="137">
                    <c:v>9.8219316506156798E-2</c:v>
                  </c:pt>
                  <c:pt idx="138">
                    <c:v>0.10684897482316356</c:v>
                  </c:pt>
                  <c:pt idx="139">
                    <c:v>8.7073514171575217E-2</c:v>
                  </c:pt>
                  <c:pt idx="140">
                    <c:v>9.451210495170291E-2</c:v>
                  </c:pt>
                  <c:pt idx="141">
                    <c:v>7.2742973893324875E-2</c:v>
                  </c:pt>
                  <c:pt idx="142">
                    <c:v>7.0194136706258042E-2</c:v>
                  </c:pt>
                  <c:pt idx="143">
                    <c:v>6.0544971416137114E-2</c:v>
                  </c:pt>
                  <c:pt idx="144">
                    <c:v>0.10462027514437745</c:v>
                  </c:pt>
                  <c:pt idx="145">
                    <c:v>8.7557590709192307E-2</c:v>
                  </c:pt>
                  <c:pt idx="146">
                    <c:v>0.14687242520347532</c:v>
                  </c:pt>
                  <c:pt idx="147">
                    <c:v>5.5061855095367755E-2</c:v>
                  </c:pt>
                  <c:pt idx="148">
                    <c:v>6.6433680504552839E-2</c:v>
                  </c:pt>
                  <c:pt idx="149">
                    <c:v>8.9214455176940349E-2</c:v>
                  </c:pt>
                  <c:pt idx="150">
                    <c:v>5.2478188841532672E-2</c:v>
                  </c:pt>
                  <c:pt idx="151">
                    <c:v>6.1578698329336073E-2</c:v>
                  </c:pt>
                  <c:pt idx="152">
                    <c:v>5.7972849939981239E-2</c:v>
                  </c:pt>
                  <c:pt idx="153">
                    <c:v>6.3756172993601742E-2</c:v>
                  </c:pt>
                  <c:pt idx="154">
                    <c:v>6.443848363299208E-2</c:v>
                  </c:pt>
                  <c:pt idx="155">
                    <c:v>3.7659359772321481E-2</c:v>
                  </c:pt>
                  <c:pt idx="156">
                    <c:v>3.5356890242133003E-2</c:v>
                  </c:pt>
                  <c:pt idx="157">
                    <c:v>0.10695816050879121</c:v>
                  </c:pt>
                  <c:pt idx="158">
                    <c:v>7.8113598111129834E-2</c:v>
                  </c:pt>
                  <c:pt idx="159">
                    <c:v>0.11680359570166765</c:v>
                  </c:pt>
                  <c:pt idx="160">
                    <c:v>7.5852426060905739E-2</c:v>
                  </c:pt>
                  <c:pt idx="161">
                    <c:v>8.9350048913314856E-2</c:v>
                  </c:pt>
                  <c:pt idx="162">
                    <c:v>4.7523628947450006E-2</c:v>
                  </c:pt>
                  <c:pt idx="163">
                    <c:v>0.13853651759297436</c:v>
                  </c:pt>
                  <c:pt idx="164">
                    <c:v>0.14800756286646033</c:v>
                  </c:pt>
                  <c:pt idx="165">
                    <c:v>0.10111791641913648</c:v>
                  </c:pt>
                  <c:pt idx="166">
                    <c:v>5.3647926267323183E-2</c:v>
                  </c:pt>
                  <c:pt idx="167">
                    <c:v>0.13471087899706274</c:v>
                  </c:pt>
                  <c:pt idx="168">
                    <c:v>0.1251049408725704</c:v>
                  </c:pt>
                  <c:pt idx="169">
                    <c:v>3.9967787817605391E-2</c:v>
                  </c:pt>
                  <c:pt idx="170">
                    <c:v>8.646854808523885E-2</c:v>
                  </c:pt>
                  <c:pt idx="171">
                    <c:v>4.2827768798156599E-2</c:v>
                  </c:pt>
                  <c:pt idx="172">
                    <c:v>5.97225392923025E-2</c:v>
                  </c:pt>
                  <c:pt idx="173">
                    <c:v>6.0281287876317466E-2</c:v>
                  </c:pt>
                  <c:pt idx="174">
                    <c:v>5.8830122790521196E-2</c:v>
                  </c:pt>
                  <c:pt idx="175">
                    <c:v>9.4357544031301741E-2</c:v>
                  </c:pt>
                  <c:pt idx="176">
                    <c:v>5.9453170619992474E-2</c:v>
                  </c:pt>
                  <c:pt idx="177">
                    <c:v>9.1572005386551705E-2</c:v>
                  </c:pt>
                  <c:pt idx="178">
                    <c:v>8.9156161609344406E-2</c:v>
                  </c:pt>
                  <c:pt idx="179">
                    <c:v>6.0534191763793758E-2</c:v>
                  </c:pt>
                  <c:pt idx="180">
                    <c:v>5.2022135620080526E-2</c:v>
                  </c:pt>
                  <c:pt idx="181">
                    <c:v>0.11776102250289715</c:v>
                  </c:pt>
                  <c:pt idx="182">
                    <c:v>8.8416857443972902E-2</c:v>
                  </c:pt>
                  <c:pt idx="183">
                    <c:v>8.1387194639854596E-2</c:v>
                  </c:pt>
                  <c:pt idx="184">
                    <c:v>3.7659359772321481E-2</c:v>
                  </c:pt>
                  <c:pt idx="185">
                    <c:v>2.9222093117415637E-2</c:v>
                  </c:pt>
                  <c:pt idx="186">
                    <c:v>3.8649833687884556E-2</c:v>
                  </c:pt>
                  <c:pt idx="187">
                    <c:v>2.3935173722861282E-2</c:v>
                  </c:pt>
                  <c:pt idx="188">
                    <c:v>0.13437019697201169</c:v>
                  </c:pt>
                  <c:pt idx="189">
                    <c:v>3.9971057288534721E-2</c:v>
                  </c:pt>
                  <c:pt idx="190">
                    <c:v>0.20278364266260016</c:v>
                  </c:pt>
                  <c:pt idx="191">
                    <c:v>6.3457973214306629E-2</c:v>
                  </c:pt>
                  <c:pt idx="192">
                    <c:v>0.23051140156410618</c:v>
                  </c:pt>
                  <c:pt idx="193">
                    <c:v>4.1043503852311272E-2</c:v>
                  </c:pt>
                  <c:pt idx="194">
                    <c:v>4.3105436093838885E-2</c:v>
                  </c:pt>
                  <c:pt idx="195">
                    <c:v>5.74103798783379E-2</c:v>
                  </c:pt>
                  <c:pt idx="196">
                    <c:v>5.147372650435867E-2</c:v>
                  </c:pt>
                  <c:pt idx="197">
                    <c:v>0.26488288667570598</c:v>
                  </c:pt>
                  <c:pt idx="198">
                    <c:v>4.9961407240891216E-2</c:v>
                  </c:pt>
                  <c:pt idx="199">
                    <c:v>0.1090164100089614</c:v>
                  </c:pt>
                  <c:pt idx="200">
                    <c:v>5.6869194331668649E-2</c:v>
                  </c:pt>
                  <c:pt idx="201">
                    <c:v>3.7659359772321481E-2</c:v>
                  </c:pt>
                  <c:pt idx="202">
                    <c:v>7.3657857924433315E-2</c:v>
                  </c:pt>
                  <c:pt idx="203">
                    <c:v>4.4144200334368472E-2</c:v>
                  </c:pt>
                  <c:pt idx="204">
                    <c:v>0.26488288667570598</c:v>
                  </c:pt>
                  <c:pt idx="205">
                    <c:v>6.4913661231792638E-2</c:v>
                  </c:pt>
                  <c:pt idx="206">
                    <c:v>6.8733274959715165E-2</c:v>
                  </c:pt>
                  <c:pt idx="207">
                    <c:v>6.3598475256855969E-2</c:v>
                  </c:pt>
                  <c:pt idx="208">
                    <c:v>4.5819471686992394E-2</c:v>
                  </c:pt>
                  <c:pt idx="209">
                    <c:v>5.0859528045107218E-2</c:v>
                  </c:pt>
                  <c:pt idx="210">
                    <c:v>0.1108227410190705</c:v>
                  </c:pt>
                  <c:pt idx="211">
                    <c:v>0.10255780335115712</c:v>
                  </c:pt>
                  <c:pt idx="212">
                    <c:v>2.759159234540615E-2</c:v>
                  </c:pt>
                  <c:pt idx="213">
                    <c:v>0.11095140667485472</c:v>
                  </c:pt>
                  <c:pt idx="214">
                    <c:v>6.3550286966043687E-2</c:v>
                  </c:pt>
                  <c:pt idx="215">
                    <c:v>4.8178768035886672E-2</c:v>
                  </c:pt>
                  <c:pt idx="216">
                    <c:v>0.12499492970666295</c:v>
                  </c:pt>
                  <c:pt idx="217">
                    <c:v>8.6985748190688106E-2</c:v>
                  </c:pt>
                  <c:pt idx="218">
                    <c:v>1.742519915224677E-2</c:v>
                  </c:pt>
                  <c:pt idx="219">
                    <c:v>3.4397083102414551E-2</c:v>
                  </c:pt>
                  <c:pt idx="220">
                    <c:v>0.10516867807799768</c:v>
                  </c:pt>
                  <c:pt idx="221">
                    <c:v>3.2186289881878327E-2</c:v>
                  </c:pt>
                  <c:pt idx="222">
                    <c:v>5.7458422862561302E-2</c:v>
                  </c:pt>
                  <c:pt idx="223">
                    <c:v>6.7797541268550407E-2</c:v>
                  </c:pt>
                  <c:pt idx="224">
                    <c:v>0.11571141038281975</c:v>
                  </c:pt>
                  <c:pt idx="225">
                    <c:v>3.1812570537332066E-2</c:v>
                  </c:pt>
                  <c:pt idx="226">
                    <c:v>7.6970711591034816E-2</c:v>
                  </c:pt>
                  <c:pt idx="227">
                    <c:v>7.4016010170417826E-2</c:v>
                  </c:pt>
                  <c:pt idx="228">
                    <c:v>2.1326085951425575E-2</c:v>
                  </c:pt>
                  <c:pt idx="229">
                    <c:v>9.6152394724753371E-2</c:v>
                  </c:pt>
                  <c:pt idx="230">
                    <c:v>4.0890699412588688E-2</c:v>
                  </c:pt>
                  <c:pt idx="231">
                    <c:v>7.5898528628979806E-2</c:v>
                  </c:pt>
                  <c:pt idx="232">
                    <c:v>2.400121094604251E-2</c:v>
                  </c:pt>
                  <c:pt idx="233">
                    <c:v>5.4211054895867271E-2</c:v>
                  </c:pt>
                  <c:pt idx="234">
                    <c:v>0.10366656213938207</c:v>
                  </c:pt>
                  <c:pt idx="235">
                    <c:v>6.7712057881990195E-2</c:v>
                  </c:pt>
                  <c:pt idx="236">
                    <c:v>7.7840499220849943E-2</c:v>
                  </c:pt>
                  <c:pt idx="237">
                    <c:v>4.7053151625540156E-2</c:v>
                  </c:pt>
                  <c:pt idx="238">
                    <c:v>7.6124207235613445E-2</c:v>
                  </c:pt>
                  <c:pt idx="239">
                    <c:v>0.12901459522751318</c:v>
                  </c:pt>
                  <c:pt idx="240">
                    <c:v>6.7202442711726526E-2</c:v>
                  </c:pt>
                  <c:pt idx="241">
                    <c:v>0.15613550158232845</c:v>
                  </c:pt>
                  <c:pt idx="242">
                    <c:v>3.9705717537915408E-2</c:v>
                  </c:pt>
                  <c:pt idx="243">
                    <c:v>5.5692732702162871E-2</c:v>
                  </c:pt>
                  <c:pt idx="244">
                    <c:v>8.3390090260218125E-2</c:v>
                  </c:pt>
                  <c:pt idx="245">
                    <c:v>3.5100531243087568E-2</c:v>
                  </c:pt>
                  <c:pt idx="246">
                    <c:v>5.8464903252064895E-2</c:v>
                  </c:pt>
                  <c:pt idx="247">
                    <c:v>4.3321391349450455E-2</c:v>
                  </c:pt>
                  <c:pt idx="248">
                    <c:v>3.9829950924648638E-2</c:v>
                  </c:pt>
                  <c:pt idx="249">
                    <c:v>5.6562618695924299E-2</c:v>
                  </c:pt>
                  <c:pt idx="250">
                    <c:v>6.0990820954447744E-2</c:v>
                  </c:pt>
                  <c:pt idx="251">
                    <c:v>4.1986533464521907E-2</c:v>
                  </c:pt>
                  <c:pt idx="252">
                    <c:v>0.1134454497245195</c:v>
                  </c:pt>
                  <c:pt idx="253">
                    <c:v>0.15760630598695749</c:v>
                  </c:pt>
                  <c:pt idx="254">
                    <c:v>5.3203447360107931E-2</c:v>
                  </c:pt>
                  <c:pt idx="255">
                    <c:v>5.5439970406563177E-2</c:v>
                  </c:pt>
                  <c:pt idx="256">
                    <c:v>7.1892744478098056E-2</c:v>
                  </c:pt>
                  <c:pt idx="257">
                    <c:v>3.3945844596657691E-2</c:v>
                  </c:pt>
                  <c:pt idx="258">
                    <c:v>0.12940755683597918</c:v>
                  </c:pt>
                  <c:pt idx="259">
                    <c:v>3.8434383915066053E-2</c:v>
                  </c:pt>
                  <c:pt idx="260">
                    <c:v>9.0846735696958142E-2</c:v>
                  </c:pt>
                  <c:pt idx="261">
                    <c:v>6.0676832071204646E-2</c:v>
                  </c:pt>
                  <c:pt idx="262">
                    <c:v>7.5054358483886668E-2</c:v>
                  </c:pt>
                  <c:pt idx="263">
                    <c:v>0.10815390469527589</c:v>
                  </c:pt>
                  <c:pt idx="264">
                    <c:v>5.4439924894125469E-2</c:v>
                  </c:pt>
                  <c:pt idx="265">
                    <c:v>5.244366180393218E-2</c:v>
                  </c:pt>
                  <c:pt idx="266">
                    <c:v>0.10263984691743258</c:v>
                  </c:pt>
                  <c:pt idx="267">
                    <c:v>4.0749079986310444E-2</c:v>
                  </c:pt>
                  <c:pt idx="268">
                    <c:v>3.2528152158907149E-2</c:v>
                  </c:pt>
                  <c:pt idx="269">
                    <c:v>3.5009268318187972E-2</c:v>
                  </c:pt>
                  <c:pt idx="270">
                    <c:v>0.1143666604138029</c:v>
                  </c:pt>
                  <c:pt idx="271">
                    <c:v>4.9974709502946336E-2</c:v>
                  </c:pt>
                  <c:pt idx="272">
                    <c:v>3.9719390915289719E-2</c:v>
                  </c:pt>
                  <c:pt idx="273">
                    <c:v>0.14815655035180753</c:v>
                  </c:pt>
                  <c:pt idx="274">
                    <c:v>0.15105825733869749</c:v>
                  </c:pt>
                  <c:pt idx="275">
                    <c:v>5.3179434677342853E-2</c:v>
                  </c:pt>
                  <c:pt idx="276">
                    <c:v>6.3887841732068532E-2</c:v>
                  </c:pt>
                  <c:pt idx="277">
                    <c:v>5.7510141019189241E-2</c:v>
                  </c:pt>
                  <c:pt idx="278">
                    <c:v>7.4914427176992482E-2</c:v>
                  </c:pt>
                  <c:pt idx="279">
                    <c:v>3.8162637715830963E-2</c:v>
                  </c:pt>
                  <c:pt idx="280">
                    <c:v>3.8812776264198372E-2</c:v>
                  </c:pt>
                  <c:pt idx="281">
                    <c:v>3.7210012483321099E-2</c:v>
                  </c:pt>
                  <c:pt idx="282">
                    <c:v>7.1177894564614375E-2</c:v>
                  </c:pt>
                  <c:pt idx="283">
                    <c:v>9.5896602128762665E-2</c:v>
                  </c:pt>
                  <c:pt idx="284">
                    <c:v>3.9723712805742224E-2</c:v>
                  </c:pt>
                  <c:pt idx="285">
                    <c:v>6.7688267292798018E-2</c:v>
                  </c:pt>
                  <c:pt idx="286">
                    <c:v>5.2758324886222827E-2</c:v>
                  </c:pt>
                  <c:pt idx="287">
                    <c:v>7.1461238184050979E-2</c:v>
                  </c:pt>
                  <c:pt idx="288">
                    <c:v>4.8716784290025565E-2</c:v>
                  </c:pt>
                  <c:pt idx="289">
                    <c:v>3.4045668895746409E-2</c:v>
                  </c:pt>
                  <c:pt idx="290">
                    <c:v>1.9830071002183539E-2</c:v>
                  </c:pt>
                  <c:pt idx="291">
                    <c:v>2.1841482763736125E-2</c:v>
                  </c:pt>
                  <c:pt idx="292">
                    <c:v>6.5778596604884568E-2</c:v>
                  </c:pt>
                  <c:pt idx="293">
                    <c:v>9.7070798458227886E-2</c:v>
                  </c:pt>
                  <c:pt idx="294">
                    <c:v>5.7577722134834836E-2</c:v>
                  </c:pt>
                  <c:pt idx="295">
                    <c:v>4.7732260081875644E-2</c:v>
                  </c:pt>
                  <c:pt idx="296">
                    <c:v>6.6712872301754031E-2</c:v>
                  </c:pt>
                  <c:pt idx="297">
                    <c:v>1.9304186356024787E-2</c:v>
                  </c:pt>
                  <c:pt idx="298">
                    <c:v>3.7169461788607513E-2</c:v>
                  </c:pt>
                  <c:pt idx="299">
                    <c:v>4.8891965854987049E-2</c:v>
                  </c:pt>
                  <c:pt idx="300">
                    <c:v>6.3588005554970503E-2</c:v>
                  </c:pt>
                  <c:pt idx="301">
                    <c:v>6.6336797313779158E-2</c:v>
                  </c:pt>
                  <c:pt idx="302">
                    <c:v>0.11928660264895175</c:v>
                  </c:pt>
                  <c:pt idx="303">
                    <c:v>9.7628744670832254E-2</c:v>
                  </c:pt>
                  <c:pt idx="304">
                    <c:v>7.5371189544122391E-2</c:v>
                  </c:pt>
                  <c:pt idx="305">
                    <c:v>4.6651029287455084E-2</c:v>
                  </c:pt>
                  <c:pt idx="306">
                    <c:v>5.306939822484133E-2</c:v>
                  </c:pt>
                  <c:pt idx="307">
                    <c:v>3.9110781173910883E-2</c:v>
                  </c:pt>
                  <c:pt idx="308">
                    <c:v>9.9090807044210971E-2</c:v>
                  </c:pt>
                  <c:pt idx="309">
                    <c:v>4.8879787905923566E-2</c:v>
                  </c:pt>
                  <c:pt idx="310">
                    <c:v>5.9758289597956274E-2</c:v>
                  </c:pt>
                  <c:pt idx="311">
                    <c:v>3.2618429777121385E-2</c:v>
                  </c:pt>
                  <c:pt idx="312">
                    <c:v>5.8021020407961033E-2</c:v>
                  </c:pt>
                  <c:pt idx="313">
                    <c:v>4.0930777510542658E-2</c:v>
                  </c:pt>
                  <c:pt idx="314">
                    <c:v>6.0871815815509919E-2</c:v>
                  </c:pt>
                  <c:pt idx="315">
                    <c:v>7.8878995181059577E-2</c:v>
                  </c:pt>
                  <c:pt idx="316">
                    <c:v>5.7359303160881003E-2</c:v>
                  </c:pt>
                  <c:pt idx="317">
                    <c:v>5.3186199527339509E-2</c:v>
                  </c:pt>
                  <c:pt idx="318">
                    <c:v>8.2995050613318078E-2</c:v>
                  </c:pt>
                  <c:pt idx="319">
                    <c:v>3.3364781410487029E-2</c:v>
                  </c:pt>
                  <c:pt idx="320">
                    <c:v>4.1635526198607581E-2</c:v>
                  </c:pt>
                  <c:pt idx="321">
                    <c:v>6.3957327783486867E-2</c:v>
                  </c:pt>
                  <c:pt idx="322">
                    <c:v>6.2391068683576564E-2</c:v>
                  </c:pt>
                  <c:pt idx="323">
                    <c:v>5.5397688776599514E-2</c:v>
                  </c:pt>
                  <c:pt idx="324">
                    <c:v>0.116247392103662</c:v>
                  </c:pt>
                  <c:pt idx="325">
                    <c:v>5.6051891672688689E-2</c:v>
                  </c:pt>
                  <c:pt idx="326">
                    <c:v>0.1191367276090884</c:v>
                  </c:pt>
                  <c:pt idx="327">
                    <c:v>0.14284398948422938</c:v>
                  </c:pt>
                  <c:pt idx="328">
                    <c:v>6.8822107483530251E-2</c:v>
                  </c:pt>
                  <c:pt idx="329">
                    <c:v>4.3981660103586E-2</c:v>
                  </c:pt>
                  <c:pt idx="330">
                    <c:v>0.10112333630862658</c:v>
                  </c:pt>
                  <c:pt idx="331">
                    <c:v>2.5287170802964998E-2</c:v>
                  </c:pt>
                  <c:pt idx="332">
                    <c:v>0.28537625250583853</c:v>
                  </c:pt>
                  <c:pt idx="333">
                    <c:v>6.6647811335336538E-2</c:v>
                  </c:pt>
                  <c:pt idx="334">
                    <c:v>9.7215912515623601E-2</c:v>
                  </c:pt>
                  <c:pt idx="335">
                    <c:v>5.2465050802324879E-2</c:v>
                  </c:pt>
                  <c:pt idx="336">
                    <c:v>5.503111818785323E-2</c:v>
                  </c:pt>
                  <c:pt idx="337">
                    <c:v>5.5494508429105062E-2</c:v>
                  </c:pt>
                  <c:pt idx="338">
                    <c:v>1.9900406284760249E-2</c:v>
                  </c:pt>
                  <c:pt idx="339">
                    <c:v>0.13291760720430798</c:v>
                  </c:pt>
                  <c:pt idx="340">
                    <c:v>5.9558188171367932E-2</c:v>
                  </c:pt>
                  <c:pt idx="341">
                    <c:v>5.6291761576967227E-2</c:v>
                  </c:pt>
                  <c:pt idx="342">
                    <c:v>0.16027958727260164</c:v>
                  </c:pt>
                  <c:pt idx="343">
                    <c:v>8.3066464485220523E-2</c:v>
                  </c:pt>
                  <c:pt idx="344">
                    <c:v>4.5543606767781887E-2</c:v>
                  </c:pt>
                  <c:pt idx="345">
                    <c:v>5.1112738612475367E-2</c:v>
                  </c:pt>
                  <c:pt idx="346">
                    <c:v>3.8352906579080887E-2</c:v>
                  </c:pt>
                  <c:pt idx="347">
                    <c:v>5.9814994936440456E-2</c:v>
                  </c:pt>
                  <c:pt idx="348">
                    <c:v>7.3625451583961388E-2</c:v>
                  </c:pt>
                  <c:pt idx="349">
                    <c:v>7.8404738526345774E-2</c:v>
                  </c:pt>
                  <c:pt idx="350">
                    <c:v>6.1576569206034673E-2</c:v>
                  </c:pt>
                  <c:pt idx="351">
                    <c:v>0.1323734269376583</c:v>
                  </c:pt>
                  <c:pt idx="352">
                    <c:v>3.6826727832825874E-2</c:v>
                  </c:pt>
                  <c:pt idx="353">
                    <c:v>0.1590172951281571</c:v>
                  </c:pt>
                  <c:pt idx="354">
                    <c:v>4.1048223511294148E-2</c:v>
                  </c:pt>
                  <c:pt idx="355">
                    <c:v>4.8461923655737642E-2</c:v>
                  </c:pt>
                  <c:pt idx="356">
                    <c:v>8.425997073488796E-2</c:v>
                  </c:pt>
                  <c:pt idx="357">
                    <c:v>4.5405551455358122E-2</c:v>
                  </c:pt>
                  <c:pt idx="358">
                    <c:v>3.9997672175857334E-2</c:v>
                  </c:pt>
                  <c:pt idx="359">
                    <c:v>9.0301945301516431E-2</c:v>
                  </c:pt>
                  <c:pt idx="360">
                    <c:v>4.7596345108352318E-2</c:v>
                  </c:pt>
                  <c:pt idx="361">
                    <c:v>3.3101011049292292E-2</c:v>
                  </c:pt>
                  <c:pt idx="362">
                    <c:v>2.2689133880008584E-2</c:v>
                  </c:pt>
                  <c:pt idx="363">
                    <c:v>7.0838961043871093E-2</c:v>
                  </c:pt>
                  <c:pt idx="364">
                    <c:v>2.9420730742362025E-2</c:v>
                  </c:pt>
                  <c:pt idx="365">
                    <c:v>5.4925396735901306E-2</c:v>
                  </c:pt>
                  <c:pt idx="366">
                    <c:v>9.1373312648428809E-2</c:v>
                  </c:pt>
                  <c:pt idx="367">
                    <c:v>2.7143082519755453E-2</c:v>
                  </c:pt>
                  <c:pt idx="368">
                    <c:v>0.1026743061437259</c:v>
                  </c:pt>
                  <c:pt idx="369">
                    <c:v>6.5196052189427242E-2</c:v>
                  </c:pt>
                  <c:pt idx="370">
                    <c:v>5.8375287128066534E-2</c:v>
                  </c:pt>
                  <c:pt idx="371">
                    <c:v>8.0107982669158334E-2</c:v>
                  </c:pt>
                  <c:pt idx="372">
                    <c:v>4.9678334192815705E-2</c:v>
                  </c:pt>
                  <c:pt idx="373">
                    <c:v>1.4850472466256972E-2</c:v>
                  </c:pt>
                  <c:pt idx="374">
                    <c:v>8.0516856342241275E-2</c:v>
                  </c:pt>
                  <c:pt idx="375">
                    <c:v>7.127234476621129E-2</c:v>
                  </c:pt>
                  <c:pt idx="376">
                    <c:v>6.7090738560290936E-2</c:v>
                  </c:pt>
                  <c:pt idx="377">
                    <c:v>0.10780392259366234</c:v>
                  </c:pt>
                  <c:pt idx="378">
                    <c:v>7.4401157301220239E-2</c:v>
                  </c:pt>
                  <c:pt idx="379">
                    <c:v>8.1951226980295971E-2</c:v>
                  </c:pt>
                  <c:pt idx="380">
                    <c:v>5.1842122034395671E-2</c:v>
                  </c:pt>
                  <c:pt idx="381">
                    <c:v>3.3754858302986697E-2</c:v>
                  </c:pt>
                  <c:pt idx="382">
                    <c:v>4.0953742218384229E-2</c:v>
                  </c:pt>
                  <c:pt idx="383">
                    <c:v>7.4574257792792434E-2</c:v>
                  </c:pt>
                  <c:pt idx="384">
                    <c:v>0.10008691110870388</c:v>
                  </c:pt>
                  <c:pt idx="385">
                    <c:v>0.16711273767782509</c:v>
                  </c:pt>
                  <c:pt idx="386">
                    <c:v>4.8916366324801099E-2</c:v>
                  </c:pt>
                  <c:pt idx="387">
                    <c:v>6.7927900810914529E-2</c:v>
                  </c:pt>
                  <c:pt idx="388">
                    <c:v>6.3664735840308698E-2</c:v>
                  </c:pt>
                  <c:pt idx="389">
                    <c:v>9.9133840115415844E-2</c:v>
                  </c:pt>
                  <c:pt idx="390">
                    <c:v>3.053161749948391E-2</c:v>
                  </c:pt>
                  <c:pt idx="391">
                    <c:v>7.9259742385266341E-2</c:v>
                  </c:pt>
                  <c:pt idx="392">
                    <c:v>0.11620114875387286</c:v>
                  </c:pt>
                  <c:pt idx="393">
                    <c:v>4.5623253244462932E-2</c:v>
                  </c:pt>
                  <c:pt idx="394">
                    <c:v>4.2514584918755906E-2</c:v>
                  </c:pt>
                  <c:pt idx="395">
                    <c:v>7.3039347988146555E-2</c:v>
                  </c:pt>
                  <c:pt idx="396">
                    <c:v>4.0024709639915827E-2</c:v>
                  </c:pt>
                  <c:pt idx="397">
                    <c:v>3.3260864544847377E-2</c:v>
                  </c:pt>
                  <c:pt idx="398">
                    <c:v>0.12956025258943893</c:v>
                  </c:pt>
                  <c:pt idx="399">
                    <c:v>5.4834728634073619E-2</c:v>
                  </c:pt>
                  <c:pt idx="400">
                    <c:v>5.2836499204622446E-2</c:v>
                  </c:pt>
                  <c:pt idx="401">
                    <c:v>4.0854708234081744E-2</c:v>
                  </c:pt>
                  <c:pt idx="402">
                    <c:v>6.3667561150815927E-2</c:v>
                  </c:pt>
                  <c:pt idx="403">
                    <c:v>7.5847163861963759E-2</c:v>
                  </c:pt>
                  <c:pt idx="404">
                    <c:v>3.4166520694863318E-2</c:v>
                  </c:pt>
                  <c:pt idx="405">
                    <c:v>6.6010996766810118E-2</c:v>
                  </c:pt>
                  <c:pt idx="406">
                    <c:v>2.0782497725295963E-2</c:v>
                  </c:pt>
                  <c:pt idx="407">
                    <c:v>4.7324484780800674E-2</c:v>
                  </c:pt>
                  <c:pt idx="408">
                    <c:v>5.0770434883799183E-2</c:v>
                  </c:pt>
                  <c:pt idx="409">
                    <c:v>4.96962652846401E-2</c:v>
                  </c:pt>
                  <c:pt idx="410">
                    <c:v>7.1100547426932281E-2</c:v>
                  </c:pt>
                  <c:pt idx="411">
                    <c:v>4.2211636795996765E-2</c:v>
                  </c:pt>
                  <c:pt idx="412">
                    <c:v>6.2537847265442856E-2</c:v>
                  </c:pt>
                  <c:pt idx="413">
                    <c:v>9.0774872754945932E-2</c:v>
                  </c:pt>
                  <c:pt idx="414">
                    <c:v>8.4700059193177829E-2</c:v>
                  </c:pt>
                  <c:pt idx="415">
                    <c:v>4.6249201240283401E-2</c:v>
                  </c:pt>
                  <c:pt idx="416">
                    <c:v>7.5804698423804981E-2</c:v>
                  </c:pt>
                  <c:pt idx="417">
                    <c:v>6.169523438542894E-2</c:v>
                  </c:pt>
                  <c:pt idx="418">
                    <c:v>3.728390058763676E-2</c:v>
                  </c:pt>
                  <c:pt idx="419">
                    <c:v>0.13467249706335246</c:v>
                  </c:pt>
                  <c:pt idx="420">
                    <c:v>3.8657138000104715E-2</c:v>
                  </c:pt>
                  <c:pt idx="421">
                    <c:v>5.8400582596520034E-2</c:v>
                  </c:pt>
                  <c:pt idx="422">
                    <c:v>4.3637867221478166E-2</c:v>
                  </c:pt>
                  <c:pt idx="423">
                    <c:v>8.716654834424592E-2</c:v>
                  </c:pt>
                  <c:pt idx="424">
                    <c:v>0.12766122352646692</c:v>
                  </c:pt>
                  <c:pt idx="425">
                    <c:v>3.0492976294455194E-2</c:v>
                  </c:pt>
                  <c:pt idx="426">
                    <c:v>7.7106759389097973E-2</c:v>
                  </c:pt>
                  <c:pt idx="427">
                    <c:v>7.2970849639228494E-2</c:v>
                  </c:pt>
                  <c:pt idx="428">
                    <c:v>9.4830997124451005E-2</c:v>
                  </c:pt>
                  <c:pt idx="429">
                    <c:v>8.0104794236571131E-2</c:v>
                  </c:pt>
                  <c:pt idx="430">
                    <c:v>4.2535953637645375E-2</c:v>
                  </c:pt>
                  <c:pt idx="431">
                    <c:v>2.6431551997611376E-2</c:v>
                  </c:pt>
                  <c:pt idx="432">
                    <c:v>1.9830071002183539E-2</c:v>
                  </c:pt>
                  <c:pt idx="433">
                    <c:v>8.5150931450392847E-2</c:v>
                  </c:pt>
                  <c:pt idx="434">
                    <c:v>0.12980814979399741</c:v>
                  </c:pt>
                  <c:pt idx="435">
                    <c:v>0.15641875749987327</c:v>
                  </c:pt>
                  <c:pt idx="436">
                    <c:v>0.10252963961806158</c:v>
                  </c:pt>
                  <c:pt idx="437">
                    <c:v>7.6126315982970608E-2</c:v>
                  </c:pt>
                  <c:pt idx="438">
                    <c:v>3.2507466223907863E-2</c:v>
                  </c:pt>
                  <c:pt idx="439">
                    <c:v>4.9312221669605479E-2</c:v>
                  </c:pt>
                  <c:pt idx="440">
                    <c:v>0.20090348824721266</c:v>
                  </c:pt>
                  <c:pt idx="441">
                    <c:v>7.2024212829495296E-2</c:v>
                  </c:pt>
                  <c:pt idx="442">
                    <c:v>0.14103672754817054</c:v>
                  </c:pt>
                  <c:pt idx="443">
                    <c:v>3.2417352239014305E-2</c:v>
                  </c:pt>
                  <c:pt idx="444">
                    <c:v>0.1462925251888357</c:v>
                  </c:pt>
                  <c:pt idx="445">
                    <c:v>0.11773993224839066</c:v>
                  </c:pt>
                  <c:pt idx="446">
                    <c:v>4.887307100987049E-2</c:v>
                  </c:pt>
                  <c:pt idx="447">
                    <c:v>4.5787113186243997E-2</c:v>
                  </c:pt>
                  <c:pt idx="448">
                    <c:v>0.10406830679340726</c:v>
                  </c:pt>
                  <c:pt idx="449">
                    <c:v>5.8074007512911925E-2</c:v>
                  </c:pt>
                  <c:pt idx="450">
                    <c:v>0.11562134551460303</c:v>
                  </c:pt>
                  <c:pt idx="451">
                    <c:v>4.4578179549167291E-2</c:v>
                  </c:pt>
                  <c:pt idx="452">
                    <c:v>5.5771306517178015E-2</c:v>
                  </c:pt>
                  <c:pt idx="453">
                    <c:v>0.13312937782492634</c:v>
                  </c:pt>
                  <c:pt idx="454">
                    <c:v>0.12174218882445698</c:v>
                  </c:pt>
                  <c:pt idx="455">
                    <c:v>3.3217574122268757E-2</c:v>
                  </c:pt>
                  <c:pt idx="456">
                    <c:v>3.1497667238935566E-2</c:v>
                  </c:pt>
                  <c:pt idx="457">
                    <c:v>9.6045140862456316E-2</c:v>
                  </c:pt>
                  <c:pt idx="458">
                    <c:v>3.1933369796560966E-2</c:v>
                  </c:pt>
                  <c:pt idx="459">
                    <c:v>9.86528531366231E-2</c:v>
                  </c:pt>
                  <c:pt idx="460">
                    <c:v>9.0587994064987729E-2</c:v>
                  </c:pt>
                  <c:pt idx="461">
                    <c:v>6.9407085866149562E-2</c:v>
                  </c:pt>
                  <c:pt idx="462">
                    <c:v>9.8940446441031005E-2</c:v>
                  </c:pt>
                  <c:pt idx="463">
                    <c:v>7.8697425019536194E-2</c:v>
                  </c:pt>
                  <c:pt idx="464">
                    <c:v>7.9619374634604764E-2</c:v>
                  </c:pt>
                  <c:pt idx="465">
                    <c:v>7.0239318299501668E-2</c:v>
                  </c:pt>
                  <c:pt idx="466">
                    <c:v>4.2995268204500635E-2</c:v>
                  </c:pt>
                  <c:pt idx="467">
                    <c:v>0.24933009824604194</c:v>
                  </c:pt>
                  <c:pt idx="468">
                    <c:v>2.0675145630272864E-2</c:v>
                  </c:pt>
                  <c:pt idx="469">
                    <c:v>6.5046825167690267E-2</c:v>
                  </c:pt>
                  <c:pt idx="470">
                    <c:v>7.5779557397288505E-2</c:v>
                  </c:pt>
                  <c:pt idx="471">
                    <c:v>5.3512938574748745E-2</c:v>
                  </c:pt>
                  <c:pt idx="472">
                    <c:v>3.4553077955390019E-2</c:v>
                  </c:pt>
                  <c:pt idx="473">
                    <c:v>0.12277515628012914</c:v>
                  </c:pt>
                  <c:pt idx="474">
                    <c:v>4.1601073199679379E-2</c:v>
                  </c:pt>
                  <c:pt idx="475">
                    <c:v>7.5430802207534398E-2</c:v>
                  </c:pt>
                  <c:pt idx="476">
                    <c:v>3.2256295500717666E-2</c:v>
                  </c:pt>
                  <c:pt idx="477">
                    <c:v>6.7717973542606211E-2</c:v>
                  </c:pt>
                  <c:pt idx="478">
                    <c:v>7.0068022063686633E-2</c:v>
                  </c:pt>
                  <c:pt idx="479">
                    <c:v>8.014654762904723E-2</c:v>
                  </c:pt>
                  <c:pt idx="480">
                    <c:v>9.0582893814167453E-2</c:v>
                  </c:pt>
                  <c:pt idx="481">
                    <c:v>5.6095409888565734E-2</c:v>
                  </c:pt>
                  <c:pt idx="482">
                    <c:v>7.3157939933476204E-2</c:v>
                  </c:pt>
                  <c:pt idx="483">
                    <c:v>4.8417045942475173E-2</c:v>
                  </c:pt>
                  <c:pt idx="484">
                    <c:v>3.3431636887527309E-2</c:v>
                  </c:pt>
                  <c:pt idx="485">
                    <c:v>3.6415266965921074E-2</c:v>
                  </c:pt>
                  <c:pt idx="486">
                    <c:v>8.6969005507158123E-2</c:v>
                  </c:pt>
                  <c:pt idx="487">
                    <c:v>2.5146881702950145E-2</c:v>
                  </c:pt>
                  <c:pt idx="488">
                    <c:v>0.17805155519191174</c:v>
                  </c:pt>
                  <c:pt idx="489">
                    <c:v>0.31732457031652006</c:v>
                  </c:pt>
                  <c:pt idx="490">
                    <c:v>6.79478150609404E-2</c:v>
                  </c:pt>
                  <c:pt idx="491">
                    <c:v>9.6039503045898963E-2</c:v>
                  </c:pt>
                  <c:pt idx="492">
                    <c:v>0.12414841733933307</c:v>
                  </c:pt>
                  <c:pt idx="493">
                    <c:v>1.979371732703207E-2</c:v>
                  </c:pt>
                  <c:pt idx="494">
                    <c:v>0.11271646128278238</c:v>
                  </c:pt>
                  <c:pt idx="495">
                    <c:v>4.1845032984967633E-2</c:v>
                  </c:pt>
                  <c:pt idx="496">
                    <c:v>9.9121353806433846E-2</c:v>
                  </c:pt>
                  <c:pt idx="497">
                    <c:v>3.5597788607473188E-2</c:v>
                  </c:pt>
                  <c:pt idx="498">
                    <c:v>5.9428046906732639E-2</c:v>
                  </c:pt>
                  <c:pt idx="499">
                    <c:v>8.1818400276068945E-2</c:v>
                  </c:pt>
                  <c:pt idx="500">
                    <c:v>7.9639241644236997E-2</c:v>
                  </c:pt>
                  <c:pt idx="501">
                    <c:v>7.0966401401225551E-2</c:v>
                  </c:pt>
                  <c:pt idx="502">
                    <c:v>0.1463235951778826</c:v>
                  </c:pt>
                  <c:pt idx="503">
                    <c:v>3.9928741728377501E-2</c:v>
                  </c:pt>
                  <c:pt idx="504">
                    <c:v>4.8390374822829568E-2</c:v>
                  </c:pt>
                  <c:pt idx="505">
                    <c:v>8.2640922935690656E-2</c:v>
                  </c:pt>
                  <c:pt idx="506">
                    <c:v>8.998147450452057E-2</c:v>
                  </c:pt>
                  <c:pt idx="507">
                    <c:v>0.12088096856369986</c:v>
                  </c:pt>
                  <c:pt idx="508">
                    <c:v>4.0325272333359266E-2</c:v>
                  </c:pt>
                  <c:pt idx="509">
                    <c:v>4.7488772702056113E-2</c:v>
                  </c:pt>
                  <c:pt idx="510">
                    <c:v>3.3808955049307962E-2</c:v>
                  </c:pt>
                  <c:pt idx="511">
                    <c:v>4.184693634597389E-2</c:v>
                  </c:pt>
                  <c:pt idx="512">
                    <c:v>9.3899528642258839E-2</c:v>
                  </c:pt>
                  <c:pt idx="513">
                    <c:v>0.21067922197027258</c:v>
                  </c:pt>
                  <c:pt idx="514">
                    <c:v>7.3275212267994314E-2</c:v>
                  </c:pt>
                  <c:pt idx="515">
                    <c:v>2.9275911533443617E-2</c:v>
                  </c:pt>
                  <c:pt idx="516">
                    <c:v>8.7581322119752114E-2</c:v>
                  </c:pt>
                  <c:pt idx="517">
                    <c:v>0.10359338596592269</c:v>
                  </c:pt>
                  <c:pt idx="518">
                    <c:v>3.6261750379437234E-2</c:v>
                  </c:pt>
                  <c:pt idx="519">
                    <c:v>1.0446154428461684E-2</c:v>
                  </c:pt>
                  <c:pt idx="520">
                    <c:v>8.3171312912586573E-2</c:v>
                  </c:pt>
                  <c:pt idx="521">
                    <c:v>4.8444791190885836E-2</c:v>
                  </c:pt>
                  <c:pt idx="522">
                    <c:v>2.9583517198066168E-2</c:v>
                  </c:pt>
                  <c:pt idx="523">
                    <c:v>4.8139999758550558E-2</c:v>
                  </c:pt>
                  <c:pt idx="524">
                    <c:v>6.7706737748666493E-2</c:v>
                  </c:pt>
                  <c:pt idx="525">
                    <c:v>0.1039024347071139</c:v>
                  </c:pt>
                  <c:pt idx="526">
                    <c:v>6.1784358639002036E-2</c:v>
                  </c:pt>
                  <c:pt idx="527">
                    <c:v>0.13023555778402382</c:v>
                  </c:pt>
                  <c:pt idx="528">
                    <c:v>0.1331111961530474</c:v>
                  </c:pt>
                  <c:pt idx="529">
                    <c:v>7.0507930815700531E-2</c:v>
                  </c:pt>
                  <c:pt idx="530">
                    <c:v>6.0807840504638624E-2</c:v>
                  </c:pt>
                  <c:pt idx="531">
                    <c:v>5.5309714999184509E-2</c:v>
                  </c:pt>
                  <c:pt idx="532">
                    <c:v>6.5858481801819829E-2</c:v>
                  </c:pt>
                  <c:pt idx="533">
                    <c:v>5.4787875705105564E-2</c:v>
                  </c:pt>
                  <c:pt idx="534">
                    <c:v>4.6344088767222465E-2</c:v>
                  </c:pt>
                  <c:pt idx="535">
                    <c:v>6.6543089952241133E-2</c:v>
                  </c:pt>
                  <c:pt idx="536">
                    <c:v>0.15700588384026776</c:v>
                  </c:pt>
                  <c:pt idx="537">
                    <c:v>6.6280977540936509E-2</c:v>
                  </c:pt>
                  <c:pt idx="538">
                    <c:v>1.0555547236114996E-2</c:v>
                  </c:pt>
                  <c:pt idx="539">
                    <c:v>4.2803697490564716E-2</c:v>
                  </c:pt>
                  <c:pt idx="540">
                    <c:v>3.1511306254172769E-2</c:v>
                  </c:pt>
                  <c:pt idx="541">
                    <c:v>0.15247556731547929</c:v>
                  </c:pt>
                  <c:pt idx="542">
                    <c:v>6.8004460757317697E-2</c:v>
                  </c:pt>
                  <c:pt idx="543">
                    <c:v>7.1350364078235778E-2</c:v>
                  </c:pt>
                  <c:pt idx="544">
                    <c:v>4.0144177492923462E-2</c:v>
                  </c:pt>
                  <c:pt idx="545">
                    <c:v>8.246824676135063E-2</c:v>
                  </c:pt>
                  <c:pt idx="546">
                    <c:v>6.5893843848708347E-2</c:v>
                  </c:pt>
                  <c:pt idx="547">
                    <c:v>4.005441693171595E-2</c:v>
                  </c:pt>
                  <c:pt idx="548">
                    <c:v>8.5575603139197695E-2</c:v>
                  </c:pt>
                  <c:pt idx="549">
                    <c:v>5.0003093844825916E-2</c:v>
                  </c:pt>
                  <c:pt idx="550">
                    <c:v>5.6992049125003753E-2</c:v>
                  </c:pt>
                  <c:pt idx="551">
                    <c:v>0.10494342210606705</c:v>
                  </c:pt>
                  <c:pt idx="552">
                    <c:v>3.3062735542838541E-2</c:v>
                  </c:pt>
                  <c:pt idx="553">
                    <c:v>7.3807442222813394E-2</c:v>
                  </c:pt>
                  <c:pt idx="554">
                    <c:v>6.6320434755494692E-2</c:v>
                  </c:pt>
                  <c:pt idx="555">
                    <c:v>8.9197808646158894E-2</c:v>
                  </c:pt>
                  <c:pt idx="556">
                    <c:v>3.7792920335587135E-2</c:v>
                  </c:pt>
                  <c:pt idx="557">
                    <c:v>7.9893579010968802E-2</c:v>
                  </c:pt>
                  <c:pt idx="558">
                    <c:v>7.1253112281008904E-2</c:v>
                  </c:pt>
                  <c:pt idx="559">
                    <c:v>5.5013995618248164E-2</c:v>
                  </c:pt>
                  <c:pt idx="560">
                    <c:v>2.5440172933750105E-2</c:v>
                  </c:pt>
                  <c:pt idx="561">
                    <c:v>2.7760308280720462E-2</c:v>
                  </c:pt>
                  <c:pt idx="562">
                    <c:v>5.5343269156042249E-2</c:v>
                  </c:pt>
                  <c:pt idx="563">
                    <c:v>9.4507597696376761E-2</c:v>
                  </c:pt>
                  <c:pt idx="564">
                    <c:v>8.4988342573627598E-2</c:v>
                  </c:pt>
                  <c:pt idx="565">
                    <c:v>3.2813659835127101E-2</c:v>
                  </c:pt>
                  <c:pt idx="566">
                    <c:v>7.8589081837617175E-2</c:v>
                  </c:pt>
                  <c:pt idx="567">
                    <c:v>9.5551585539308342E-2</c:v>
                  </c:pt>
                  <c:pt idx="568">
                    <c:v>5.3743899396578934E-2</c:v>
                  </c:pt>
                  <c:pt idx="569">
                    <c:v>5.1359065941402576E-2</c:v>
                  </c:pt>
                  <c:pt idx="570">
                    <c:v>3.1947016146285596E-2</c:v>
                  </c:pt>
                  <c:pt idx="571">
                    <c:v>4.7699293779919223E-2</c:v>
                  </c:pt>
                  <c:pt idx="572">
                    <c:v>0.12158138829755258</c:v>
                  </c:pt>
                  <c:pt idx="573">
                    <c:v>0.13325485953923472</c:v>
                  </c:pt>
                  <c:pt idx="574">
                    <c:v>3.6499528172371842E-2</c:v>
                  </c:pt>
                  <c:pt idx="575">
                    <c:v>7.6681747738716943E-2</c:v>
                  </c:pt>
                  <c:pt idx="576">
                    <c:v>7.7733418742144275E-2</c:v>
                  </c:pt>
                  <c:pt idx="577">
                    <c:v>6.2929886200870991E-2</c:v>
                  </c:pt>
                  <c:pt idx="578">
                    <c:v>5.8874459391859868E-2</c:v>
                  </c:pt>
                  <c:pt idx="579">
                    <c:v>8.2292261599087563E-2</c:v>
                  </c:pt>
                  <c:pt idx="580">
                    <c:v>4.2952204175075705E-2</c:v>
                  </c:pt>
                  <c:pt idx="581">
                    <c:v>9.7423566252246629E-2</c:v>
                  </c:pt>
                  <c:pt idx="582">
                    <c:v>5.1135962629248834E-2</c:v>
                  </c:pt>
                  <c:pt idx="583">
                    <c:v>6.4930186427546527E-2</c:v>
                  </c:pt>
                  <c:pt idx="584">
                    <c:v>0.10294726222204641</c:v>
                  </c:pt>
                  <c:pt idx="585">
                    <c:v>7.5099971283405273E-2</c:v>
                  </c:pt>
                  <c:pt idx="586">
                    <c:v>0.14318142961825497</c:v>
                  </c:pt>
                  <c:pt idx="587">
                    <c:v>4.1913132073685064E-2</c:v>
                  </c:pt>
                  <c:pt idx="588">
                    <c:v>0.26864824418787048</c:v>
                  </c:pt>
                  <c:pt idx="589">
                    <c:v>0.28537625250583853</c:v>
                  </c:pt>
                  <c:pt idx="590">
                    <c:v>0.10688211496209789</c:v>
                  </c:pt>
                  <c:pt idx="591">
                    <c:v>6.6544064268524758E-2</c:v>
                  </c:pt>
                  <c:pt idx="592">
                    <c:v>9.1125951721937132E-2</c:v>
                  </c:pt>
                  <c:pt idx="593">
                    <c:v>5.8815626459484432E-2</c:v>
                  </c:pt>
                  <c:pt idx="594">
                    <c:v>8.1782189727534829E-2</c:v>
                  </c:pt>
                  <c:pt idx="595">
                    <c:v>3.8849978982368111E-2</c:v>
                  </c:pt>
                  <c:pt idx="596">
                    <c:v>0.15521030173686393</c:v>
                  </c:pt>
                  <c:pt idx="597">
                    <c:v>0.11192240455643519</c:v>
                  </c:pt>
                  <c:pt idx="598">
                    <c:v>4.0472623336904802E-2</c:v>
                  </c:pt>
                  <c:pt idx="599">
                    <c:v>6.5858481801819829E-2</c:v>
                  </c:pt>
                  <c:pt idx="600">
                    <c:v>0.12804481384334915</c:v>
                  </c:pt>
                  <c:pt idx="601">
                    <c:v>6.7084362608756221E-2</c:v>
                  </c:pt>
                  <c:pt idx="602">
                    <c:v>0.13024843469039232</c:v>
                  </c:pt>
                  <c:pt idx="603">
                    <c:v>5.7400121600582645E-2</c:v>
                  </c:pt>
                  <c:pt idx="604">
                    <c:v>7.8291748029498898E-2</c:v>
                  </c:pt>
                  <c:pt idx="605">
                    <c:v>7.5294228797973914E-2</c:v>
                  </c:pt>
                  <c:pt idx="606">
                    <c:v>4.5990751909931932E-2</c:v>
                  </c:pt>
                  <c:pt idx="607">
                    <c:v>3.8972063590955473E-2</c:v>
                  </c:pt>
                  <c:pt idx="608">
                    <c:v>0.10279505258732287</c:v>
                  </c:pt>
                  <c:pt idx="609">
                    <c:v>5.6070702913696771E-2</c:v>
                  </c:pt>
                  <c:pt idx="610">
                    <c:v>7.3934423290384729E-2</c:v>
                  </c:pt>
                  <c:pt idx="611">
                    <c:v>5.6058900922106948E-2</c:v>
                  </c:pt>
                  <c:pt idx="612">
                    <c:v>0.10030350873850984</c:v>
                  </c:pt>
                  <c:pt idx="613">
                    <c:v>5.8125002630030974E-2</c:v>
                  </c:pt>
                  <c:pt idx="614">
                    <c:v>8.6687284315991445E-2</c:v>
                  </c:pt>
                  <c:pt idx="615">
                    <c:v>3.7374710383547789E-2</c:v>
                  </c:pt>
                  <c:pt idx="616">
                    <c:v>8.4215531861611403E-2</c:v>
                  </c:pt>
                  <c:pt idx="617">
                    <c:v>6.3918801611096393E-2</c:v>
                  </c:pt>
                  <c:pt idx="618">
                    <c:v>9.417721787578763E-2</c:v>
                  </c:pt>
                  <c:pt idx="619">
                    <c:v>5.6417483477033806E-2</c:v>
                  </c:pt>
                  <c:pt idx="620">
                    <c:v>5.5374582365964022E-2</c:v>
                  </c:pt>
                  <c:pt idx="621">
                    <c:v>9.4989728439912394E-2</c:v>
                  </c:pt>
                  <c:pt idx="622">
                    <c:v>0.11886967560977486</c:v>
                  </c:pt>
                  <c:pt idx="623">
                    <c:v>5.2317250123380662E-2</c:v>
                  </c:pt>
                  <c:pt idx="624">
                    <c:v>0.12618669873232827</c:v>
                  </c:pt>
                  <c:pt idx="625">
                    <c:v>9.7275465070897654E-2</c:v>
                  </c:pt>
                  <c:pt idx="626">
                    <c:v>8.8248735759354838E-2</c:v>
                  </c:pt>
                  <c:pt idx="627">
                    <c:v>6.7708282952507262E-2</c:v>
                  </c:pt>
                  <c:pt idx="628">
                    <c:v>2.7098346945560355E-2</c:v>
                  </c:pt>
                  <c:pt idx="629">
                    <c:v>0.17377268071285293</c:v>
                  </c:pt>
                  <c:pt idx="630">
                    <c:v>7.8671956769110665E-2</c:v>
                  </c:pt>
                  <c:pt idx="631">
                    <c:v>0.10187809571831838</c:v>
                  </c:pt>
                  <c:pt idx="632">
                    <c:v>0.11381747179035624</c:v>
                  </c:pt>
                  <c:pt idx="633">
                    <c:v>5.322115997817891E-2</c:v>
                  </c:pt>
                  <c:pt idx="634">
                    <c:v>0.13969370347092644</c:v>
                  </c:pt>
                  <c:pt idx="635">
                    <c:v>0.12204896499560379</c:v>
                  </c:pt>
                  <c:pt idx="636">
                    <c:v>0.13427451212087346</c:v>
                  </c:pt>
                  <c:pt idx="637">
                    <c:v>7.3939417683665451E-2</c:v>
                  </c:pt>
                  <c:pt idx="638">
                    <c:v>6.8825738538580566E-2</c:v>
                  </c:pt>
                  <c:pt idx="639">
                    <c:v>8.4215531861611403E-2</c:v>
                  </c:pt>
                  <c:pt idx="640">
                    <c:v>5.678698509727631E-2</c:v>
                  </c:pt>
                  <c:pt idx="641">
                    <c:v>0.12480222496896511</c:v>
                  </c:pt>
                  <c:pt idx="642">
                    <c:v>7.9830679103748234E-2</c:v>
                  </c:pt>
                  <c:pt idx="643">
                    <c:v>0.12157447829983409</c:v>
                  </c:pt>
                  <c:pt idx="644">
                    <c:v>6.9798901969280291E-2</c:v>
                  </c:pt>
                  <c:pt idx="645">
                    <c:v>5.9622897320134011E-2</c:v>
                  </c:pt>
                  <c:pt idx="646">
                    <c:v>8.5038970213999893E-2</c:v>
                  </c:pt>
                  <c:pt idx="647">
                    <c:v>0.13248549927970965</c:v>
                  </c:pt>
                  <c:pt idx="648">
                    <c:v>8.1119008688891728E-2</c:v>
                  </c:pt>
                  <c:pt idx="649">
                    <c:v>0.16802971293886138</c:v>
                  </c:pt>
                  <c:pt idx="650">
                    <c:v>8.8102590082077936E-2</c:v>
                  </c:pt>
                  <c:pt idx="651">
                    <c:v>5.859070961169658E-2</c:v>
                  </c:pt>
                  <c:pt idx="652">
                    <c:v>0.21969345641631005</c:v>
                  </c:pt>
                  <c:pt idx="653">
                    <c:v>7.5120032069399281E-2</c:v>
                  </c:pt>
                  <c:pt idx="654">
                    <c:v>0.14605544263836287</c:v>
                  </c:pt>
                  <c:pt idx="655">
                    <c:v>5.6556290513625367E-2</c:v>
                  </c:pt>
                  <c:pt idx="656">
                    <c:v>0.14944715393005834</c:v>
                  </c:pt>
                  <c:pt idx="657">
                    <c:v>0.15039460574554106</c:v>
                  </c:pt>
                  <c:pt idx="658">
                    <c:v>8.8336320116913822E-2</c:v>
                  </c:pt>
                  <c:pt idx="659">
                    <c:v>6.6894331305950308E-2</c:v>
                  </c:pt>
                  <c:pt idx="660">
                    <c:v>8.226880210406097E-2</c:v>
                  </c:pt>
                  <c:pt idx="661">
                    <c:v>5.6857373157387335E-2</c:v>
                  </c:pt>
                  <c:pt idx="662">
                    <c:v>0.10451089422630866</c:v>
                  </c:pt>
                  <c:pt idx="663">
                    <c:v>9.5979634240818845E-2</c:v>
                  </c:pt>
                  <c:pt idx="664">
                    <c:v>7.0496515265439152E-2</c:v>
                  </c:pt>
                  <c:pt idx="665">
                    <c:v>0.18482422666111714</c:v>
                  </c:pt>
                  <c:pt idx="666">
                    <c:v>4.5540807147703602E-2</c:v>
                  </c:pt>
                  <c:pt idx="667">
                    <c:v>7.178294454792522E-2</c:v>
                  </c:pt>
                  <c:pt idx="668">
                    <c:v>5.2696484797210674E-2</c:v>
                  </c:pt>
                  <c:pt idx="669">
                    <c:v>0.16652977313619774</c:v>
                  </c:pt>
                  <c:pt idx="670">
                    <c:v>0.13017657075401226</c:v>
                  </c:pt>
                  <c:pt idx="671">
                    <c:v>9.1306130106013086E-2</c:v>
                  </c:pt>
                  <c:pt idx="672">
                    <c:v>5.3821942146025176E-2</c:v>
                  </c:pt>
                  <c:pt idx="673">
                    <c:v>8.3140608377709049E-2</c:v>
                  </c:pt>
                  <c:pt idx="674">
                    <c:v>0.11017737589082885</c:v>
                  </c:pt>
                  <c:pt idx="675">
                    <c:v>0.25548173753847431</c:v>
                  </c:pt>
                  <c:pt idx="676">
                    <c:v>5.0583574903389036E-2</c:v>
                  </c:pt>
                  <c:pt idx="677">
                    <c:v>0.15227772027526504</c:v>
                  </c:pt>
                  <c:pt idx="678">
                    <c:v>8.5919891799174378E-2</c:v>
                  </c:pt>
                  <c:pt idx="679">
                    <c:v>0.10972611417989125</c:v>
                  </c:pt>
                  <c:pt idx="680">
                    <c:v>0.28829311058827367</c:v>
                  </c:pt>
                  <c:pt idx="681">
                    <c:v>3.3986146817533341E-2</c:v>
                  </c:pt>
                  <c:pt idx="682">
                    <c:v>0.14899380335472737</c:v>
                  </c:pt>
                  <c:pt idx="683">
                    <c:v>8.3661345578000201E-2</c:v>
                  </c:pt>
                  <c:pt idx="684">
                    <c:v>5.6511273665254692E-2</c:v>
                  </c:pt>
                  <c:pt idx="685">
                    <c:v>7.1707906298169463E-2</c:v>
                  </c:pt>
                  <c:pt idx="686">
                    <c:v>0.18243269318482169</c:v>
                  </c:pt>
                  <c:pt idx="687">
                    <c:v>0.10010891183798631</c:v>
                  </c:pt>
                  <c:pt idx="688">
                    <c:v>5.8413693267054652E-2</c:v>
                  </c:pt>
                  <c:pt idx="689">
                    <c:v>7.8697425019536194E-2</c:v>
                  </c:pt>
                  <c:pt idx="690">
                    <c:v>9.3688484326248475E-2</c:v>
                  </c:pt>
                  <c:pt idx="691">
                    <c:v>0.1711464115383883</c:v>
                  </c:pt>
                  <c:pt idx="692">
                    <c:v>0.12943418497547959</c:v>
                  </c:pt>
                  <c:pt idx="693">
                    <c:v>0.11038939373519151</c:v>
                  </c:pt>
                  <c:pt idx="694">
                    <c:v>6.4385383494870788E-2</c:v>
                  </c:pt>
                  <c:pt idx="695">
                    <c:v>0.1621557786796412</c:v>
                  </c:pt>
                  <c:pt idx="696">
                    <c:v>8.0534348852970575E-2</c:v>
                  </c:pt>
                  <c:pt idx="697">
                    <c:v>0.15490702949423168</c:v>
                  </c:pt>
                  <c:pt idx="698">
                    <c:v>0.10938243831680103</c:v>
                  </c:pt>
                  <c:pt idx="699">
                    <c:v>7.7325228629744669E-2</c:v>
                  </c:pt>
                  <c:pt idx="700">
                    <c:v>8.8208853376814195E-2</c:v>
                  </c:pt>
                  <c:pt idx="701">
                    <c:v>3.6900146059825487E-2</c:v>
                  </c:pt>
                  <c:pt idx="702">
                    <c:v>4.8613976129417799E-2</c:v>
                  </c:pt>
                  <c:pt idx="703">
                    <c:v>7.7497541932293787E-2</c:v>
                  </c:pt>
                  <c:pt idx="704">
                    <c:v>8.9346146898356946E-2</c:v>
                  </c:pt>
                  <c:pt idx="705">
                    <c:v>4.5254489062369049E-2</c:v>
                  </c:pt>
                  <c:pt idx="706">
                    <c:v>8.8336320116913822E-2</c:v>
                  </c:pt>
                  <c:pt idx="707">
                    <c:v>0.18680542151671103</c:v>
                  </c:pt>
                  <c:pt idx="708">
                    <c:v>4.2768076995891788E-2</c:v>
                  </c:pt>
                  <c:pt idx="709">
                    <c:v>8.2666382514851769E-2</c:v>
                  </c:pt>
                  <c:pt idx="710">
                    <c:v>7.4890467694786328E-2</c:v>
                  </c:pt>
                  <c:pt idx="711">
                    <c:v>9.7759546476326911E-2</c:v>
                  </c:pt>
                  <c:pt idx="712">
                    <c:v>4.5812558876650734E-2</c:v>
                  </c:pt>
                  <c:pt idx="713">
                    <c:v>6.6372169133891157E-2</c:v>
                  </c:pt>
                  <c:pt idx="714">
                    <c:v>5.2920893008474565E-2</c:v>
                  </c:pt>
                  <c:pt idx="715">
                    <c:v>5.2662554344463569E-2</c:v>
                  </c:pt>
                  <c:pt idx="716">
                    <c:v>7.936048679264604E-2</c:v>
                  </c:pt>
                  <c:pt idx="717">
                    <c:v>6.0815884155755187E-2</c:v>
                  </c:pt>
                  <c:pt idx="718">
                    <c:v>0.10191426574152113</c:v>
                  </c:pt>
                  <c:pt idx="719">
                    <c:v>9.9148158732515992E-2</c:v>
                  </c:pt>
                  <c:pt idx="720">
                    <c:v>0.10383356841729316</c:v>
                  </c:pt>
                  <c:pt idx="721">
                    <c:v>5.9157686715531704E-2</c:v>
                  </c:pt>
                  <c:pt idx="722">
                    <c:v>3.4496245871389906E-2</c:v>
                  </c:pt>
                  <c:pt idx="723">
                    <c:v>7.0639108876555251E-2</c:v>
                  </c:pt>
                  <c:pt idx="724">
                    <c:v>6.5858481801819829E-2</c:v>
                  </c:pt>
                  <c:pt idx="725">
                    <c:v>5.4286513774774531E-2</c:v>
                  </c:pt>
                  <c:pt idx="726">
                    <c:v>0.17993502457697519</c:v>
                  </c:pt>
                  <c:pt idx="727">
                    <c:v>0.13301566859983874</c:v>
                  </c:pt>
                  <c:pt idx="728">
                    <c:v>0.10689666007411061</c:v>
                  </c:pt>
                  <c:pt idx="729">
                    <c:v>7.5854798730374692E-2</c:v>
                  </c:pt>
                  <c:pt idx="730">
                    <c:v>0.14699775676147131</c:v>
                  </c:pt>
                  <c:pt idx="731">
                    <c:v>8.7721812505721877E-2</c:v>
                  </c:pt>
                  <c:pt idx="732">
                    <c:v>0.16753767138223774</c:v>
                  </c:pt>
                  <c:pt idx="733">
                    <c:v>0.13398911940672373</c:v>
                  </c:pt>
                  <c:pt idx="734">
                    <c:v>5.6573518387467783E-2</c:v>
                  </c:pt>
                  <c:pt idx="735">
                    <c:v>2.3812724840137262E-2</c:v>
                  </c:pt>
                  <c:pt idx="736">
                    <c:v>8.9719524089587402E-2</c:v>
                  </c:pt>
                  <c:pt idx="737">
                    <c:v>6.6441006483684381E-2</c:v>
                  </c:pt>
                  <c:pt idx="738">
                    <c:v>0.16141791175011316</c:v>
                  </c:pt>
                  <c:pt idx="739">
                    <c:v>9.1183330531302304E-3</c:v>
                  </c:pt>
                  <c:pt idx="740">
                    <c:v>8.388708836092347E-2</c:v>
                  </c:pt>
                  <c:pt idx="741">
                    <c:v>6.4052508832510166E-2</c:v>
                  </c:pt>
                  <c:pt idx="742">
                    <c:v>0.1433070885782636</c:v>
                  </c:pt>
                  <c:pt idx="743">
                    <c:v>0.16634500869638494</c:v>
                  </c:pt>
                  <c:pt idx="744">
                    <c:v>0.11595704021010576</c:v>
                  </c:pt>
                  <c:pt idx="745">
                    <c:v>6.3617036359587861E-2</c:v>
                  </c:pt>
                  <c:pt idx="746">
                    <c:v>8.3860765887271177E-2</c:v>
                  </c:pt>
                  <c:pt idx="747">
                    <c:v>6.2772264973059086E-2</c:v>
                  </c:pt>
                  <c:pt idx="748">
                    <c:v>0.13785666534806276</c:v>
                  </c:pt>
                  <c:pt idx="749">
                    <c:v>0.11834431585070307</c:v>
                  </c:pt>
                  <c:pt idx="750">
                    <c:v>8.2698561567585357E-2</c:v>
                  </c:pt>
                  <c:pt idx="751">
                    <c:v>8.8925290717438099E-2</c:v>
                  </c:pt>
                  <c:pt idx="752">
                    <c:v>8.5639608076191504E-2</c:v>
                  </c:pt>
                  <c:pt idx="753">
                    <c:v>3.5136636288799747E-2</c:v>
                  </c:pt>
                  <c:pt idx="754">
                    <c:v>0.11292273703229978</c:v>
                  </c:pt>
                  <c:pt idx="755">
                    <c:v>0.15376318922037915</c:v>
                  </c:pt>
                  <c:pt idx="756">
                    <c:v>8.3355250871744557E-2</c:v>
                  </c:pt>
                  <c:pt idx="757">
                    <c:v>8.8102506102855221E-2</c:v>
                  </c:pt>
                  <c:pt idx="758">
                    <c:v>0.26874413072159808</c:v>
                  </c:pt>
                  <c:pt idx="759">
                    <c:v>7.2117173211649677E-2</c:v>
                  </c:pt>
                  <c:pt idx="760">
                    <c:v>5.6206475411400329E-2</c:v>
                  </c:pt>
                  <c:pt idx="761">
                    <c:v>9.3987604198014912E-2</c:v>
                  </c:pt>
                  <c:pt idx="762">
                    <c:v>9.7458370166408334E-2</c:v>
                  </c:pt>
                  <c:pt idx="763">
                    <c:v>0.11281020533785724</c:v>
                  </c:pt>
                  <c:pt idx="764">
                    <c:v>0.10434506906866448</c:v>
                  </c:pt>
                  <c:pt idx="765">
                    <c:v>6.7366375007463508E-2</c:v>
                  </c:pt>
                  <c:pt idx="766">
                    <c:v>0.12028878661824274</c:v>
                  </c:pt>
                  <c:pt idx="767">
                    <c:v>6.0078386778018737E-2</c:v>
                  </c:pt>
                  <c:pt idx="768">
                    <c:v>0.16129048236767846</c:v>
                  </c:pt>
                  <c:pt idx="769">
                    <c:v>3.9826431387081557E-2</c:v>
                  </c:pt>
                  <c:pt idx="770">
                    <c:v>0.13167637123321471</c:v>
                  </c:pt>
                  <c:pt idx="771">
                    <c:v>0.1142592293469315</c:v>
                  </c:pt>
                  <c:pt idx="772">
                    <c:v>8.2563930284751341E-2</c:v>
                  </c:pt>
                  <c:pt idx="773">
                    <c:v>0.14318142961825497</c:v>
                  </c:pt>
                  <c:pt idx="774">
                    <c:v>6.1511766153809176E-2</c:v>
                  </c:pt>
                  <c:pt idx="775">
                    <c:v>7.17459088911898E-2</c:v>
                  </c:pt>
                  <c:pt idx="776">
                    <c:v>0.11365623932880738</c:v>
                  </c:pt>
                  <c:pt idx="777">
                    <c:v>6.7986819833373735E-2</c:v>
                  </c:pt>
                  <c:pt idx="778">
                    <c:v>0.12878120932713538</c:v>
                  </c:pt>
                  <c:pt idx="779">
                    <c:v>7.8619939933213062E-2</c:v>
                  </c:pt>
                  <c:pt idx="780">
                    <c:v>9.7647299558978773E-2</c:v>
                  </c:pt>
                  <c:pt idx="781">
                    <c:v>9.407941725555273E-2</c:v>
                  </c:pt>
                  <c:pt idx="782">
                    <c:v>5.3778607316189976E-2</c:v>
                  </c:pt>
                  <c:pt idx="783">
                    <c:v>8.848807899417159E-2</c:v>
                  </c:pt>
                  <c:pt idx="784">
                    <c:v>0.10141393677583198</c:v>
                  </c:pt>
                  <c:pt idx="785">
                    <c:v>8.2742249232760565E-2</c:v>
                  </c:pt>
                  <c:pt idx="786">
                    <c:v>0.10196999522032657</c:v>
                  </c:pt>
                  <c:pt idx="787">
                    <c:v>5.1133254432787136E-2</c:v>
                  </c:pt>
                  <c:pt idx="788">
                    <c:v>0.12703953202690982</c:v>
                  </c:pt>
                  <c:pt idx="789">
                    <c:v>0.11586014596314896</c:v>
                  </c:pt>
                  <c:pt idx="790">
                    <c:v>9.7408922500992395E-2</c:v>
                  </c:pt>
                  <c:pt idx="791">
                    <c:v>1.9907028541914663E-2</c:v>
                  </c:pt>
                  <c:pt idx="792">
                    <c:v>0.13093943271754688</c:v>
                  </c:pt>
                  <c:pt idx="793">
                    <c:v>7.0570014138728626E-2</c:v>
                  </c:pt>
                  <c:pt idx="794">
                    <c:v>6.358982427264373E-2</c:v>
                  </c:pt>
                  <c:pt idx="795">
                    <c:v>4.8563710003252242E-2</c:v>
                  </c:pt>
                  <c:pt idx="796">
                    <c:v>5.3522416734782731E-2</c:v>
                  </c:pt>
                  <c:pt idx="797">
                    <c:v>0.17894502246917152</c:v>
                  </c:pt>
                  <c:pt idx="798">
                    <c:v>7.0188838576410839E-2</c:v>
                  </c:pt>
                  <c:pt idx="799">
                    <c:v>0.12111998621676623</c:v>
                  </c:pt>
                  <c:pt idx="800">
                    <c:v>0.16228305932498016</c:v>
                  </c:pt>
                  <c:pt idx="801">
                    <c:v>0.11270088692766479</c:v>
                  </c:pt>
                  <c:pt idx="802">
                    <c:v>0.14334161756430142</c:v>
                  </c:pt>
                  <c:pt idx="803">
                    <c:v>0.11987774192042977</c:v>
                  </c:pt>
                  <c:pt idx="804">
                    <c:v>9.26159423150658E-2</c:v>
                  </c:pt>
                  <c:pt idx="805">
                    <c:v>0.15479403269183803</c:v>
                  </c:pt>
                  <c:pt idx="806">
                    <c:v>5.930506145287693E-2</c:v>
                  </c:pt>
                  <c:pt idx="807">
                    <c:v>0.11956702957190736</c:v>
                  </c:pt>
                  <c:pt idx="808">
                    <c:v>0.15397603714037469</c:v>
                  </c:pt>
                  <c:pt idx="809">
                    <c:v>0.11157789340999878</c:v>
                  </c:pt>
                  <c:pt idx="810">
                    <c:v>0.1625038856209817</c:v>
                  </c:pt>
                  <c:pt idx="811">
                    <c:v>0.11525871937027057</c:v>
                  </c:pt>
                  <c:pt idx="812">
                    <c:v>0.14298266837503928</c:v>
                  </c:pt>
                  <c:pt idx="813">
                    <c:v>0.16545501197045337</c:v>
                  </c:pt>
                  <c:pt idx="814">
                    <c:v>7.9078616955861394E-2</c:v>
                  </c:pt>
                  <c:pt idx="815">
                    <c:v>0.12244944273918894</c:v>
                  </c:pt>
                  <c:pt idx="816">
                    <c:v>7.0212263355308738E-2</c:v>
                  </c:pt>
                  <c:pt idx="817">
                    <c:v>0.12217152946615546</c:v>
                  </c:pt>
                  <c:pt idx="818">
                    <c:v>8.9244106231905984E-2</c:v>
                  </c:pt>
                  <c:pt idx="819">
                    <c:v>6.5959043517003171E-2</c:v>
                  </c:pt>
                  <c:pt idx="820">
                    <c:v>8.4994468861086622E-2</c:v>
                  </c:pt>
                  <c:pt idx="821">
                    <c:v>0.1307315560778084</c:v>
                  </c:pt>
                  <c:pt idx="822">
                    <c:v>0.14108326010219552</c:v>
                  </c:pt>
                  <c:pt idx="823">
                    <c:v>0.18462401371354631</c:v>
                  </c:pt>
                  <c:pt idx="824">
                    <c:v>7.1490807810262513E-2</c:v>
                  </c:pt>
                  <c:pt idx="825">
                    <c:v>5.9483958743866229E-2</c:v>
                  </c:pt>
                  <c:pt idx="826">
                    <c:v>0.10121024197002472</c:v>
                  </c:pt>
                  <c:pt idx="827">
                    <c:v>0.11898159718996545</c:v>
                  </c:pt>
                  <c:pt idx="828">
                    <c:v>0.15940131792104692</c:v>
                  </c:pt>
                  <c:pt idx="829">
                    <c:v>0.10890096011797147</c:v>
                  </c:pt>
                  <c:pt idx="830">
                    <c:v>7.804634911186345E-2</c:v>
                  </c:pt>
                  <c:pt idx="831">
                    <c:v>0.18132038682295346</c:v>
                  </c:pt>
                  <c:pt idx="832">
                    <c:v>0.10205288878160285</c:v>
                  </c:pt>
                  <c:pt idx="833">
                    <c:v>7.0027442252579966E-2</c:v>
                  </c:pt>
                  <c:pt idx="834">
                    <c:v>9.806566096264728E-2</c:v>
                  </c:pt>
                  <c:pt idx="835">
                    <c:v>0.15459476817892162</c:v>
                  </c:pt>
                  <c:pt idx="836">
                    <c:v>8.8655977106620903E-2</c:v>
                  </c:pt>
                  <c:pt idx="837">
                    <c:v>6.2929886200870991E-2</c:v>
                  </c:pt>
                  <c:pt idx="838">
                    <c:v>1.799122133251705E-2</c:v>
                  </c:pt>
                  <c:pt idx="839">
                    <c:v>9.2530180401359768E-2</c:v>
                  </c:pt>
                  <c:pt idx="840">
                    <c:v>0.16275700270949148</c:v>
                  </c:pt>
                  <c:pt idx="841">
                    <c:v>5.1349009491366893E-2</c:v>
                  </c:pt>
                  <c:pt idx="842">
                    <c:v>0.23805314386998574</c:v>
                  </c:pt>
                  <c:pt idx="843">
                    <c:v>0.15450516468591549</c:v>
                  </c:pt>
                  <c:pt idx="844">
                    <c:v>6.6030055688563086E-2</c:v>
                  </c:pt>
                  <c:pt idx="845">
                    <c:v>0.20789020339696107</c:v>
                  </c:pt>
                  <c:pt idx="846">
                    <c:v>8.2367259511481106E-2</c:v>
                  </c:pt>
                  <c:pt idx="847">
                    <c:v>8.1843061403831643E-2</c:v>
                  </c:pt>
                  <c:pt idx="848">
                    <c:v>0.18871162542187131</c:v>
                  </c:pt>
                  <c:pt idx="849">
                    <c:v>0.12804894726123781</c:v>
                  </c:pt>
                  <c:pt idx="850">
                    <c:v>0.12774190720487905</c:v>
                  </c:pt>
                  <c:pt idx="851">
                    <c:v>9.6890196342606136E-2</c:v>
                  </c:pt>
                  <c:pt idx="852">
                    <c:v>9.6898774665313589E-2</c:v>
                  </c:pt>
                  <c:pt idx="853">
                    <c:v>0.11568345976668098</c:v>
                  </c:pt>
                  <c:pt idx="854">
                    <c:v>0.13324359242077793</c:v>
                  </c:pt>
                  <c:pt idx="855">
                    <c:v>8.7898383707455535E-2</c:v>
                  </c:pt>
                  <c:pt idx="856">
                    <c:v>0.17403543369769878</c:v>
                  </c:pt>
                  <c:pt idx="857">
                    <c:v>8.6845230040538346E-2</c:v>
                  </c:pt>
                  <c:pt idx="858">
                    <c:v>8.1819714811723607E-2</c:v>
                  </c:pt>
                  <c:pt idx="859">
                    <c:v>7.3693407945411474E-2</c:v>
                  </c:pt>
                  <c:pt idx="860">
                    <c:v>4.7623755564395756E-2</c:v>
                  </c:pt>
                  <c:pt idx="861">
                    <c:v>0.17919699097419775</c:v>
                  </c:pt>
                  <c:pt idx="862">
                    <c:v>0.15595197790186213</c:v>
                  </c:pt>
                  <c:pt idx="863">
                    <c:v>0.10565775711562227</c:v>
                  </c:pt>
                  <c:pt idx="864">
                    <c:v>0.12034675586546247</c:v>
                  </c:pt>
                  <c:pt idx="865">
                    <c:v>0.30740637330263482</c:v>
                  </c:pt>
                  <c:pt idx="866">
                    <c:v>0.30102465491183611</c:v>
                  </c:pt>
                  <c:pt idx="867">
                    <c:v>7.580356717884236E-2</c:v>
                  </c:pt>
                  <c:pt idx="868">
                    <c:v>0.10278149097762071</c:v>
                  </c:pt>
                  <c:pt idx="869">
                    <c:v>0.16281014809315855</c:v>
                  </c:pt>
                  <c:pt idx="870">
                    <c:v>0.14170278725682378</c:v>
                  </c:pt>
                  <c:pt idx="871">
                    <c:v>7.1201016431183539E-2</c:v>
                  </c:pt>
                  <c:pt idx="872">
                    <c:v>7.1230328636433499E-2</c:v>
                  </c:pt>
                  <c:pt idx="873">
                    <c:v>0.20058534006708539</c:v>
                  </c:pt>
                  <c:pt idx="874">
                    <c:v>9.9535833801170787E-2</c:v>
                  </c:pt>
                  <c:pt idx="875">
                    <c:v>0.16567147801245788</c:v>
                  </c:pt>
                  <c:pt idx="876">
                    <c:v>0.13179449460525242</c:v>
                  </c:pt>
                  <c:pt idx="877">
                    <c:v>6.2197281947469915E-2</c:v>
                  </c:pt>
                  <c:pt idx="878">
                    <c:v>7.9669627492009301E-2</c:v>
                  </c:pt>
                  <c:pt idx="879">
                    <c:v>0.10129632433112402</c:v>
                  </c:pt>
                  <c:pt idx="880">
                    <c:v>8.2652352233891363E-2</c:v>
                  </c:pt>
                  <c:pt idx="881">
                    <c:v>6.8417938716118482E-2</c:v>
                  </c:pt>
                  <c:pt idx="882">
                    <c:v>8.4812516768408217E-2</c:v>
                  </c:pt>
                  <c:pt idx="883">
                    <c:v>0.2149364420972377</c:v>
                  </c:pt>
                  <c:pt idx="884">
                    <c:v>9.3648413516213794E-2</c:v>
                  </c:pt>
                  <c:pt idx="885">
                    <c:v>0.21007952529022991</c:v>
                  </c:pt>
                  <c:pt idx="886">
                    <c:v>9.5058184980864546E-2</c:v>
                  </c:pt>
                  <c:pt idx="887">
                    <c:v>0.10620910070885391</c:v>
                  </c:pt>
                  <c:pt idx="888">
                    <c:v>3.6267158137671743E-2</c:v>
                  </c:pt>
                  <c:pt idx="889">
                    <c:v>0.11638083912799829</c:v>
                  </c:pt>
                  <c:pt idx="890">
                    <c:v>0.13211380411302889</c:v>
                  </c:pt>
                  <c:pt idx="891">
                    <c:v>5.825425244896066E-2</c:v>
                  </c:pt>
                  <c:pt idx="892">
                    <c:v>4.2739328301888112E-2</c:v>
                  </c:pt>
                  <c:pt idx="893">
                    <c:v>5.274292442633411E-2</c:v>
                  </c:pt>
                  <c:pt idx="894">
                    <c:v>9.1539862642620207E-2</c:v>
                  </c:pt>
                  <c:pt idx="895">
                    <c:v>5.9249747891905215E-2</c:v>
                  </c:pt>
                  <c:pt idx="896">
                    <c:v>0.1005278550778279</c:v>
                  </c:pt>
                  <c:pt idx="897">
                    <c:v>0.2446741179056873</c:v>
                  </c:pt>
                  <c:pt idx="898">
                    <c:v>7.8199958068369546E-2</c:v>
                  </c:pt>
                  <c:pt idx="899">
                    <c:v>0.14226615892182665</c:v>
                  </c:pt>
                </c:numCache>
              </c:numRef>
            </c:minus>
            <c:spPr>
              <a:ln w="25400">
                <a:solidFill>
                  <a:schemeClr val="tx1"/>
                </a:solidFill>
              </a:ln>
            </c:spPr>
          </c:errBars>
          <c:xVal>
            <c:numRef>
              <c:f>data900!$A$3:$A$902</c:f>
              <c:numCache>
                <c:formatCode>General</c:formatCode>
                <c:ptCount val="900"/>
                <c:pt idx="0">
                  <c:v>-2.4</c:v>
                </c:pt>
                <c:pt idx="1">
                  <c:v>-2.1099999999999901</c:v>
                </c:pt>
                <c:pt idx="2">
                  <c:v>-0.3</c:v>
                </c:pt>
                <c:pt idx="3">
                  <c:v>0.59999999999999898</c:v>
                </c:pt>
                <c:pt idx="4">
                  <c:v>-1.5999999999999901</c:v>
                </c:pt>
                <c:pt idx="5">
                  <c:v>-1.2</c:v>
                </c:pt>
                <c:pt idx="6">
                  <c:v>0.5</c:v>
                </c:pt>
                <c:pt idx="7">
                  <c:v>-0.19999999999999901</c:v>
                </c:pt>
                <c:pt idx="8">
                  <c:v>-1.7</c:v>
                </c:pt>
                <c:pt idx="9">
                  <c:v>-3.0999999999999899</c:v>
                </c:pt>
                <c:pt idx="10">
                  <c:v>-0.5</c:v>
                </c:pt>
                <c:pt idx="11">
                  <c:v>-2.4500000000000002</c:v>
                </c:pt>
                <c:pt idx="12">
                  <c:v>-4</c:v>
                </c:pt>
                <c:pt idx="13">
                  <c:v>-2.7999999999999901</c:v>
                </c:pt>
                <c:pt idx="14">
                  <c:v>0.59999999999999898</c:v>
                </c:pt>
                <c:pt idx="15">
                  <c:v>-1.5</c:v>
                </c:pt>
                <c:pt idx="16">
                  <c:v>0.16</c:v>
                </c:pt>
                <c:pt idx="17">
                  <c:v>-0.9</c:v>
                </c:pt>
                <c:pt idx="18">
                  <c:v>-1.5999999999999901</c:v>
                </c:pt>
                <c:pt idx="19">
                  <c:v>-5.7</c:v>
                </c:pt>
                <c:pt idx="20">
                  <c:v>0.59999999999999898</c:v>
                </c:pt>
                <c:pt idx="21">
                  <c:v>0.439999999999999</c:v>
                </c:pt>
                <c:pt idx="22">
                  <c:v>-2.19999999999999</c:v>
                </c:pt>
                <c:pt idx="23">
                  <c:v>-1.5</c:v>
                </c:pt>
                <c:pt idx="24">
                  <c:v>0.69999999999999896</c:v>
                </c:pt>
                <c:pt idx="25">
                  <c:v>-2.19999999999999</c:v>
                </c:pt>
                <c:pt idx="26">
                  <c:v>0.5</c:v>
                </c:pt>
                <c:pt idx="27">
                  <c:v>-1.3999999999999899</c:v>
                </c:pt>
                <c:pt idx="28">
                  <c:v>1.3</c:v>
                </c:pt>
                <c:pt idx="29">
                  <c:v>0.19999999999999901</c:v>
                </c:pt>
                <c:pt idx="30">
                  <c:v>0.8</c:v>
                </c:pt>
                <c:pt idx="31" formatCode="0.00E+00">
                  <c:v>-9.9999999999999603E-2</c:v>
                </c:pt>
                <c:pt idx="32" formatCode="0.00E+00">
                  <c:v>-9.9999999999999603E-2</c:v>
                </c:pt>
                <c:pt idx="33">
                  <c:v>0.33</c:v>
                </c:pt>
                <c:pt idx="34">
                  <c:v>-3.4</c:v>
                </c:pt>
                <c:pt idx="35">
                  <c:v>-1.8</c:v>
                </c:pt>
                <c:pt idx="36">
                  <c:v>0.5</c:v>
                </c:pt>
                <c:pt idx="37">
                  <c:v>-3.0999999999999899</c:v>
                </c:pt>
                <c:pt idx="38">
                  <c:v>-3.0999999999999899</c:v>
                </c:pt>
                <c:pt idx="39">
                  <c:v>-0.69999999999999896</c:v>
                </c:pt>
                <c:pt idx="40">
                  <c:v>0.3</c:v>
                </c:pt>
                <c:pt idx="41">
                  <c:v>-0.3</c:v>
                </c:pt>
                <c:pt idx="42">
                  <c:v>-1.76999999999999</c:v>
                </c:pt>
                <c:pt idx="43" formatCode="0.00E+00">
                  <c:v>-7.0000000000000201E-2</c:v>
                </c:pt>
                <c:pt idx="44">
                  <c:v>-0.9</c:v>
                </c:pt>
                <c:pt idx="45">
                  <c:v>-0.22</c:v>
                </c:pt>
                <c:pt idx="46">
                  <c:v>-1.9</c:v>
                </c:pt>
                <c:pt idx="47">
                  <c:v>-0.8</c:v>
                </c:pt>
                <c:pt idx="48">
                  <c:v>-0.19999999999999901</c:v>
                </c:pt>
                <c:pt idx="49">
                  <c:v>2.4</c:v>
                </c:pt>
                <c:pt idx="50">
                  <c:v>-0.59999999999999898</c:v>
                </c:pt>
                <c:pt idx="51">
                  <c:v>0.9</c:v>
                </c:pt>
                <c:pt idx="52">
                  <c:v>0.44999999999999901</c:v>
                </c:pt>
                <c:pt idx="53">
                  <c:v>1.4</c:v>
                </c:pt>
                <c:pt idx="54">
                  <c:v>-0.95</c:v>
                </c:pt>
                <c:pt idx="55">
                  <c:v>-0.59999999999999898</c:v>
                </c:pt>
                <c:pt idx="56">
                  <c:v>-8.4</c:v>
                </c:pt>
                <c:pt idx="57">
                  <c:v>-2.19999999999999</c:v>
                </c:pt>
                <c:pt idx="58">
                  <c:v>-1.0999999999999901</c:v>
                </c:pt>
                <c:pt idx="59">
                  <c:v>-2.7</c:v>
                </c:pt>
                <c:pt idx="60">
                  <c:v>-0.5</c:v>
                </c:pt>
                <c:pt idx="61">
                  <c:v>-0.119999999999999</c:v>
                </c:pt>
                <c:pt idx="62">
                  <c:v>1.0999999999999901</c:v>
                </c:pt>
                <c:pt idx="63">
                  <c:v>-3.5999999999999899</c:v>
                </c:pt>
                <c:pt idx="64">
                  <c:v>-1.2999999999999901</c:v>
                </c:pt>
                <c:pt idx="65">
                  <c:v>0.54</c:v>
                </c:pt>
                <c:pt idx="66">
                  <c:v>0.42999999999999899</c:v>
                </c:pt>
                <c:pt idx="67">
                  <c:v>-3.5</c:v>
                </c:pt>
                <c:pt idx="68">
                  <c:v>0.9</c:v>
                </c:pt>
                <c:pt idx="69">
                  <c:v>-2.7999999999999901</c:v>
                </c:pt>
                <c:pt idx="70">
                  <c:v>-1.1599999999999999</c:v>
                </c:pt>
                <c:pt idx="71">
                  <c:v>0.50999999999999901</c:v>
                </c:pt>
                <c:pt idx="72">
                  <c:v>0.39</c:v>
                </c:pt>
                <c:pt idx="73">
                  <c:v>-1.7</c:v>
                </c:pt>
                <c:pt idx="74">
                  <c:v>0.16</c:v>
                </c:pt>
                <c:pt idx="75">
                  <c:v>0.66</c:v>
                </c:pt>
                <c:pt idx="76">
                  <c:v>0</c:v>
                </c:pt>
                <c:pt idx="77">
                  <c:v>0.8</c:v>
                </c:pt>
                <c:pt idx="78">
                  <c:v>-1.5</c:v>
                </c:pt>
                <c:pt idx="79">
                  <c:v>-3.0999999999999899</c:v>
                </c:pt>
                <c:pt idx="80">
                  <c:v>-0.3</c:v>
                </c:pt>
                <c:pt idx="81">
                  <c:v>-2.0499999999999901</c:v>
                </c:pt>
                <c:pt idx="82">
                  <c:v>-0.65</c:v>
                </c:pt>
                <c:pt idx="83">
                  <c:v>0.4</c:v>
                </c:pt>
                <c:pt idx="84">
                  <c:v>-1.87</c:v>
                </c:pt>
                <c:pt idx="85">
                  <c:v>-4.5</c:v>
                </c:pt>
                <c:pt idx="86">
                  <c:v>-2.5999999999999899</c:v>
                </c:pt>
                <c:pt idx="87">
                  <c:v>0.3</c:v>
                </c:pt>
                <c:pt idx="88" formatCode="0.00E+00">
                  <c:v>9.9999999999997799E-3</c:v>
                </c:pt>
                <c:pt idx="89">
                  <c:v>-2.5</c:v>
                </c:pt>
                <c:pt idx="90">
                  <c:v>-0.48</c:v>
                </c:pt>
                <c:pt idx="91">
                  <c:v>1.1199999999999899</c:v>
                </c:pt>
                <c:pt idx="92">
                  <c:v>-1.9</c:v>
                </c:pt>
                <c:pt idx="93">
                  <c:v>-1.2</c:v>
                </c:pt>
                <c:pt idx="94" formatCode="0.00E+00">
                  <c:v>8.9999999999999802E-2</c:v>
                </c:pt>
                <c:pt idx="95">
                  <c:v>0.5</c:v>
                </c:pt>
                <c:pt idx="96">
                  <c:v>0.5</c:v>
                </c:pt>
                <c:pt idx="97">
                  <c:v>-1.5</c:v>
                </c:pt>
                <c:pt idx="98">
                  <c:v>-1.2</c:v>
                </c:pt>
                <c:pt idx="99">
                  <c:v>0.89</c:v>
                </c:pt>
                <c:pt idx="100">
                  <c:v>-0.19999999999999901</c:v>
                </c:pt>
                <c:pt idx="101">
                  <c:v>-0.56000000000000005</c:v>
                </c:pt>
                <c:pt idx="102">
                  <c:v>0.33999999999999903</c:v>
                </c:pt>
                <c:pt idx="103">
                  <c:v>0.5</c:v>
                </c:pt>
                <c:pt idx="104">
                  <c:v>-2.27999999999999</c:v>
                </c:pt>
                <c:pt idx="105" formatCode="0.00E+00">
                  <c:v>5.0000000000000697E-2</c:v>
                </c:pt>
                <c:pt idx="106">
                  <c:v>-2.5</c:v>
                </c:pt>
                <c:pt idx="107">
                  <c:v>-0.3</c:v>
                </c:pt>
                <c:pt idx="108">
                  <c:v>0.16999999999999901</c:v>
                </c:pt>
                <c:pt idx="109">
                  <c:v>-1.8</c:v>
                </c:pt>
                <c:pt idx="110">
                  <c:v>-2.52999999999999</c:v>
                </c:pt>
                <c:pt idx="111">
                  <c:v>-0.33999999999999903</c:v>
                </c:pt>
                <c:pt idx="112">
                  <c:v>-1.1699999999999899</c:v>
                </c:pt>
                <c:pt idx="113">
                  <c:v>-3</c:v>
                </c:pt>
                <c:pt idx="114">
                  <c:v>-0.26999999999999902</c:v>
                </c:pt>
                <c:pt idx="115">
                  <c:v>-1.49</c:v>
                </c:pt>
                <c:pt idx="116" formatCode="0.00E+00">
                  <c:v>-9.9999999999999603E-2</c:v>
                </c:pt>
                <c:pt idx="117">
                  <c:v>0.119999999999999</c:v>
                </c:pt>
                <c:pt idx="118">
                  <c:v>-3.4</c:v>
                </c:pt>
                <c:pt idx="119">
                  <c:v>-1.99999999999999</c:v>
                </c:pt>
                <c:pt idx="120">
                  <c:v>-1.2</c:v>
                </c:pt>
                <c:pt idx="121">
                  <c:v>-0.9</c:v>
                </c:pt>
                <c:pt idx="122" formatCode="0.00E+00">
                  <c:v>9.9999999999999603E-2</c:v>
                </c:pt>
                <c:pt idx="123">
                  <c:v>-2.7999999999999901</c:v>
                </c:pt>
                <c:pt idx="124">
                  <c:v>-0.98000000000000098</c:v>
                </c:pt>
                <c:pt idx="125">
                  <c:v>-2.7999999999999901</c:v>
                </c:pt>
                <c:pt idx="126">
                  <c:v>1.00999999999999</c:v>
                </c:pt>
                <c:pt idx="127">
                  <c:v>-1.24999999999999</c:v>
                </c:pt>
                <c:pt idx="128" formatCode="0.00E+00">
                  <c:v>-9.9999999999999603E-2</c:v>
                </c:pt>
                <c:pt idx="129" formatCode="0.00E+00">
                  <c:v>9.9999999999999603E-2</c:v>
                </c:pt>
                <c:pt idx="130">
                  <c:v>-2.5</c:v>
                </c:pt>
                <c:pt idx="131">
                  <c:v>0.84999999999999898</c:v>
                </c:pt>
                <c:pt idx="132">
                  <c:v>0.3</c:v>
                </c:pt>
                <c:pt idx="133">
                  <c:v>0.19999999999999901</c:v>
                </c:pt>
                <c:pt idx="134">
                  <c:v>-0.59999999999999898</c:v>
                </c:pt>
                <c:pt idx="135">
                  <c:v>0.4</c:v>
                </c:pt>
                <c:pt idx="136">
                  <c:v>-1.0999999999999901</c:v>
                </c:pt>
                <c:pt idx="137" formatCode="0.00E+00">
                  <c:v>-5.0000000000000697E-2</c:v>
                </c:pt>
                <c:pt idx="138" formatCode="0.00E+00">
                  <c:v>9.9999999999999603E-2</c:v>
                </c:pt>
                <c:pt idx="139">
                  <c:v>-0.5</c:v>
                </c:pt>
                <c:pt idx="140">
                  <c:v>-1.3999999999999899</c:v>
                </c:pt>
                <c:pt idx="141">
                  <c:v>0.59999999999999898</c:v>
                </c:pt>
                <c:pt idx="142">
                  <c:v>1.5</c:v>
                </c:pt>
                <c:pt idx="143">
                  <c:v>1.3</c:v>
                </c:pt>
                <c:pt idx="144">
                  <c:v>-2.7999999999999901</c:v>
                </c:pt>
                <c:pt idx="145" formatCode="0.00E+00">
                  <c:v>9.9999999999999603E-2</c:v>
                </c:pt>
                <c:pt idx="146">
                  <c:v>-1.53</c:v>
                </c:pt>
                <c:pt idx="147">
                  <c:v>0.50999999999999901</c:v>
                </c:pt>
                <c:pt idx="148">
                  <c:v>1.94999999999999</c:v>
                </c:pt>
                <c:pt idx="149">
                  <c:v>-3.2999999999999901</c:v>
                </c:pt>
                <c:pt idx="150">
                  <c:v>0.69999999999999896</c:v>
                </c:pt>
                <c:pt idx="151">
                  <c:v>-0.5</c:v>
                </c:pt>
                <c:pt idx="152">
                  <c:v>-2.75</c:v>
                </c:pt>
                <c:pt idx="153">
                  <c:v>-1.8</c:v>
                </c:pt>
                <c:pt idx="154">
                  <c:v>0.75999999999999901</c:v>
                </c:pt>
                <c:pt idx="155">
                  <c:v>-3.5199999999999898</c:v>
                </c:pt>
                <c:pt idx="156">
                  <c:v>1.69999999999999</c:v>
                </c:pt>
                <c:pt idx="157">
                  <c:v>-1.71999999999999</c:v>
                </c:pt>
                <c:pt idx="158">
                  <c:v>-2.7999999999999901</c:v>
                </c:pt>
                <c:pt idx="159">
                  <c:v>-1.5999999999999901</c:v>
                </c:pt>
                <c:pt idx="160" formatCode="0.00E+00">
                  <c:v>6.00000000000004E-2</c:v>
                </c:pt>
                <c:pt idx="161">
                  <c:v>-1.68999999999999</c:v>
                </c:pt>
                <c:pt idx="162">
                  <c:v>0.16</c:v>
                </c:pt>
                <c:pt idx="163">
                  <c:v>-0.5</c:v>
                </c:pt>
                <c:pt idx="164">
                  <c:v>-0.44999999999999901</c:v>
                </c:pt>
                <c:pt idx="165">
                  <c:v>-1.5</c:v>
                </c:pt>
                <c:pt idx="166">
                  <c:v>2.7</c:v>
                </c:pt>
                <c:pt idx="167">
                  <c:v>-2.7</c:v>
                </c:pt>
                <c:pt idx="168">
                  <c:v>-1.5</c:v>
                </c:pt>
                <c:pt idx="169">
                  <c:v>-0.59999999999999898</c:v>
                </c:pt>
                <c:pt idx="170">
                  <c:v>-1.5999999999999901</c:v>
                </c:pt>
                <c:pt idx="171">
                  <c:v>-0.55000000000000004</c:v>
                </c:pt>
                <c:pt idx="172">
                  <c:v>-2.9</c:v>
                </c:pt>
                <c:pt idx="173">
                  <c:v>-0.99000000000000099</c:v>
                </c:pt>
                <c:pt idx="174">
                  <c:v>-2.9</c:v>
                </c:pt>
                <c:pt idx="175">
                  <c:v>-4.2999999999999901</c:v>
                </c:pt>
                <c:pt idx="176">
                  <c:v>-1.0999999999999901</c:v>
                </c:pt>
                <c:pt idx="177">
                  <c:v>-0.5</c:v>
                </c:pt>
                <c:pt idx="178">
                  <c:v>-3.9</c:v>
                </c:pt>
                <c:pt idx="179">
                  <c:v>-2.56</c:v>
                </c:pt>
                <c:pt idx="180">
                  <c:v>-2.5</c:v>
                </c:pt>
                <c:pt idx="181">
                  <c:v>-1.7</c:v>
                </c:pt>
                <c:pt idx="182">
                  <c:v>-1.8</c:v>
                </c:pt>
                <c:pt idx="183">
                  <c:v>-0.59999999999999898</c:v>
                </c:pt>
                <c:pt idx="184">
                  <c:v>-4</c:v>
                </c:pt>
                <c:pt idx="185">
                  <c:v>-3.2</c:v>
                </c:pt>
                <c:pt idx="186">
                  <c:v>1.69999999999999</c:v>
                </c:pt>
                <c:pt idx="187">
                  <c:v>0.3</c:v>
                </c:pt>
                <c:pt idx="188">
                  <c:v>-1.7</c:v>
                </c:pt>
                <c:pt idx="189">
                  <c:v>0.9</c:v>
                </c:pt>
                <c:pt idx="190">
                  <c:v>-1.9</c:v>
                </c:pt>
                <c:pt idx="191">
                  <c:v>-3.4</c:v>
                </c:pt>
                <c:pt idx="192">
                  <c:v>-1.99999999999999</c:v>
                </c:pt>
                <c:pt idx="193">
                  <c:v>-1.0999999999999901</c:v>
                </c:pt>
                <c:pt idx="194">
                  <c:v>-2.96</c:v>
                </c:pt>
                <c:pt idx="195">
                  <c:v>-0.8</c:v>
                </c:pt>
                <c:pt idx="196">
                  <c:v>0.189999999999999</c:v>
                </c:pt>
                <c:pt idx="197">
                  <c:v>0.5</c:v>
                </c:pt>
                <c:pt idx="198">
                  <c:v>-3.0999999999999899</c:v>
                </c:pt>
                <c:pt idx="199">
                  <c:v>-1.9</c:v>
                </c:pt>
                <c:pt idx="200">
                  <c:v>-0.32</c:v>
                </c:pt>
                <c:pt idx="201">
                  <c:v>-3.2</c:v>
                </c:pt>
                <c:pt idx="202">
                  <c:v>-1.9</c:v>
                </c:pt>
                <c:pt idx="203">
                  <c:v>1.5</c:v>
                </c:pt>
                <c:pt idx="204">
                  <c:v>0.5</c:v>
                </c:pt>
                <c:pt idx="205">
                  <c:v>-5.4</c:v>
                </c:pt>
                <c:pt idx="206">
                  <c:v>-0.41999999999999899</c:v>
                </c:pt>
                <c:pt idx="207">
                  <c:v>-4.2999999999999901</c:v>
                </c:pt>
                <c:pt idx="208">
                  <c:v>-2.5</c:v>
                </c:pt>
                <c:pt idx="209">
                  <c:v>0.619999999999999</c:v>
                </c:pt>
                <c:pt idx="210">
                  <c:v>-1.8</c:v>
                </c:pt>
                <c:pt idx="211">
                  <c:v>-1.5</c:v>
                </c:pt>
                <c:pt idx="212" formatCode="0.00E+00">
                  <c:v>2.9999999999999302E-2</c:v>
                </c:pt>
                <c:pt idx="213">
                  <c:v>-5.5999999999999899</c:v>
                </c:pt>
                <c:pt idx="214">
                  <c:v>1.1599999999999999</c:v>
                </c:pt>
                <c:pt idx="215">
                  <c:v>-0.8</c:v>
                </c:pt>
                <c:pt idx="216">
                  <c:v>-5.2999999999999901</c:v>
                </c:pt>
                <c:pt idx="217">
                  <c:v>-0.3</c:v>
                </c:pt>
                <c:pt idx="218">
                  <c:v>1.0999999999999901</c:v>
                </c:pt>
                <c:pt idx="219">
                  <c:v>-1.2</c:v>
                </c:pt>
                <c:pt idx="220">
                  <c:v>-3.5999999999999899</c:v>
                </c:pt>
                <c:pt idx="221">
                  <c:v>-3</c:v>
                </c:pt>
                <c:pt idx="222">
                  <c:v>-2.62</c:v>
                </c:pt>
                <c:pt idx="223">
                  <c:v>-2.19999999999999</c:v>
                </c:pt>
                <c:pt idx="224">
                  <c:v>-2.7</c:v>
                </c:pt>
                <c:pt idx="225">
                  <c:v>-0.54</c:v>
                </c:pt>
                <c:pt idx="226">
                  <c:v>-2.5999999999999899</c:v>
                </c:pt>
                <c:pt idx="227">
                  <c:v>0.31</c:v>
                </c:pt>
                <c:pt idx="228">
                  <c:v>-4.7</c:v>
                </c:pt>
                <c:pt idx="229">
                  <c:v>0.28999999999999898</c:v>
                </c:pt>
                <c:pt idx="230">
                  <c:v>0.24</c:v>
                </c:pt>
                <c:pt idx="231">
                  <c:v>0.8</c:v>
                </c:pt>
                <c:pt idx="232">
                  <c:v>1.69999999999999</c:v>
                </c:pt>
                <c:pt idx="233">
                  <c:v>0.69999999999999896</c:v>
                </c:pt>
                <c:pt idx="234">
                  <c:v>-1.5999999999999901</c:v>
                </c:pt>
                <c:pt idx="235">
                  <c:v>-4.5</c:v>
                </c:pt>
                <c:pt idx="236">
                  <c:v>-0.69999999999999896</c:v>
                </c:pt>
                <c:pt idx="237">
                  <c:v>0.73</c:v>
                </c:pt>
                <c:pt idx="238">
                  <c:v>-3.2</c:v>
                </c:pt>
                <c:pt idx="239">
                  <c:v>-1.8</c:v>
                </c:pt>
                <c:pt idx="240">
                  <c:v>-1.58</c:v>
                </c:pt>
                <c:pt idx="241">
                  <c:v>-1.5999999999999901</c:v>
                </c:pt>
                <c:pt idx="242">
                  <c:v>0.25999999999999901</c:v>
                </c:pt>
                <c:pt idx="243" formatCode="0.00E+00">
                  <c:v>9.9999999999997799E-3</c:v>
                </c:pt>
                <c:pt idx="244">
                  <c:v>-1.2</c:v>
                </c:pt>
                <c:pt idx="245">
                  <c:v>0.50999999999999901</c:v>
                </c:pt>
                <c:pt idx="246">
                  <c:v>0.41</c:v>
                </c:pt>
                <c:pt idx="247" formatCode="0.00E+00">
                  <c:v>-6.00000000000004E-2</c:v>
                </c:pt>
                <c:pt idx="248">
                  <c:v>-4.2999999999999901</c:v>
                </c:pt>
                <c:pt idx="249">
                  <c:v>-0.5</c:v>
                </c:pt>
                <c:pt idx="250">
                  <c:v>-2.4</c:v>
                </c:pt>
                <c:pt idx="251">
                  <c:v>-0.109999999999999</c:v>
                </c:pt>
                <c:pt idx="252" formatCode="0.00E+00">
                  <c:v>-9.9999999999999603E-2</c:v>
                </c:pt>
                <c:pt idx="253">
                  <c:v>-0.5</c:v>
                </c:pt>
                <c:pt idx="254">
                  <c:v>0.4</c:v>
                </c:pt>
                <c:pt idx="255">
                  <c:v>-1.1699999999999899</c:v>
                </c:pt>
                <c:pt idx="256">
                  <c:v>-0.4</c:v>
                </c:pt>
                <c:pt idx="257">
                  <c:v>-5</c:v>
                </c:pt>
                <c:pt idx="258">
                  <c:v>-1</c:v>
                </c:pt>
                <c:pt idx="259">
                  <c:v>-0.59999999999999898</c:v>
                </c:pt>
                <c:pt idx="260">
                  <c:v>-5.2999999999999901</c:v>
                </c:pt>
                <c:pt idx="261">
                  <c:v>-2.08</c:v>
                </c:pt>
                <c:pt idx="262">
                  <c:v>0.19999999999999901</c:v>
                </c:pt>
                <c:pt idx="263">
                  <c:v>-4.6399999999999899</c:v>
                </c:pt>
                <c:pt idx="264">
                  <c:v>-0.3</c:v>
                </c:pt>
                <c:pt idx="265">
                  <c:v>-2.0999999999999899</c:v>
                </c:pt>
                <c:pt idx="266">
                  <c:v>-3.5999999999999899</c:v>
                </c:pt>
                <c:pt idx="267">
                  <c:v>1.0999999999999901</c:v>
                </c:pt>
                <c:pt idx="268">
                  <c:v>1.9</c:v>
                </c:pt>
                <c:pt idx="269">
                  <c:v>-0.19999999999999901</c:v>
                </c:pt>
                <c:pt idx="270">
                  <c:v>-3</c:v>
                </c:pt>
                <c:pt idx="271">
                  <c:v>-1.87</c:v>
                </c:pt>
                <c:pt idx="272">
                  <c:v>0.3</c:v>
                </c:pt>
                <c:pt idx="273">
                  <c:v>0.439999999999999</c:v>
                </c:pt>
                <c:pt idx="274">
                  <c:v>-0.74</c:v>
                </c:pt>
                <c:pt idx="275">
                  <c:v>-1.99999999999999</c:v>
                </c:pt>
                <c:pt idx="276">
                  <c:v>-0.5</c:v>
                </c:pt>
                <c:pt idx="277">
                  <c:v>0.3</c:v>
                </c:pt>
                <c:pt idx="278">
                  <c:v>-0.59999999999999898</c:v>
                </c:pt>
                <c:pt idx="279">
                  <c:v>-0.59999999999999898</c:v>
                </c:pt>
                <c:pt idx="280">
                  <c:v>-1.9</c:v>
                </c:pt>
                <c:pt idx="281">
                  <c:v>-3.5</c:v>
                </c:pt>
                <c:pt idx="282">
                  <c:v>-0.9</c:v>
                </c:pt>
                <c:pt idx="283">
                  <c:v>-3.2</c:v>
                </c:pt>
                <c:pt idx="284">
                  <c:v>-1.0899999999999901</c:v>
                </c:pt>
                <c:pt idx="285">
                  <c:v>-4.5999999999999899</c:v>
                </c:pt>
                <c:pt idx="286">
                  <c:v>-0.55000000000000004</c:v>
                </c:pt>
                <c:pt idx="287" formatCode="0.00E+00">
                  <c:v>9.9999999999999603E-2</c:v>
                </c:pt>
                <c:pt idx="288">
                  <c:v>0.27999999999999903</c:v>
                </c:pt>
                <c:pt idx="289" formatCode="0.00E+00">
                  <c:v>9.9999999999999603E-2</c:v>
                </c:pt>
                <c:pt idx="290">
                  <c:v>-4.46</c:v>
                </c:pt>
                <c:pt idx="291">
                  <c:v>1.5999999999999901</c:v>
                </c:pt>
                <c:pt idx="292">
                  <c:v>1.19999999999999</c:v>
                </c:pt>
                <c:pt idx="293">
                  <c:v>-0.3</c:v>
                </c:pt>
                <c:pt idx="294">
                  <c:v>-0.60999999999999899</c:v>
                </c:pt>
                <c:pt idx="295" formatCode="0.00E+00">
                  <c:v>9.9999999999999603E-2</c:v>
                </c:pt>
                <c:pt idx="296">
                  <c:v>-2.25999999999999</c:v>
                </c:pt>
                <c:pt idx="297">
                  <c:v>3.4399999999999902</c:v>
                </c:pt>
                <c:pt idx="298">
                  <c:v>-0.4</c:v>
                </c:pt>
                <c:pt idx="299">
                  <c:v>-1.0999999999999901</c:v>
                </c:pt>
                <c:pt idx="300">
                  <c:v>0.19999999999999901</c:v>
                </c:pt>
                <c:pt idx="301">
                  <c:v>-0.4</c:v>
                </c:pt>
                <c:pt idx="302">
                  <c:v>0.3</c:v>
                </c:pt>
                <c:pt idx="303">
                  <c:v>-4.5</c:v>
                </c:pt>
                <c:pt idx="304">
                  <c:v>1.3</c:v>
                </c:pt>
                <c:pt idx="305">
                  <c:v>0.51999999999999902</c:v>
                </c:pt>
                <c:pt idx="306">
                  <c:v>-3.39</c:v>
                </c:pt>
                <c:pt idx="307">
                  <c:v>-2.7999999999999901</c:v>
                </c:pt>
                <c:pt idx="308">
                  <c:v>-2.57</c:v>
                </c:pt>
                <c:pt idx="309">
                  <c:v>-0.69999999999999896</c:v>
                </c:pt>
                <c:pt idx="310">
                  <c:v>0.69999999999999896</c:v>
                </c:pt>
                <c:pt idx="311">
                  <c:v>0.59999999999999898</c:v>
                </c:pt>
                <c:pt idx="312">
                  <c:v>-2.97</c:v>
                </c:pt>
                <c:pt idx="313">
                  <c:v>-0.19999999999999901</c:v>
                </c:pt>
                <c:pt idx="314">
                  <c:v>-1.2999999999999901</c:v>
                </c:pt>
                <c:pt idx="315">
                  <c:v>0.5</c:v>
                </c:pt>
                <c:pt idx="316">
                  <c:v>0.4</c:v>
                </c:pt>
                <c:pt idx="317">
                  <c:v>-2.7999999999999901</c:v>
                </c:pt>
                <c:pt idx="318">
                  <c:v>-3.2</c:v>
                </c:pt>
                <c:pt idx="319">
                  <c:v>0.3</c:v>
                </c:pt>
                <c:pt idx="320">
                  <c:v>-1.59</c:v>
                </c:pt>
                <c:pt idx="321">
                  <c:v>1.00999999999999</c:v>
                </c:pt>
                <c:pt idx="322">
                  <c:v>-1.9</c:v>
                </c:pt>
                <c:pt idx="323">
                  <c:v>0.5</c:v>
                </c:pt>
                <c:pt idx="324">
                  <c:v>-0.76999999999999902</c:v>
                </c:pt>
                <c:pt idx="325">
                  <c:v>-1.3999999999999899</c:v>
                </c:pt>
                <c:pt idx="326">
                  <c:v>0.41</c:v>
                </c:pt>
                <c:pt idx="327">
                  <c:v>-1.7</c:v>
                </c:pt>
                <c:pt idx="328">
                  <c:v>-0.8</c:v>
                </c:pt>
                <c:pt idx="329">
                  <c:v>-2.83</c:v>
                </c:pt>
                <c:pt idx="330">
                  <c:v>-2.5</c:v>
                </c:pt>
                <c:pt idx="331" formatCode="0.00E+00">
                  <c:v>9.9999999999999603E-2</c:v>
                </c:pt>
                <c:pt idx="332">
                  <c:v>-4.03</c:v>
                </c:pt>
                <c:pt idx="333">
                  <c:v>-5</c:v>
                </c:pt>
                <c:pt idx="334">
                  <c:v>-0.5</c:v>
                </c:pt>
                <c:pt idx="335" formatCode="0.00E+00">
                  <c:v>6.00000000000004E-2</c:v>
                </c:pt>
                <c:pt idx="336">
                  <c:v>-0.3</c:v>
                </c:pt>
                <c:pt idx="337" formatCode="0.00E+00">
                  <c:v>2.9999999999999302E-2</c:v>
                </c:pt>
                <c:pt idx="338">
                  <c:v>0.44999999999999901</c:v>
                </c:pt>
                <c:pt idx="339">
                  <c:v>-2.2999999999999901</c:v>
                </c:pt>
                <c:pt idx="340">
                  <c:v>-0.59999999999999898</c:v>
                </c:pt>
                <c:pt idx="341">
                  <c:v>1.1599999999999999</c:v>
                </c:pt>
                <c:pt idx="342">
                  <c:v>-6.2999999999999901</c:v>
                </c:pt>
                <c:pt idx="343">
                  <c:v>-1.3999999999999899</c:v>
                </c:pt>
                <c:pt idx="344">
                  <c:v>-1.2</c:v>
                </c:pt>
                <c:pt idx="345">
                  <c:v>-0.69999999999999896</c:v>
                </c:pt>
                <c:pt idx="346" formatCode="0.00E+00">
                  <c:v>9.9999999999999603E-2</c:v>
                </c:pt>
                <c:pt idx="347">
                  <c:v>-2.7999999999999901</c:v>
                </c:pt>
                <c:pt idx="348">
                  <c:v>-1</c:v>
                </c:pt>
                <c:pt idx="349">
                  <c:v>-5.4</c:v>
                </c:pt>
                <c:pt idx="350">
                  <c:v>-0.9</c:v>
                </c:pt>
                <c:pt idx="351">
                  <c:v>-2.4</c:v>
                </c:pt>
                <c:pt idx="352">
                  <c:v>-3.5</c:v>
                </c:pt>
                <c:pt idx="353">
                  <c:v>-0.59999999999999898</c:v>
                </c:pt>
                <c:pt idx="354">
                  <c:v>-1.0999999999999901</c:v>
                </c:pt>
                <c:pt idx="355" formatCode="0.00E+00">
                  <c:v>-9.9999999999999603E-2</c:v>
                </c:pt>
                <c:pt idx="356">
                  <c:v>-4.1299999999999901</c:v>
                </c:pt>
                <c:pt idx="357" formatCode="0.00E+00">
                  <c:v>9.9999999999999603E-2</c:v>
                </c:pt>
                <c:pt idx="358">
                  <c:v>0.3</c:v>
                </c:pt>
                <c:pt idx="359">
                  <c:v>-0.69999999999999896</c:v>
                </c:pt>
                <c:pt idx="360">
                  <c:v>-1.71</c:v>
                </c:pt>
                <c:pt idx="361">
                  <c:v>0.34999999999999898</c:v>
                </c:pt>
                <c:pt idx="362">
                  <c:v>1.19999999999999</c:v>
                </c:pt>
                <c:pt idx="363">
                  <c:v>-3.4</c:v>
                </c:pt>
                <c:pt idx="364">
                  <c:v>0.69999999999999896</c:v>
                </c:pt>
                <c:pt idx="365">
                  <c:v>-2.7</c:v>
                </c:pt>
                <c:pt idx="366">
                  <c:v>-0.9</c:v>
                </c:pt>
                <c:pt idx="367" formatCode="0.00E+00">
                  <c:v>9.9999999999999603E-2</c:v>
                </c:pt>
                <c:pt idx="368">
                  <c:v>-0.8</c:v>
                </c:pt>
                <c:pt idx="369" formatCode="0.00E+00">
                  <c:v>9.9999999999999603E-2</c:v>
                </c:pt>
                <c:pt idx="370">
                  <c:v>-2.7999999999999901</c:v>
                </c:pt>
                <c:pt idx="371">
                  <c:v>0.19999999999999901</c:v>
                </c:pt>
                <c:pt idx="372">
                  <c:v>-2.3199999999999998</c:v>
                </c:pt>
                <c:pt idx="373">
                  <c:v>0.26999999999999902</c:v>
                </c:pt>
                <c:pt idx="374">
                  <c:v>-0.69999999999999896</c:v>
                </c:pt>
                <c:pt idx="375" formatCode="0.00E+00">
                  <c:v>-0.08</c:v>
                </c:pt>
                <c:pt idx="376">
                  <c:v>-0.4</c:v>
                </c:pt>
                <c:pt idx="377">
                  <c:v>0.3</c:v>
                </c:pt>
                <c:pt idx="378">
                  <c:v>-0.42999999999999899</c:v>
                </c:pt>
                <c:pt idx="379">
                  <c:v>-3.4</c:v>
                </c:pt>
                <c:pt idx="380">
                  <c:v>-0.21</c:v>
                </c:pt>
                <c:pt idx="381">
                  <c:v>-1</c:v>
                </c:pt>
                <c:pt idx="382">
                  <c:v>1.5999999999999901</c:v>
                </c:pt>
                <c:pt idx="383" formatCode="0.00E+00">
                  <c:v>-5.0000000000000697E-2</c:v>
                </c:pt>
                <c:pt idx="384">
                  <c:v>-1.65</c:v>
                </c:pt>
                <c:pt idx="385">
                  <c:v>-2.9</c:v>
                </c:pt>
                <c:pt idx="386">
                  <c:v>-1.5</c:v>
                </c:pt>
                <c:pt idx="387">
                  <c:v>-2.5999999999999899</c:v>
                </c:pt>
                <c:pt idx="388">
                  <c:v>-1.0999999999999901</c:v>
                </c:pt>
                <c:pt idx="389">
                  <c:v>-1.99999999999999</c:v>
                </c:pt>
                <c:pt idx="390">
                  <c:v>-1.0999999999999901</c:v>
                </c:pt>
                <c:pt idx="391">
                  <c:v>-0.9</c:v>
                </c:pt>
                <c:pt idx="392">
                  <c:v>-4.7999999999999901</c:v>
                </c:pt>
                <c:pt idx="393">
                  <c:v>0.3</c:v>
                </c:pt>
                <c:pt idx="394">
                  <c:v>-1.0999999999999901</c:v>
                </c:pt>
                <c:pt idx="395">
                  <c:v>-4.5999999999999899</c:v>
                </c:pt>
                <c:pt idx="396">
                  <c:v>-1.0999999999999901</c:v>
                </c:pt>
                <c:pt idx="397">
                  <c:v>0.72</c:v>
                </c:pt>
                <c:pt idx="398">
                  <c:v>-1.9</c:v>
                </c:pt>
                <c:pt idx="399">
                  <c:v>-0.69999999999999896</c:v>
                </c:pt>
                <c:pt idx="400">
                  <c:v>-2.65</c:v>
                </c:pt>
                <c:pt idx="401">
                  <c:v>-2.5</c:v>
                </c:pt>
                <c:pt idx="402">
                  <c:v>-1.5999999999999901</c:v>
                </c:pt>
                <c:pt idx="403">
                  <c:v>-0.3</c:v>
                </c:pt>
                <c:pt idx="404">
                  <c:v>-1.1499999999999999</c:v>
                </c:pt>
                <c:pt idx="405">
                  <c:v>-0.5</c:v>
                </c:pt>
                <c:pt idx="406">
                  <c:v>1.9</c:v>
                </c:pt>
                <c:pt idx="407">
                  <c:v>-2.82</c:v>
                </c:pt>
                <c:pt idx="408">
                  <c:v>0.4</c:v>
                </c:pt>
                <c:pt idx="409">
                  <c:v>0.42999999999999899</c:v>
                </c:pt>
                <c:pt idx="410">
                  <c:v>1.18999999999999</c:v>
                </c:pt>
                <c:pt idx="411">
                  <c:v>0.56999999999999995</c:v>
                </c:pt>
                <c:pt idx="412">
                  <c:v>-5.7</c:v>
                </c:pt>
                <c:pt idx="413">
                  <c:v>-0.5</c:v>
                </c:pt>
                <c:pt idx="414">
                  <c:v>-2.5999999999999899</c:v>
                </c:pt>
                <c:pt idx="415">
                  <c:v>-1.2999999999999901</c:v>
                </c:pt>
                <c:pt idx="416">
                  <c:v>-2.0999999999999899</c:v>
                </c:pt>
                <c:pt idx="417">
                  <c:v>-4.5999999999999899</c:v>
                </c:pt>
                <c:pt idx="418">
                  <c:v>-4.2</c:v>
                </c:pt>
                <c:pt idx="419">
                  <c:v>-1.5</c:v>
                </c:pt>
                <c:pt idx="420">
                  <c:v>-0.4</c:v>
                </c:pt>
                <c:pt idx="421">
                  <c:v>-4.5999999999999899</c:v>
                </c:pt>
                <c:pt idx="422">
                  <c:v>-1.5999999999999901</c:v>
                </c:pt>
                <c:pt idx="423">
                  <c:v>-0.26999999999999902</c:v>
                </c:pt>
                <c:pt idx="424">
                  <c:v>-1.5</c:v>
                </c:pt>
                <c:pt idx="425">
                  <c:v>-0.19999999999999901</c:v>
                </c:pt>
                <c:pt idx="426" formatCode="0.00E+00">
                  <c:v>9.9999999999999603E-2</c:v>
                </c:pt>
                <c:pt idx="427">
                  <c:v>-0.5</c:v>
                </c:pt>
                <c:pt idx="428">
                  <c:v>-2.19999999999999</c:v>
                </c:pt>
                <c:pt idx="429">
                  <c:v>-1.26999999999999</c:v>
                </c:pt>
                <c:pt idx="430">
                  <c:v>1.5999999999999901</c:v>
                </c:pt>
                <c:pt idx="431">
                  <c:v>-1.2</c:v>
                </c:pt>
                <c:pt idx="432">
                  <c:v>-4.46</c:v>
                </c:pt>
                <c:pt idx="433">
                  <c:v>-0.82</c:v>
                </c:pt>
                <c:pt idx="434">
                  <c:v>-1.5</c:v>
                </c:pt>
                <c:pt idx="435">
                  <c:v>-1.2999999999999901</c:v>
                </c:pt>
                <c:pt idx="436" formatCode="0.00E+00">
                  <c:v>-2.9999999999999302E-2</c:v>
                </c:pt>
                <c:pt idx="437">
                  <c:v>0.5</c:v>
                </c:pt>
                <c:pt idx="438">
                  <c:v>-0.119999999999999</c:v>
                </c:pt>
                <c:pt idx="439">
                  <c:v>-1.26999999999999</c:v>
                </c:pt>
                <c:pt idx="440">
                  <c:v>-1.81</c:v>
                </c:pt>
                <c:pt idx="441">
                  <c:v>-5</c:v>
                </c:pt>
                <c:pt idx="442">
                  <c:v>-1</c:v>
                </c:pt>
                <c:pt idx="443">
                  <c:v>-7.7999999999999901</c:v>
                </c:pt>
                <c:pt idx="444">
                  <c:v>-0.82</c:v>
                </c:pt>
                <c:pt idx="445">
                  <c:v>-0.8</c:v>
                </c:pt>
                <c:pt idx="446">
                  <c:v>-0.8</c:v>
                </c:pt>
                <c:pt idx="447">
                  <c:v>-1.6799999999999899</c:v>
                </c:pt>
                <c:pt idx="448">
                  <c:v>-0.8</c:v>
                </c:pt>
                <c:pt idx="449">
                  <c:v>-1.0999999999999901</c:v>
                </c:pt>
                <c:pt idx="450">
                  <c:v>-3.2999999999999901</c:v>
                </c:pt>
                <c:pt idx="451">
                  <c:v>0.69999999999999896</c:v>
                </c:pt>
                <c:pt idx="452">
                  <c:v>-0.3</c:v>
                </c:pt>
                <c:pt idx="453">
                  <c:v>-3.4</c:v>
                </c:pt>
                <c:pt idx="454">
                  <c:v>-4.9000000000000004</c:v>
                </c:pt>
                <c:pt idx="455">
                  <c:v>-0.75</c:v>
                </c:pt>
                <c:pt idx="456">
                  <c:v>0.41</c:v>
                </c:pt>
                <c:pt idx="457">
                  <c:v>-3.49</c:v>
                </c:pt>
                <c:pt idx="458">
                  <c:v>0.41</c:v>
                </c:pt>
                <c:pt idx="459">
                  <c:v>0.3</c:v>
                </c:pt>
                <c:pt idx="460">
                  <c:v>-0.3</c:v>
                </c:pt>
                <c:pt idx="461">
                  <c:v>-2.2999999999999901</c:v>
                </c:pt>
                <c:pt idx="462">
                  <c:v>-0.84999999999999898</c:v>
                </c:pt>
                <c:pt idx="463">
                  <c:v>-1.3399999999999901</c:v>
                </c:pt>
                <c:pt idx="464" formatCode="0.00E+00">
                  <c:v>8.9999999999999802E-2</c:v>
                </c:pt>
                <c:pt idx="465">
                  <c:v>-1.0999999999999901</c:v>
                </c:pt>
                <c:pt idx="466">
                  <c:v>-0.22</c:v>
                </c:pt>
                <c:pt idx="467">
                  <c:v>-1.2</c:v>
                </c:pt>
                <c:pt idx="468">
                  <c:v>1.18999999999999</c:v>
                </c:pt>
                <c:pt idx="469">
                  <c:v>-1.5999999999999901</c:v>
                </c:pt>
                <c:pt idx="470">
                  <c:v>0</c:v>
                </c:pt>
                <c:pt idx="471">
                  <c:v>-3.2</c:v>
                </c:pt>
                <c:pt idx="472">
                  <c:v>-3</c:v>
                </c:pt>
                <c:pt idx="473">
                  <c:v>-1.66</c:v>
                </c:pt>
                <c:pt idx="474">
                  <c:v>0.69999999999999896</c:v>
                </c:pt>
                <c:pt idx="475">
                  <c:v>-2.0999999999999899</c:v>
                </c:pt>
                <c:pt idx="476">
                  <c:v>-1</c:v>
                </c:pt>
                <c:pt idx="477">
                  <c:v>0.74</c:v>
                </c:pt>
                <c:pt idx="478">
                  <c:v>0.109999999999999</c:v>
                </c:pt>
                <c:pt idx="479">
                  <c:v>-0.3</c:v>
                </c:pt>
                <c:pt idx="480">
                  <c:v>-2.7999999999999901</c:v>
                </c:pt>
                <c:pt idx="481">
                  <c:v>-0.109999999999999</c:v>
                </c:pt>
                <c:pt idx="482">
                  <c:v>-1.3999999999999899</c:v>
                </c:pt>
                <c:pt idx="483">
                  <c:v>1.0999999999999901</c:v>
                </c:pt>
                <c:pt idx="484">
                  <c:v>-3.9</c:v>
                </c:pt>
                <c:pt idx="485">
                  <c:v>0.39</c:v>
                </c:pt>
                <c:pt idx="486">
                  <c:v>-2.5899999999999901</c:v>
                </c:pt>
                <c:pt idx="487">
                  <c:v>2.4299999999999899</c:v>
                </c:pt>
                <c:pt idx="488">
                  <c:v>-1.7</c:v>
                </c:pt>
                <c:pt idx="489">
                  <c:v>-2.0999999999999899</c:v>
                </c:pt>
                <c:pt idx="490">
                  <c:v>-1.7</c:v>
                </c:pt>
                <c:pt idx="491">
                  <c:v>-1.0999999999999901</c:v>
                </c:pt>
                <c:pt idx="492">
                  <c:v>-1.8</c:v>
                </c:pt>
                <c:pt idx="493">
                  <c:v>1</c:v>
                </c:pt>
                <c:pt idx="494">
                  <c:v>-2.5999999999999899</c:v>
                </c:pt>
                <c:pt idx="495">
                  <c:v>-0.16999999999999901</c:v>
                </c:pt>
                <c:pt idx="496">
                  <c:v>-0.67999999999999905</c:v>
                </c:pt>
                <c:pt idx="497">
                  <c:v>-1</c:v>
                </c:pt>
                <c:pt idx="498">
                  <c:v>-0.9</c:v>
                </c:pt>
                <c:pt idx="499">
                  <c:v>0</c:v>
                </c:pt>
                <c:pt idx="500">
                  <c:v>-2.2999999999999901</c:v>
                </c:pt>
                <c:pt idx="501">
                  <c:v>-2.19999999999999</c:v>
                </c:pt>
                <c:pt idx="502">
                  <c:v>-0.3</c:v>
                </c:pt>
                <c:pt idx="503">
                  <c:v>-0.4</c:v>
                </c:pt>
                <c:pt idx="504">
                  <c:v>2</c:v>
                </c:pt>
                <c:pt idx="505">
                  <c:v>-2.7</c:v>
                </c:pt>
                <c:pt idx="506" formatCode="0.00E+00">
                  <c:v>3.9999999999999099E-2</c:v>
                </c:pt>
                <c:pt idx="507">
                  <c:v>-0.5</c:v>
                </c:pt>
                <c:pt idx="508">
                  <c:v>1.4</c:v>
                </c:pt>
                <c:pt idx="509">
                  <c:v>-2.1299999999999901</c:v>
                </c:pt>
                <c:pt idx="510">
                  <c:v>0.5</c:v>
                </c:pt>
                <c:pt idx="511">
                  <c:v>0.85999999999999899</c:v>
                </c:pt>
                <c:pt idx="512">
                  <c:v>-1.3999999999999899</c:v>
                </c:pt>
                <c:pt idx="513">
                  <c:v>-6.9</c:v>
                </c:pt>
                <c:pt idx="514">
                  <c:v>0</c:v>
                </c:pt>
                <c:pt idx="515">
                  <c:v>-1.1699999999999899</c:v>
                </c:pt>
                <c:pt idx="516">
                  <c:v>-5.7</c:v>
                </c:pt>
                <c:pt idx="517">
                  <c:v>-5.5</c:v>
                </c:pt>
                <c:pt idx="518">
                  <c:v>-0.3</c:v>
                </c:pt>
                <c:pt idx="519">
                  <c:v>0.93999999999999895</c:v>
                </c:pt>
                <c:pt idx="520">
                  <c:v>-1.46999999999999</c:v>
                </c:pt>
                <c:pt idx="521">
                  <c:v>-0.8</c:v>
                </c:pt>
                <c:pt idx="522">
                  <c:v>-2.9</c:v>
                </c:pt>
                <c:pt idx="523">
                  <c:v>1.0999999999999901</c:v>
                </c:pt>
                <c:pt idx="524">
                  <c:v>0.35999999999999899</c:v>
                </c:pt>
                <c:pt idx="525">
                  <c:v>-1.22999999999999</c:v>
                </c:pt>
                <c:pt idx="526">
                  <c:v>-1.2999999999999901</c:v>
                </c:pt>
                <c:pt idx="527">
                  <c:v>-0.4</c:v>
                </c:pt>
                <c:pt idx="528">
                  <c:v>-4.9000000000000004</c:v>
                </c:pt>
                <c:pt idx="529">
                  <c:v>0.19999999999999901</c:v>
                </c:pt>
                <c:pt idx="530">
                  <c:v>-0.59999999999999898</c:v>
                </c:pt>
                <c:pt idx="531">
                  <c:v>-1.99999999999999</c:v>
                </c:pt>
                <c:pt idx="532">
                  <c:v>-0.9</c:v>
                </c:pt>
                <c:pt idx="533">
                  <c:v>-1.0999999999999901</c:v>
                </c:pt>
                <c:pt idx="534">
                  <c:v>1.5999999999999901</c:v>
                </c:pt>
                <c:pt idx="535">
                  <c:v>-5.5</c:v>
                </c:pt>
                <c:pt idx="536" formatCode="0.00E+00">
                  <c:v>-9.9999999999999603E-2</c:v>
                </c:pt>
                <c:pt idx="537">
                  <c:v>-3.9</c:v>
                </c:pt>
                <c:pt idx="538">
                  <c:v>0.91</c:v>
                </c:pt>
                <c:pt idx="539">
                  <c:v>-1.86</c:v>
                </c:pt>
                <c:pt idx="540" formatCode="0.00E+00">
                  <c:v>9.9999999999999603E-2</c:v>
                </c:pt>
                <c:pt idx="541">
                  <c:v>-2.27999999999999</c:v>
                </c:pt>
                <c:pt idx="542">
                  <c:v>-0.77999999999999903</c:v>
                </c:pt>
                <c:pt idx="543">
                  <c:v>0.19999999999999901</c:v>
                </c:pt>
                <c:pt idx="544">
                  <c:v>2</c:v>
                </c:pt>
                <c:pt idx="545" formatCode="0.00E+00">
                  <c:v>-9.9999999999999603E-2</c:v>
                </c:pt>
                <c:pt idx="546">
                  <c:v>-3.0999999999999899</c:v>
                </c:pt>
                <c:pt idx="547">
                  <c:v>1.5</c:v>
                </c:pt>
                <c:pt idx="548">
                  <c:v>-2.7</c:v>
                </c:pt>
                <c:pt idx="549" formatCode="0.00E+00">
                  <c:v>9.9999999999999603E-2</c:v>
                </c:pt>
                <c:pt idx="550" formatCode="0.00E+00">
                  <c:v>-6.00000000000004E-2</c:v>
                </c:pt>
                <c:pt idx="551">
                  <c:v>-3.7</c:v>
                </c:pt>
                <c:pt idx="552">
                  <c:v>2.57</c:v>
                </c:pt>
                <c:pt idx="553">
                  <c:v>-0.59999999999999898</c:v>
                </c:pt>
                <c:pt idx="554">
                  <c:v>-1.3999999999999899</c:v>
                </c:pt>
                <c:pt idx="555">
                  <c:v>-1.8</c:v>
                </c:pt>
                <c:pt idx="556">
                  <c:v>1.8</c:v>
                </c:pt>
                <c:pt idx="557">
                  <c:v>-3.12</c:v>
                </c:pt>
                <c:pt idx="558">
                  <c:v>-1.99999999999999</c:v>
                </c:pt>
                <c:pt idx="559">
                  <c:v>-2.5899999999999901</c:v>
                </c:pt>
                <c:pt idx="560">
                  <c:v>-0.19999999999999901</c:v>
                </c:pt>
                <c:pt idx="561">
                  <c:v>0.4</c:v>
                </c:pt>
                <c:pt idx="562">
                  <c:v>0.56000000000000005</c:v>
                </c:pt>
                <c:pt idx="563">
                  <c:v>-0.66</c:v>
                </c:pt>
                <c:pt idx="564">
                  <c:v>0</c:v>
                </c:pt>
                <c:pt idx="565">
                  <c:v>-0.4</c:v>
                </c:pt>
                <c:pt idx="566">
                  <c:v>-1.5</c:v>
                </c:pt>
                <c:pt idx="567">
                  <c:v>-0.64</c:v>
                </c:pt>
                <c:pt idx="568">
                  <c:v>-0.96999999999999897</c:v>
                </c:pt>
                <c:pt idx="569">
                  <c:v>0</c:v>
                </c:pt>
                <c:pt idx="570">
                  <c:v>1</c:v>
                </c:pt>
                <c:pt idx="571">
                  <c:v>-0.69999999999999896</c:v>
                </c:pt>
                <c:pt idx="572">
                  <c:v>-1.0999999999999901</c:v>
                </c:pt>
                <c:pt idx="573">
                  <c:v>-6</c:v>
                </c:pt>
                <c:pt idx="574">
                  <c:v>-2.5999999999999899</c:v>
                </c:pt>
                <c:pt idx="575">
                  <c:v>0.68999999999999895</c:v>
                </c:pt>
                <c:pt idx="576">
                  <c:v>-2.52999999999999</c:v>
                </c:pt>
                <c:pt idx="577">
                  <c:v>-0.3</c:v>
                </c:pt>
                <c:pt idx="578">
                  <c:v>-2.65</c:v>
                </c:pt>
                <c:pt idx="579">
                  <c:v>-3.7999999999999901</c:v>
                </c:pt>
                <c:pt idx="580">
                  <c:v>2.25</c:v>
                </c:pt>
                <c:pt idx="581">
                  <c:v>-2.7</c:v>
                </c:pt>
                <c:pt idx="582">
                  <c:v>-1.5</c:v>
                </c:pt>
                <c:pt idx="583">
                  <c:v>-1.0999999999999901</c:v>
                </c:pt>
                <c:pt idx="584">
                  <c:v>-0.4</c:v>
                </c:pt>
                <c:pt idx="585">
                  <c:v>-1.5</c:v>
                </c:pt>
                <c:pt idx="586">
                  <c:v>-1.9</c:v>
                </c:pt>
                <c:pt idx="587">
                  <c:v>-0.69999999999999896</c:v>
                </c:pt>
                <c:pt idx="588">
                  <c:v>-3</c:v>
                </c:pt>
                <c:pt idx="589">
                  <c:v>-4.9000000000000004</c:v>
                </c:pt>
                <c:pt idx="590">
                  <c:v>-0.68999999999999895</c:v>
                </c:pt>
                <c:pt idx="591">
                  <c:v>-5.74</c:v>
                </c:pt>
                <c:pt idx="592">
                  <c:v>-0.27999999999999903</c:v>
                </c:pt>
                <c:pt idx="593">
                  <c:v>-0.9</c:v>
                </c:pt>
                <c:pt idx="594">
                  <c:v>-2.5999999999999899</c:v>
                </c:pt>
                <c:pt idx="595">
                  <c:v>-2.0999999999999899</c:v>
                </c:pt>
                <c:pt idx="596">
                  <c:v>-6.4</c:v>
                </c:pt>
                <c:pt idx="597">
                  <c:v>-2.4</c:v>
                </c:pt>
                <c:pt idx="598">
                  <c:v>-4.2999999999999901</c:v>
                </c:pt>
                <c:pt idx="599">
                  <c:v>-0.95</c:v>
                </c:pt>
                <c:pt idx="600">
                  <c:v>0.3</c:v>
                </c:pt>
                <c:pt idx="601">
                  <c:v>-2.4</c:v>
                </c:pt>
                <c:pt idx="602">
                  <c:v>-0.19999999999999901</c:v>
                </c:pt>
                <c:pt idx="603">
                  <c:v>0.15</c:v>
                </c:pt>
                <c:pt idx="604">
                  <c:v>-0.19999999999999901</c:v>
                </c:pt>
                <c:pt idx="605">
                  <c:v>-0.9</c:v>
                </c:pt>
                <c:pt idx="606">
                  <c:v>-0.4</c:v>
                </c:pt>
                <c:pt idx="607">
                  <c:v>-0.3</c:v>
                </c:pt>
                <c:pt idx="608">
                  <c:v>-1.0999999999999901</c:v>
                </c:pt>
                <c:pt idx="609">
                  <c:v>-0.66</c:v>
                </c:pt>
                <c:pt idx="610">
                  <c:v>0.19999999999999901</c:v>
                </c:pt>
                <c:pt idx="611" formatCode="0.00E+00">
                  <c:v>9.9999999999999603E-2</c:v>
                </c:pt>
                <c:pt idx="612" formatCode="0.00E+00">
                  <c:v>9.9999999999999603E-2</c:v>
                </c:pt>
                <c:pt idx="613">
                  <c:v>0.84999999999999898</c:v>
                </c:pt>
                <c:pt idx="614">
                  <c:v>-1.2999999999999901</c:v>
                </c:pt>
                <c:pt idx="615">
                  <c:v>-3.2999999999999901</c:v>
                </c:pt>
                <c:pt idx="616">
                  <c:v>-2.0999999999999899</c:v>
                </c:pt>
                <c:pt idx="617">
                  <c:v>0.56999999999999995</c:v>
                </c:pt>
                <c:pt idx="618">
                  <c:v>-1.3999999999999899</c:v>
                </c:pt>
                <c:pt idx="619">
                  <c:v>1.05</c:v>
                </c:pt>
                <c:pt idx="620">
                  <c:v>0.54</c:v>
                </c:pt>
                <c:pt idx="621">
                  <c:v>-1.5999999999999901</c:v>
                </c:pt>
                <c:pt idx="622">
                  <c:v>0.31</c:v>
                </c:pt>
                <c:pt idx="623">
                  <c:v>0.56999999999999995</c:v>
                </c:pt>
                <c:pt idx="624">
                  <c:v>-0.69999999999999896</c:v>
                </c:pt>
                <c:pt idx="625">
                  <c:v>0.5</c:v>
                </c:pt>
                <c:pt idx="626">
                  <c:v>-5.9</c:v>
                </c:pt>
                <c:pt idx="627">
                  <c:v>0.5</c:v>
                </c:pt>
                <c:pt idx="628">
                  <c:v>-4.4000000000000004</c:v>
                </c:pt>
                <c:pt idx="629">
                  <c:v>-1.2</c:v>
                </c:pt>
                <c:pt idx="630">
                  <c:v>-2.31</c:v>
                </c:pt>
                <c:pt idx="631">
                  <c:v>-2.1399999999999899</c:v>
                </c:pt>
                <c:pt idx="632">
                  <c:v>-0.8</c:v>
                </c:pt>
                <c:pt idx="633">
                  <c:v>-4.7999999999999901</c:v>
                </c:pt>
                <c:pt idx="634">
                  <c:v>-2.5999999999999899</c:v>
                </c:pt>
                <c:pt idx="635">
                  <c:v>-0.19999999999999901</c:v>
                </c:pt>
                <c:pt idx="636">
                  <c:v>-1.2999999999999901</c:v>
                </c:pt>
                <c:pt idx="637">
                  <c:v>0.59999999999999898</c:v>
                </c:pt>
                <c:pt idx="638">
                  <c:v>0.3</c:v>
                </c:pt>
                <c:pt idx="639">
                  <c:v>-2.23</c:v>
                </c:pt>
                <c:pt idx="640">
                  <c:v>1.02999999999999</c:v>
                </c:pt>
                <c:pt idx="641">
                  <c:v>-0.17999999999999899</c:v>
                </c:pt>
                <c:pt idx="642">
                  <c:v>-0.56000000000000005</c:v>
                </c:pt>
                <c:pt idx="643">
                  <c:v>-6.1999999999999904</c:v>
                </c:pt>
                <c:pt idx="644">
                  <c:v>-4</c:v>
                </c:pt>
                <c:pt idx="645">
                  <c:v>0.3</c:v>
                </c:pt>
                <c:pt idx="646">
                  <c:v>-2.5999999999999899</c:v>
                </c:pt>
                <c:pt idx="647">
                  <c:v>-2.66</c:v>
                </c:pt>
                <c:pt idx="648">
                  <c:v>-4.7</c:v>
                </c:pt>
                <c:pt idx="649">
                  <c:v>-1.8</c:v>
                </c:pt>
                <c:pt idx="650" formatCode="0.00E+00">
                  <c:v>2.9999999999999302E-2</c:v>
                </c:pt>
                <c:pt idx="651">
                  <c:v>0.9</c:v>
                </c:pt>
                <c:pt idx="652">
                  <c:v>-3.2</c:v>
                </c:pt>
                <c:pt idx="653">
                  <c:v>-6.9</c:v>
                </c:pt>
                <c:pt idx="654" formatCode="0.00E+00">
                  <c:v>8.9999999999999802E-2</c:v>
                </c:pt>
                <c:pt idx="655">
                  <c:v>1.26999999999999</c:v>
                </c:pt>
                <c:pt idx="656" formatCode="0.00E+00">
                  <c:v>-5.0000000000000697E-2</c:v>
                </c:pt>
                <c:pt idx="657">
                  <c:v>-0.9</c:v>
                </c:pt>
                <c:pt idx="658" formatCode="0.00E+00">
                  <c:v>-9.9999999999999603E-2</c:v>
                </c:pt>
                <c:pt idx="659" formatCode="0.00E+00">
                  <c:v>-9.9999999999999603E-2</c:v>
                </c:pt>
                <c:pt idx="660">
                  <c:v>-6.5999999999999899</c:v>
                </c:pt>
                <c:pt idx="661" formatCode="0.00E+00">
                  <c:v>-2.9999999999999302E-2</c:v>
                </c:pt>
                <c:pt idx="662">
                  <c:v>-0.8</c:v>
                </c:pt>
                <c:pt idx="663">
                  <c:v>-2.2699999999999898</c:v>
                </c:pt>
                <c:pt idx="664">
                  <c:v>-2.72</c:v>
                </c:pt>
                <c:pt idx="665">
                  <c:v>-1</c:v>
                </c:pt>
                <c:pt idx="666">
                  <c:v>-0.22</c:v>
                </c:pt>
                <c:pt idx="667">
                  <c:v>-0.59999999999999898</c:v>
                </c:pt>
                <c:pt idx="668">
                  <c:v>-1.5</c:v>
                </c:pt>
                <c:pt idx="669">
                  <c:v>-0.24</c:v>
                </c:pt>
                <c:pt idx="670">
                  <c:v>-1.76999999999999</c:v>
                </c:pt>
                <c:pt idx="671">
                  <c:v>-2.5</c:v>
                </c:pt>
                <c:pt idx="672">
                  <c:v>-1.0999999999999901</c:v>
                </c:pt>
                <c:pt idx="673">
                  <c:v>-3.37</c:v>
                </c:pt>
                <c:pt idx="674">
                  <c:v>-5.5</c:v>
                </c:pt>
                <c:pt idx="675">
                  <c:v>-4.4000000000000004</c:v>
                </c:pt>
                <c:pt idx="676">
                  <c:v>-0.69999999999999896</c:v>
                </c:pt>
                <c:pt idx="677">
                  <c:v>-1.2999999999999901</c:v>
                </c:pt>
                <c:pt idx="678">
                  <c:v>-0.69999999999999896</c:v>
                </c:pt>
                <c:pt idx="679">
                  <c:v>-2.19999999999999</c:v>
                </c:pt>
                <c:pt idx="680">
                  <c:v>-1.0999999999999901</c:v>
                </c:pt>
                <c:pt idx="681">
                  <c:v>2.8699999999999899</c:v>
                </c:pt>
                <c:pt idx="682">
                  <c:v>-0.59999999999999898</c:v>
                </c:pt>
                <c:pt idx="683">
                  <c:v>-0.4</c:v>
                </c:pt>
                <c:pt idx="684">
                  <c:v>-0.19999999999999901</c:v>
                </c:pt>
                <c:pt idx="685" formatCode="0.00E+00">
                  <c:v>2.9999999999999302E-2</c:v>
                </c:pt>
                <c:pt idx="686">
                  <c:v>-1.3799999999999899</c:v>
                </c:pt>
                <c:pt idx="687">
                  <c:v>0.119999999999999</c:v>
                </c:pt>
                <c:pt idx="688">
                  <c:v>0.4</c:v>
                </c:pt>
                <c:pt idx="689">
                  <c:v>-1.2</c:v>
                </c:pt>
                <c:pt idx="690">
                  <c:v>-0.92999999999999905</c:v>
                </c:pt>
                <c:pt idx="691">
                  <c:v>-2.2999999999999901</c:v>
                </c:pt>
                <c:pt idx="692">
                  <c:v>0.19999999999999901</c:v>
                </c:pt>
                <c:pt idx="693">
                  <c:v>-3.15</c:v>
                </c:pt>
                <c:pt idx="694">
                  <c:v>-1.0999999999999901</c:v>
                </c:pt>
                <c:pt idx="695">
                  <c:v>-2.5</c:v>
                </c:pt>
                <c:pt idx="696">
                  <c:v>-1.99999999999999</c:v>
                </c:pt>
                <c:pt idx="697">
                  <c:v>-1.0999999999999901</c:v>
                </c:pt>
                <c:pt idx="698">
                  <c:v>-0.52999999999999903</c:v>
                </c:pt>
                <c:pt idx="699">
                  <c:v>-1.99999999999999</c:v>
                </c:pt>
                <c:pt idx="700">
                  <c:v>-7.4</c:v>
                </c:pt>
                <c:pt idx="701">
                  <c:v>1.69999999999999</c:v>
                </c:pt>
                <c:pt idx="702">
                  <c:v>-0.4</c:v>
                </c:pt>
                <c:pt idx="703">
                  <c:v>-2.5999999999999899</c:v>
                </c:pt>
                <c:pt idx="704">
                  <c:v>-2.4199999999999902</c:v>
                </c:pt>
                <c:pt idx="705">
                  <c:v>-0.4</c:v>
                </c:pt>
                <c:pt idx="706" formatCode="0.00E+00">
                  <c:v>-9.9999999999999603E-2</c:v>
                </c:pt>
                <c:pt idx="707">
                  <c:v>-1.76999999999999</c:v>
                </c:pt>
                <c:pt idx="708">
                  <c:v>0.84999999999999898</c:v>
                </c:pt>
                <c:pt idx="709">
                  <c:v>-1.5999999999999901</c:v>
                </c:pt>
                <c:pt idx="710">
                  <c:v>-3.5</c:v>
                </c:pt>
                <c:pt idx="711" formatCode="0.00E+00">
                  <c:v>-9.9999999999999603E-2</c:v>
                </c:pt>
                <c:pt idx="712">
                  <c:v>-1.56</c:v>
                </c:pt>
                <c:pt idx="713">
                  <c:v>-0.19999999999999901</c:v>
                </c:pt>
                <c:pt idx="714">
                  <c:v>0</c:v>
                </c:pt>
                <c:pt idx="715">
                  <c:v>0.9</c:v>
                </c:pt>
                <c:pt idx="716">
                  <c:v>-0.28999999999999898</c:v>
                </c:pt>
                <c:pt idx="717">
                  <c:v>0.25999999999999901</c:v>
                </c:pt>
                <c:pt idx="718">
                  <c:v>-2.4</c:v>
                </c:pt>
                <c:pt idx="719">
                  <c:v>-0.14000000000000001</c:v>
                </c:pt>
                <c:pt idx="720">
                  <c:v>-0.8</c:v>
                </c:pt>
                <c:pt idx="721">
                  <c:v>0.8</c:v>
                </c:pt>
                <c:pt idx="722">
                  <c:v>2.6199999999999899</c:v>
                </c:pt>
                <c:pt idx="723">
                  <c:v>-0.19999999999999901</c:v>
                </c:pt>
                <c:pt idx="724">
                  <c:v>-1.0999999999999901</c:v>
                </c:pt>
                <c:pt idx="725">
                  <c:v>-1.1799999999999899</c:v>
                </c:pt>
                <c:pt idx="726">
                  <c:v>-1.0899999999999901</c:v>
                </c:pt>
                <c:pt idx="727">
                  <c:v>-1.7</c:v>
                </c:pt>
                <c:pt idx="728" formatCode="0.00E+00">
                  <c:v>9.9999999999997799E-3</c:v>
                </c:pt>
                <c:pt idx="729">
                  <c:v>-0.5</c:v>
                </c:pt>
                <c:pt idx="730">
                  <c:v>-0.8</c:v>
                </c:pt>
                <c:pt idx="731">
                  <c:v>0.59999999999999898</c:v>
                </c:pt>
                <c:pt idx="732">
                  <c:v>-1.71</c:v>
                </c:pt>
                <c:pt idx="733">
                  <c:v>-2.3399999999999901</c:v>
                </c:pt>
                <c:pt idx="734">
                  <c:v>-0.8</c:v>
                </c:pt>
                <c:pt idx="735" formatCode="0.00E+00">
                  <c:v>-5.0000000000000697E-2</c:v>
                </c:pt>
                <c:pt idx="736">
                  <c:v>-1.3799999999999899</c:v>
                </c:pt>
                <c:pt idx="737">
                  <c:v>1.26999999999999</c:v>
                </c:pt>
                <c:pt idx="738">
                  <c:v>-3.12</c:v>
                </c:pt>
                <c:pt idx="739">
                  <c:v>-8.9</c:v>
                </c:pt>
                <c:pt idx="740" formatCode="0.00E+00">
                  <c:v>9.9999999999999603E-2</c:v>
                </c:pt>
                <c:pt idx="741">
                  <c:v>0.83</c:v>
                </c:pt>
                <c:pt idx="742">
                  <c:v>0.8</c:v>
                </c:pt>
                <c:pt idx="743">
                  <c:v>-1</c:v>
                </c:pt>
                <c:pt idx="744">
                  <c:v>-5.5</c:v>
                </c:pt>
                <c:pt idx="745">
                  <c:v>-4.7</c:v>
                </c:pt>
                <c:pt idx="746">
                  <c:v>0.38</c:v>
                </c:pt>
                <c:pt idx="747">
                  <c:v>0.88</c:v>
                </c:pt>
                <c:pt idx="748">
                  <c:v>-0.19999999999999901</c:v>
                </c:pt>
                <c:pt idx="749">
                  <c:v>-0.8</c:v>
                </c:pt>
                <c:pt idx="750">
                  <c:v>-0.4</c:v>
                </c:pt>
                <c:pt idx="751">
                  <c:v>-3.5</c:v>
                </c:pt>
                <c:pt idx="752">
                  <c:v>-1.5</c:v>
                </c:pt>
                <c:pt idx="753">
                  <c:v>0.3</c:v>
                </c:pt>
                <c:pt idx="754">
                  <c:v>0.59999999999999898</c:v>
                </c:pt>
                <c:pt idx="755">
                  <c:v>-1.5999999999999901</c:v>
                </c:pt>
                <c:pt idx="756">
                  <c:v>0.5</c:v>
                </c:pt>
                <c:pt idx="757">
                  <c:v>1</c:v>
                </c:pt>
                <c:pt idx="758">
                  <c:v>-3.0999999999999899</c:v>
                </c:pt>
                <c:pt idx="759">
                  <c:v>0.89</c:v>
                </c:pt>
                <c:pt idx="760">
                  <c:v>0.9</c:v>
                </c:pt>
                <c:pt idx="761">
                  <c:v>-3.2</c:v>
                </c:pt>
                <c:pt idx="762">
                  <c:v>-0.69999999999999896</c:v>
                </c:pt>
                <c:pt idx="763">
                  <c:v>-0.59999999999999898</c:v>
                </c:pt>
                <c:pt idx="764">
                  <c:v>0.5</c:v>
                </c:pt>
                <c:pt idx="765">
                  <c:v>-0.21</c:v>
                </c:pt>
                <c:pt idx="766">
                  <c:v>0.21</c:v>
                </c:pt>
                <c:pt idx="767">
                  <c:v>-1.9</c:v>
                </c:pt>
                <c:pt idx="768">
                  <c:v>-2.7</c:v>
                </c:pt>
                <c:pt idx="769">
                  <c:v>0.19999999999999901</c:v>
                </c:pt>
                <c:pt idx="770">
                  <c:v>0.119999999999999</c:v>
                </c:pt>
                <c:pt idx="771">
                  <c:v>-1.9</c:v>
                </c:pt>
                <c:pt idx="772">
                  <c:v>-1.0899999999999901</c:v>
                </c:pt>
                <c:pt idx="773">
                  <c:v>-2.1099999999999901</c:v>
                </c:pt>
                <c:pt idx="774">
                  <c:v>1.0999999999999901</c:v>
                </c:pt>
                <c:pt idx="775">
                  <c:v>-1.99999999999999</c:v>
                </c:pt>
                <c:pt idx="776">
                  <c:v>0.32</c:v>
                </c:pt>
                <c:pt idx="777">
                  <c:v>-0.26999999999999902</c:v>
                </c:pt>
                <c:pt idx="778">
                  <c:v>-0.25</c:v>
                </c:pt>
                <c:pt idx="779">
                  <c:v>0.24</c:v>
                </c:pt>
                <c:pt idx="780">
                  <c:v>-0.59999999999999898</c:v>
                </c:pt>
                <c:pt idx="781">
                  <c:v>-0.3</c:v>
                </c:pt>
                <c:pt idx="782">
                  <c:v>-0.59999999999999898</c:v>
                </c:pt>
                <c:pt idx="783">
                  <c:v>-1.3999999999999899</c:v>
                </c:pt>
                <c:pt idx="784">
                  <c:v>-0.4</c:v>
                </c:pt>
                <c:pt idx="785">
                  <c:v>-1.0999999999999901</c:v>
                </c:pt>
                <c:pt idx="786">
                  <c:v>-2.7999999999999901</c:v>
                </c:pt>
                <c:pt idx="787">
                  <c:v>0</c:v>
                </c:pt>
                <c:pt idx="788">
                  <c:v>-2.2999999999999901</c:v>
                </c:pt>
                <c:pt idx="789">
                  <c:v>0.41</c:v>
                </c:pt>
                <c:pt idx="790">
                  <c:v>0.66999999999999904</c:v>
                </c:pt>
                <c:pt idx="791">
                  <c:v>1.0999999999999901</c:v>
                </c:pt>
                <c:pt idx="792">
                  <c:v>0.59999999999999898</c:v>
                </c:pt>
                <c:pt idx="793">
                  <c:v>0.9</c:v>
                </c:pt>
                <c:pt idx="794">
                  <c:v>0.22</c:v>
                </c:pt>
                <c:pt idx="795">
                  <c:v>-7.4</c:v>
                </c:pt>
                <c:pt idx="796">
                  <c:v>-0.76999999999999902</c:v>
                </c:pt>
                <c:pt idx="797">
                  <c:v>-3.5999999999999899</c:v>
                </c:pt>
                <c:pt idx="798">
                  <c:v>1.50999999999999</c:v>
                </c:pt>
                <c:pt idx="799">
                  <c:v>-2.0999999999999899</c:v>
                </c:pt>
                <c:pt idx="800">
                  <c:v>0.5</c:v>
                </c:pt>
                <c:pt idx="801">
                  <c:v>0.31</c:v>
                </c:pt>
                <c:pt idx="802">
                  <c:v>0.19999999999999901</c:v>
                </c:pt>
                <c:pt idx="803">
                  <c:v>0</c:v>
                </c:pt>
                <c:pt idx="804">
                  <c:v>-4.2</c:v>
                </c:pt>
                <c:pt idx="805">
                  <c:v>-2.5</c:v>
                </c:pt>
                <c:pt idx="806">
                  <c:v>0.59999999999999898</c:v>
                </c:pt>
                <c:pt idx="807">
                  <c:v>-2.9</c:v>
                </c:pt>
                <c:pt idx="808">
                  <c:v>0</c:v>
                </c:pt>
                <c:pt idx="809">
                  <c:v>1.49</c:v>
                </c:pt>
                <c:pt idx="810">
                  <c:v>-0.119999999999999</c:v>
                </c:pt>
                <c:pt idx="811">
                  <c:v>-2.7999999999999901</c:v>
                </c:pt>
                <c:pt idx="812">
                  <c:v>-3.7999999999999901</c:v>
                </c:pt>
                <c:pt idx="813">
                  <c:v>0.59999999999999898</c:v>
                </c:pt>
                <c:pt idx="814">
                  <c:v>2.3199999999999998</c:v>
                </c:pt>
                <c:pt idx="815">
                  <c:v>-4.0999999999999899</c:v>
                </c:pt>
                <c:pt idx="816">
                  <c:v>0.56999999999999995</c:v>
                </c:pt>
                <c:pt idx="817">
                  <c:v>-1.5999999999999901</c:v>
                </c:pt>
                <c:pt idx="818">
                  <c:v>0</c:v>
                </c:pt>
                <c:pt idx="819">
                  <c:v>-2.8599999999999901</c:v>
                </c:pt>
                <c:pt idx="820">
                  <c:v>-5.08</c:v>
                </c:pt>
                <c:pt idx="821">
                  <c:v>-2.3599999999999901</c:v>
                </c:pt>
                <c:pt idx="822">
                  <c:v>1</c:v>
                </c:pt>
                <c:pt idx="823">
                  <c:v>-1.8</c:v>
                </c:pt>
                <c:pt idx="824">
                  <c:v>-1.3999999999999899</c:v>
                </c:pt>
                <c:pt idx="825">
                  <c:v>-1.86</c:v>
                </c:pt>
                <c:pt idx="826" formatCode="0.00E+00">
                  <c:v>9.9999999999999603E-2</c:v>
                </c:pt>
                <c:pt idx="827">
                  <c:v>-1.29</c:v>
                </c:pt>
                <c:pt idx="828">
                  <c:v>-1.2999999999999901</c:v>
                </c:pt>
                <c:pt idx="829">
                  <c:v>0.25999999999999901</c:v>
                </c:pt>
                <c:pt idx="830">
                  <c:v>-0.9</c:v>
                </c:pt>
                <c:pt idx="831">
                  <c:v>-2.2999999999999901</c:v>
                </c:pt>
                <c:pt idx="832">
                  <c:v>-0.59999999999999898</c:v>
                </c:pt>
                <c:pt idx="833">
                  <c:v>-0.41</c:v>
                </c:pt>
                <c:pt idx="834">
                  <c:v>0</c:v>
                </c:pt>
                <c:pt idx="835">
                  <c:v>-0.68999999999999895</c:v>
                </c:pt>
                <c:pt idx="836">
                  <c:v>-1.2999999999999901</c:v>
                </c:pt>
                <c:pt idx="837">
                  <c:v>-0.3</c:v>
                </c:pt>
                <c:pt idx="838">
                  <c:v>1.0999999999999901</c:v>
                </c:pt>
                <c:pt idx="839">
                  <c:v>0.19999999999999901</c:v>
                </c:pt>
                <c:pt idx="840">
                  <c:v>-3.0999999999999899</c:v>
                </c:pt>
                <c:pt idx="841">
                  <c:v>1.0999999999999901</c:v>
                </c:pt>
                <c:pt idx="842">
                  <c:v>-4.9000000000000004</c:v>
                </c:pt>
                <c:pt idx="843">
                  <c:v>-0.69999999999999896</c:v>
                </c:pt>
                <c:pt idx="844" formatCode="0.00E+00">
                  <c:v>-9.9999999999999603E-2</c:v>
                </c:pt>
                <c:pt idx="845">
                  <c:v>-1.8</c:v>
                </c:pt>
                <c:pt idx="846">
                  <c:v>-0.98000000000000098</c:v>
                </c:pt>
                <c:pt idx="847">
                  <c:v>-1.99999999999999</c:v>
                </c:pt>
                <c:pt idx="848">
                  <c:v>-0.439999999999999</c:v>
                </c:pt>
                <c:pt idx="849">
                  <c:v>-3.02999999999999</c:v>
                </c:pt>
                <c:pt idx="850">
                  <c:v>1.08</c:v>
                </c:pt>
                <c:pt idx="851">
                  <c:v>-1.5999999999999901</c:v>
                </c:pt>
                <c:pt idx="852">
                  <c:v>1.0999999999999901</c:v>
                </c:pt>
                <c:pt idx="853">
                  <c:v>-3.4</c:v>
                </c:pt>
                <c:pt idx="854">
                  <c:v>-0.3</c:v>
                </c:pt>
                <c:pt idx="855">
                  <c:v>1.0999999999999901</c:v>
                </c:pt>
                <c:pt idx="856">
                  <c:v>-4.4000000000000004</c:v>
                </c:pt>
                <c:pt idx="857">
                  <c:v>1.8</c:v>
                </c:pt>
                <c:pt idx="858">
                  <c:v>-3.71</c:v>
                </c:pt>
                <c:pt idx="859">
                  <c:v>0.9</c:v>
                </c:pt>
                <c:pt idx="860" formatCode="0.00E+00">
                  <c:v>0.08</c:v>
                </c:pt>
                <c:pt idx="861">
                  <c:v>-2.19999999999999</c:v>
                </c:pt>
                <c:pt idx="862">
                  <c:v>-3.1299999999999901</c:v>
                </c:pt>
                <c:pt idx="863">
                  <c:v>-1.49</c:v>
                </c:pt>
                <c:pt idx="864">
                  <c:v>-0.5</c:v>
                </c:pt>
                <c:pt idx="865">
                  <c:v>-0.8</c:v>
                </c:pt>
                <c:pt idx="866">
                  <c:v>-0.69999999999999896</c:v>
                </c:pt>
                <c:pt idx="867">
                  <c:v>-4.1900000000000004</c:v>
                </c:pt>
                <c:pt idx="868">
                  <c:v>-1.0999999999999901</c:v>
                </c:pt>
                <c:pt idx="869">
                  <c:v>-4.7999999999999901</c:v>
                </c:pt>
                <c:pt idx="870">
                  <c:v>0.33</c:v>
                </c:pt>
                <c:pt idx="871">
                  <c:v>-0.47</c:v>
                </c:pt>
                <c:pt idx="872">
                  <c:v>-2.7999999999999901</c:v>
                </c:pt>
                <c:pt idx="873">
                  <c:v>-1.3999999999999899</c:v>
                </c:pt>
                <c:pt idx="874">
                  <c:v>-1.26999999999999</c:v>
                </c:pt>
                <c:pt idx="875">
                  <c:v>-1.2999999999999901</c:v>
                </c:pt>
                <c:pt idx="876">
                  <c:v>-1.0999999999999901</c:v>
                </c:pt>
                <c:pt idx="877">
                  <c:v>-2.7</c:v>
                </c:pt>
                <c:pt idx="878">
                  <c:v>1.66</c:v>
                </c:pt>
                <c:pt idx="879">
                  <c:v>-0.3</c:v>
                </c:pt>
                <c:pt idx="880">
                  <c:v>-1.02999999999999</c:v>
                </c:pt>
                <c:pt idx="881">
                  <c:v>0.94999999999999896</c:v>
                </c:pt>
                <c:pt idx="882">
                  <c:v>0.52999999999999903</c:v>
                </c:pt>
                <c:pt idx="883">
                  <c:v>-4.2</c:v>
                </c:pt>
                <c:pt idx="884">
                  <c:v>-1.2</c:v>
                </c:pt>
                <c:pt idx="885">
                  <c:v>-4.2699999999999898</c:v>
                </c:pt>
                <c:pt idx="886">
                  <c:v>0</c:v>
                </c:pt>
                <c:pt idx="887">
                  <c:v>0.5</c:v>
                </c:pt>
                <c:pt idx="888">
                  <c:v>-3.5</c:v>
                </c:pt>
                <c:pt idx="889" formatCode="0.00E+00">
                  <c:v>-9.9999999999999603E-2</c:v>
                </c:pt>
                <c:pt idx="890">
                  <c:v>-1.8499999999999901</c:v>
                </c:pt>
                <c:pt idx="891">
                  <c:v>-0.4</c:v>
                </c:pt>
                <c:pt idx="892">
                  <c:v>2</c:v>
                </c:pt>
                <c:pt idx="893">
                  <c:v>-2.15</c:v>
                </c:pt>
                <c:pt idx="894">
                  <c:v>1.32</c:v>
                </c:pt>
                <c:pt idx="895">
                  <c:v>0.69999999999999896</c:v>
                </c:pt>
                <c:pt idx="896">
                  <c:v>-7</c:v>
                </c:pt>
                <c:pt idx="897">
                  <c:v>-1.2999999999999901</c:v>
                </c:pt>
                <c:pt idx="898">
                  <c:v>1.19999999999999</c:v>
                </c:pt>
                <c:pt idx="899">
                  <c:v>-2.2999999999999901</c:v>
                </c:pt>
              </c:numCache>
            </c:numRef>
          </c:xVal>
          <c:yVal>
            <c:numRef>
              <c:f>data900!$C$3:$C$902</c:f>
              <c:numCache>
                <c:formatCode>General</c:formatCode>
                <c:ptCount val="900"/>
                <c:pt idx="0">
                  <c:v>-2.5021012659461999</c:v>
                </c:pt>
                <c:pt idx="1">
                  <c:v>-2.1251919717264798</c:v>
                </c:pt>
                <c:pt idx="2">
                  <c:v>-0.330545904227943</c:v>
                </c:pt>
                <c:pt idx="3">
                  <c:v>0.59479131985991995</c:v>
                </c:pt>
                <c:pt idx="4">
                  <c:v>-1.6697584067960101</c:v>
                </c:pt>
                <c:pt idx="5">
                  <c:v>-1.3566455493513201</c:v>
                </c:pt>
                <c:pt idx="6">
                  <c:v>0.50451836408989303</c:v>
                </c:pt>
                <c:pt idx="7">
                  <c:v>-0.14942832782625301</c:v>
                </c:pt>
                <c:pt idx="8">
                  <c:v>-1.56126432310819</c:v>
                </c:pt>
                <c:pt idx="9">
                  <c:v>-3.0725154824282099</c:v>
                </c:pt>
                <c:pt idx="10">
                  <c:v>-0.56779844311204397</c:v>
                </c:pt>
                <c:pt idx="11">
                  <c:v>-2.04299524269421</c:v>
                </c:pt>
                <c:pt idx="12">
                  <c:v>-3.94991131631576</c:v>
                </c:pt>
                <c:pt idx="13">
                  <c:v>-2.8897944638630602</c:v>
                </c:pt>
                <c:pt idx="14">
                  <c:v>0.60961736754880702</c:v>
                </c:pt>
                <c:pt idx="15">
                  <c:v>-1.37860048844731</c:v>
                </c:pt>
                <c:pt idx="16">
                  <c:v>0.21132489384557401</c:v>
                </c:pt>
                <c:pt idx="17">
                  <c:v>-0.86849320348117498</c:v>
                </c:pt>
                <c:pt idx="18">
                  <c:v>-1.56107558017728</c:v>
                </c:pt>
                <c:pt idx="19">
                  <c:v>-5.9174989801517999</c:v>
                </c:pt>
                <c:pt idx="20">
                  <c:v>0.74350870809512004</c:v>
                </c:pt>
                <c:pt idx="21">
                  <c:v>0.51527457092742002</c:v>
                </c:pt>
                <c:pt idx="22">
                  <c:v>-2.15284295895859</c:v>
                </c:pt>
                <c:pt idx="23">
                  <c:v>-1.45909322383733</c:v>
                </c:pt>
                <c:pt idx="24">
                  <c:v>0.73569380866326695</c:v>
                </c:pt>
                <c:pt idx="25">
                  <c:v>-2.2291413525554198</c:v>
                </c:pt>
                <c:pt idx="26">
                  <c:v>0.57631003523813695</c:v>
                </c:pt>
                <c:pt idx="27">
                  <c:v>-1.2871690437087999</c:v>
                </c:pt>
                <c:pt idx="28">
                  <c:v>1.2079419308971799</c:v>
                </c:pt>
                <c:pt idx="29">
                  <c:v>0.26657518358805199</c:v>
                </c:pt>
                <c:pt idx="30">
                  <c:v>0.960593906556786</c:v>
                </c:pt>
                <c:pt idx="31" formatCode="0.00E+00">
                  <c:v>4.8004364706635202E-3</c:v>
                </c:pt>
                <c:pt idx="32" formatCode="0.00E+00">
                  <c:v>-8.1213612081720302E-2</c:v>
                </c:pt>
                <c:pt idx="33">
                  <c:v>0.30814907055824903</c:v>
                </c:pt>
                <c:pt idx="34">
                  <c:v>-3.3024890292515701</c:v>
                </c:pt>
                <c:pt idx="35">
                  <c:v>-1.7595801550091399</c:v>
                </c:pt>
                <c:pt idx="36">
                  <c:v>0.556552328520865</c:v>
                </c:pt>
                <c:pt idx="37">
                  <c:v>-3.10628115172416</c:v>
                </c:pt>
                <c:pt idx="38">
                  <c:v>-3.0072574570177499</c:v>
                </c:pt>
                <c:pt idx="39">
                  <c:v>-0.61587071843809005</c:v>
                </c:pt>
                <c:pt idx="40">
                  <c:v>0.35135035197395897</c:v>
                </c:pt>
                <c:pt idx="41">
                  <c:v>-0.30181283699015499</c:v>
                </c:pt>
                <c:pt idx="42">
                  <c:v>-1.7662131986260099</c:v>
                </c:pt>
                <c:pt idx="43">
                  <c:v>-0.150676452192927</c:v>
                </c:pt>
                <c:pt idx="44">
                  <c:v>-0.80460447124989098</c:v>
                </c:pt>
                <c:pt idx="45">
                  <c:v>-0.19680663732649001</c:v>
                </c:pt>
                <c:pt idx="46">
                  <c:v>-1.8376911211157001</c:v>
                </c:pt>
                <c:pt idx="47">
                  <c:v>-0.73494141005685998</c:v>
                </c:pt>
                <c:pt idx="48" formatCode="0.00E+00">
                  <c:v>-7.5111875229186595E-2</c:v>
                </c:pt>
                <c:pt idx="49">
                  <c:v>2.4136127861484802</c:v>
                </c:pt>
                <c:pt idx="50">
                  <c:v>-0.49029460898331001</c:v>
                </c:pt>
                <c:pt idx="51">
                  <c:v>0.97812034741335696</c:v>
                </c:pt>
                <c:pt idx="52">
                  <c:v>0.42629412072589301</c:v>
                </c:pt>
                <c:pt idx="53">
                  <c:v>1.3815116094334501</c:v>
                </c:pt>
                <c:pt idx="54">
                  <c:v>-0.92981680105737297</c:v>
                </c:pt>
                <c:pt idx="55">
                  <c:v>-0.54794940738370401</c:v>
                </c:pt>
                <c:pt idx="56">
                  <c:v>-8.3833482389407106</c:v>
                </c:pt>
                <c:pt idx="57">
                  <c:v>-2.23962544853529</c:v>
                </c:pt>
                <c:pt idx="58">
                  <c:v>-1.3590588066142399</c:v>
                </c:pt>
                <c:pt idx="59">
                  <c:v>-2.7334573514690899</c:v>
                </c:pt>
                <c:pt idx="60">
                  <c:v>-0.44567574810111099</c:v>
                </c:pt>
                <c:pt idx="61">
                  <c:v>-0.180522162977128</c:v>
                </c:pt>
                <c:pt idx="62">
                  <c:v>1.17732844612104</c:v>
                </c:pt>
                <c:pt idx="63">
                  <c:v>-3.6118090471530899</c:v>
                </c:pt>
                <c:pt idx="64">
                  <c:v>-1.5817715485022801</c:v>
                </c:pt>
                <c:pt idx="65">
                  <c:v>0.53017472014882605</c:v>
                </c:pt>
                <c:pt idx="66">
                  <c:v>0.30637142069797901</c:v>
                </c:pt>
                <c:pt idx="67">
                  <c:v>-3.45009966710886</c:v>
                </c:pt>
                <c:pt idx="68">
                  <c:v>0.93615192289714899</c:v>
                </c:pt>
                <c:pt idx="69">
                  <c:v>-2.7602469961951899</c:v>
                </c:pt>
                <c:pt idx="70">
                  <c:v>-1.23607727241103</c:v>
                </c:pt>
                <c:pt idx="71">
                  <c:v>0.479853091794469</c:v>
                </c:pt>
                <c:pt idx="72">
                  <c:v>0.395062015998142</c:v>
                </c:pt>
                <c:pt idx="73">
                  <c:v>-1.8454325767115101</c:v>
                </c:pt>
                <c:pt idx="74">
                  <c:v>0.20756588619390801</c:v>
                </c:pt>
                <c:pt idx="75">
                  <c:v>0.78644218099008401</c:v>
                </c:pt>
                <c:pt idx="76" formatCode="0.00E+00">
                  <c:v>2.1385535534363901E-2</c:v>
                </c:pt>
                <c:pt idx="77">
                  <c:v>0.79162160221405997</c:v>
                </c:pt>
                <c:pt idx="78">
                  <c:v>-1.36502567452033</c:v>
                </c:pt>
                <c:pt idx="79">
                  <c:v>-3.1369711679778298</c:v>
                </c:pt>
                <c:pt idx="80">
                  <c:v>-0.28011575888764101</c:v>
                </c:pt>
                <c:pt idx="81">
                  <c:v>-1.97082496404301</c:v>
                </c:pt>
                <c:pt idx="82">
                  <c:v>-0.62229640457117796</c:v>
                </c:pt>
                <c:pt idx="83">
                  <c:v>0.46122511761879098</c:v>
                </c:pt>
                <c:pt idx="84">
                  <c:v>-1.6195252109028699</c:v>
                </c:pt>
                <c:pt idx="85">
                  <c:v>-4.3993930983067502</c:v>
                </c:pt>
                <c:pt idx="86">
                  <c:v>-2.6410716893733701</c:v>
                </c:pt>
                <c:pt idx="87">
                  <c:v>0.272160740333383</c:v>
                </c:pt>
                <c:pt idx="88" formatCode="0.00E+00">
                  <c:v>4.3841011934313501E-2</c:v>
                </c:pt>
                <c:pt idx="89">
                  <c:v>-2.5403446220354602</c:v>
                </c:pt>
                <c:pt idx="90">
                  <c:v>0.369764151555385</c:v>
                </c:pt>
                <c:pt idx="91">
                  <c:v>1.15818318367097</c:v>
                </c:pt>
                <c:pt idx="92">
                  <c:v>-1.89373762129158</c:v>
                </c:pt>
                <c:pt idx="93">
                  <c:v>-1.25178471705951</c:v>
                </c:pt>
                <c:pt idx="94" formatCode="0.00E+00">
                  <c:v>7.7620965327005395E-2</c:v>
                </c:pt>
                <c:pt idx="95">
                  <c:v>0.47616482137984101</c:v>
                </c:pt>
                <c:pt idx="96">
                  <c:v>0.44903877917476298</c:v>
                </c:pt>
                <c:pt idx="97">
                  <c:v>-1.4595137572597701</c:v>
                </c:pt>
                <c:pt idx="98">
                  <c:v>-1.0600645466516001</c:v>
                </c:pt>
                <c:pt idx="99">
                  <c:v>0.90035689735609903</c:v>
                </c:pt>
                <c:pt idx="100">
                  <c:v>-0.27599597462972802</c:v>
                </c:pt>
                <c:pt idx="101">
                  <c:v>-0.53117664462807701</c:v>
                </c:pt>
                <c:pt idx="102">
                  <c:v>0.30637303164484903</c:v>
                </c:pt>
                <c:pt idx="103">
                  <c:v>0.483132499741669</c:v>
                </c:pt>
                <c:pt idx="104">
                  <c:v>-2.2246348630948001</c:v>
                </c:pt>
                <c:pt idx="105" formatCode="0.00E+00">
                  <c:v>-1.5275222922845401E-2</c:v>
                </c:pt>
                <c:pt idx="106">
                  <c:v>-2.4751368665170501</c:v>
                </c:pt>
                <c:pt idx="107">
                  <c:v>-0.29095556133447698</c:v>
                </c:pt>
                <c:pt idx="108">
                  <c:v>0.16125305546777799</c:v>
                </c:pt>
                <c:pt idx="109">
                  <c:v>-1.8178292876664299</c:v>
                </c:pt>
                <c:pt idx="110">
                  <c:v>-2.3533282594267102</c:v>
                </c:pt>
                <c:pt idx="111">
                  <c:v>-0.34871786758534401</c:v>
                </c:pt>
                <c:pt idx="112">
                  <c:v>-1.18008828887359</c:v>
                </c:pt>
                <c:pt idx="113">
                  <c:v>-2.9034822078885099</c:v>
                </c:pt>
                <c:pt idx="114">
                  <c:v>-0.15278520154325101</c:v>
                </c:pt>
                <c:pt idx="115">
                  <c:v>-1.50421455477257</c:v>
                </c:pt>
                <c:pt idx="116" formatCode="0.00E+00">
                  <c:v>-9.3391778005463097E-2</c:v>
                </c:pt>
                <c:pt idx="117">
                  <c:v>0.157909862172912</c:v>
                </c:pt>
                <c:pt idx="118">
                  <c:v>-3.4669120364936701</c:v>
                </c:pt>
                <c:pt idx="119">
                  <c:v>-2.0614962847559002</c:v>
                </c:pt>
                <c:pt idx="120">
                  <c:v>-1.1892314541715101</c:v>
                </c:pt>
                <c:pt idx="121">
                  <c:v>-0.93602772497348496</c:v>
                </c:pt>
                <c:pt idx="122" formatCode="0.00E+00">
                  <c:v>4.3099032062876498E-2</c:v>
                </c:pt>
                <c:pt idx="123">
                  <c:v>-2.84112425574566</c:v>
                </c:pt>
                <c:pt idx="124">
                  <c:v>-1.07041672401662</c:v>
                </c:pt>
                <c:pt idx="125">
                  <c:v>-2.7555998535689299</c:v>
                </c:pt>
                <c:pt idx="126">
                  <c:v>1.0268752965288701</c:v>
                </c:pt>
                <c:pt idx="127">
                  <c:v>-1.30667455151336</c:v>
                </c:pt>
                <c:pt idx="128">
                  <c:v>-0.20124848044363999</c:v>
                </c:pt>
                <c:pt idx="129">
                  <c:v>0.102417674606849</c:v>
                </c:pt>
                <c:pt idx="130">
                  <c:v>-2.5680436973148399</c:v>
                </c:pt>
                <c:pt idx="131">
                  <c:v>0.86229320611073301</c:v>
                </c:pt>
                <c:pt idx="132">
                  <c:v>0.35979435279713401</c:v>
                </c:pt>
                <c:pt idx="133">
                  <c:v>0.17640120518935001</c:v>
                </c:pt>
                <c:pt idx="134">
                  <c:v>-0.44004614332837899</c:v>
                </c:pt>
                <c:pt idx="135">
                  <c:v>0.41639451268627398</c:v>
                </c:pt>
                <c:pt idx="136">
                  <c:v>-1.0425785600000701</c:v>
                </c:pt>
                <c:pt idx="137" formatCode="0.00E+00">
                  <c:v>-6.5625185113033099E-2</c:v>
                </c:pt>
                <c:pt idx="138">
                  <c:v>0.15533398490328101</c:v>
                </c:pt>
                <c:pt idx="139">
                  <c:v>-0.477353902624161</c:v>
                </c:pt>
                <c:pt idx="140">
                  <c:v>-1.35840856117398</c:v>
                </c:pt>
                <c:pt idx="141">
                  <c:v>0.60234065840384499</c:v>
                </c:pt>
                <c:pt idx="142">
                  <c:v>1.5198601933579401</c:v>
                </c:pt>
                <c:pt idx="143">
                  <c:v>1.34684602992392</c:v>
                </c:pt>
                <c:pt idx="144">
                  <c:v>-2.91161929650728</c:v>
                </c:pt>
                <c:pt idx="145">
                  <c:v>0.103751790765715</c:v>
                </c:pt>
                <c:pt idx="146">
                  <c:v>-1.57350295072171</c:v>
                </c:pt>
                <c:pt idx="147">
                  <c:v>0.43627970272169098</c:v>
                </c:pt>
                <c:pt idx="148">
                  <c:v>1.9438946044987999</c:v>
                </c:pt>
                <c:pt idx="149">
                  <c:v>-3.2098176313875699</c:v>
                </c:pt>
                <c:pt idx="150">
                  <c:v>0.64314824416184102</c:v>
                </c:pt>
                <c:pt idx="151">
                  <c:v>-0.46339373911717902</c:v>
                </c:pt>
                <c:pt idx="152">
                  <c:v>-2.71196112016302</c:v>
                </c:pt>
                <c:pt idx="153">
                  <c:v>-1.8107257888584101</c:v>
                </c:pt>
                <c:pt idx="154">
                  <c:v>0.77933090453132903</c:v>
                </c:pt>
                <c:pt idx="155">
                  <c:v>-3.6059501112596699</c:v>
                </c:pt>
                <c:pt idx="156">
                  <c:v>1.71841525281793</c:v>
                </c:pt>
                <c:pt idx="157">
                  <c:v>-1.72020616065237</c:v>
                </c:pt>
                <c:pt idx="158">
                  <c:v>-2.8513496832165002</c:v>
                </c:pt>
                <c:pt idx="159">
                  <c:v>-1.7074529851242</c:v>
                </c:pt>
                <c:pt idx="160">
                  <c:v>0.114872417475087</c:v>
                </c:pt>
                <c:pt idx="161">
                  <c:v>-1.65099585964264</c:v>
                </c:pt>
                <c:pt idx="162">
                  <c:v>0.12071794213696301</c:v>
                </c:pt>
                <c:pt idx="163">
                  <c:v>-0.39581874587215798</c:v>
                </c:pt>
                <c:pt idx="164">
                  <c:v>-0.64435421990227904</c:v>
                </c:pt>
                <c:pt idx="165">
                  <c:v>-1.4614392923934201</c:v>
                </c:pt>
                <c:pt idx="166">
                  <c:v>2.69718171572941</c:v>
                </c:pt>
                <c:pt idx="167">
                  <c:v>-2.6187305526863902</c:v>
                </c:pt>
                <c:pt idx="168">
                  <c:v>-1.48543418274302</c:v>
                </c:pt>
                <c:pt idx="169">
                  <c:v>-0.49431563371296799</c:v>
                </c:pt>
                <c:pt idx="170">
                  <c:v>-1.5924807604866</c:v>
                </c:pt>
                <c:pt idx="171">
                  <c:v>-0.43606790538437101</c:v>
                </c:pt>
                <c:pt idx="172">
                  <c:v>-2.9126420085496498</c:v>
                </c:pt>
                <c:pt idx="173">
                  <c:v>-0.96748409182195805</c:v>
                </c:pt>
                <c:pt idx="174">
                  <c:v>-2.8713126130271802</c:v>
                </c:pt>
                <c:pt idx="175">
                  <c:v>-4.3949966100204803</c:v>
                </c:pt>
                <c:pt idx="176">
                  <c:v>-1.09143902739206</c:v>
                </c:pt>
                <c:pt idx="177">
                  <c:v>-0.54205725770229296</c:v>
                </c:pt>
                <c:pt idx="178">
                  <c:v>-3.9904949505440399</c:v>
                </c:pt>
                <c:pt idx="179">
                  <c:v>-2.5812196747271199</c:v>
                </c:pt>
                <c:pt idx="180">
                  <c:v>-2.49665436603865</c:v>
                </c:pt>
                <c:pt idx="181">
                  <c:v>-1.7603856598510701</c:v>
                </c:pt>
                <c:pt idx="182">
                  <c:v>-1.81054516911011</c:v>
                </c:pt>
                <c:pt idx="183">
                  <c:v>-0.662463914416767</c:v>
                </c:pt>
                <c:pt idx="184">
                  <c:v>-3.6059501112596699</c:v>
                </c:pt>
                <c:pt idx="185">
                  <c:v>-3.21069463920773</c:v>
                </c:pt>
                <c:pt idx="186">
                  <c:v>1.68636291431176</c:v>
                </c:pt>
                <c:pt idx="187">
                  <c:v>0.29853430890263799</c:v>
                </c:pt>
                <c:pt idx="188">
                  <c:v>-1.7372603834734299</c:v>
                </c:pt>
                <c:pt idx="189">
                  <c:v>0.88664373048984702</c:v>
                </c:pt>
                <c:pt idx="190">
                  <c:v>-1.9418492297577501</c:v>
                </c:pt>
                <c:pt idx="191">
                  <c:v>-3.4252795779440102</c:v>
                </c:pt>
                <c:pt idx="192">
                  <c:v>-2.16782793167271</c:v>
                </c:pt>
                <c:pt idx="193">
                  <c:v>-1.1057705570941401</c:v>
                </c:pt>
                <c:pt idx="194">
                  <c:v>-2.9871955636926901</c:v>
                </c:pt>
                <c:pt idx="195">
                  <c:v>-0.82409294471688599</c:v>
                </c:pt>
                <c:pt idx="196">
                  <c:v>0.154421003189952</c:v>
                </c:pt>
                <c:pt idx="197">
                  <c:v>0.369764151555385</c:v>
                </c:pt>
                <c:pt idx="198">
                  <c:v>-3.1082683410420202</c:v>
                </c:pt>
                <c:pt idx="199">
                  <c:v>-1.8450148290607</c:v>
                </c:pt>
                <c:pt idx="200">
                  <c:v>-0.36632185021588198</c:v>
                </c:pt>
                <c:pt idx="201">
                  <c:v>-3.6059501112596699</c:v>
                </c:pt>
                <c:pt idx="202">
                  <c:v>-1.95011917095462</c:v>
                </c:pt>
                <c:pt idx="203">
                  <c:v>1.4919805306671501</c:v>
                </c:pt>
                <c:pt idx="204">
                  <c:v>0.369764151555385</c:v>
                </c:pt>
                <c:pt idx="205">
                  <c:v>-5.4801432848672604</c:v>
                </c:pt>
                <c:pt idx="206">
                  <c:v>-0.42172739236930001</c:v>
                </c:pt>
                <c:pt idx="207">
                  <c:v>-4.2973467340861298</c:v>
                </c:pt>
                <c:pt idx="208">
                  <c:v>-2.4826846784524599</c:v>
                </c:pt>
                <c:pt idx="209">
                  <c:v>0.56037422789765901</c:v>
                </c:pt>
                <c:pt idx="210">
                  <c:v>-1.9250796172750699</c:v>
                </c:pt>
                <c:pt idx="211">
                  <c:v>-1.59158868538922</c:v>
                </c:pt>
                <c:pt idx="212" formatCode="0.00E+00">
                  <c:v>-1.08077753324522E-2</c:v>
                </c:pt>
                <c:pt idx="213">
                  <c:v>-5.6292091577172298</c:v>
                </c:pt>
                <c:pt idx="214">
                  <c:v>1.05528726307067</c:v>
                </c:pt>
                <c:pt idx="215">
                  <c:v>-0.82899347448728</c:v>
                </c:pt>
                <c:pt idx="216">
                  <c:v>-5.3655999816083497</c:v>
                </c:pt>
                <c:pt idx="217">
                  <c:v>-0.32027856366011398</c:v>
                </c:pt>
                <c:pt idx="218">
                  <c:v>1.08071362496</c:v>
                </c:pt>
                <c:pt idx="219">
                  <c:v>-1.20093376366185</c:v>
                </c:pt>
                <c:pt idx="220">
                  <c:v>-3.62431821123183</c:v>
                </c:pt>
                <c:pt idx="221">
                  <c:v>-2.9932160431646202</c:v>
                </c:pt>
                <c:pt idx="222">
                  <c:v>-2.63692025066036</c:v>
                </c:pt>
                <c:pt idx="223">
                  <c:v>-2.22642243510438</c:v>
                </c:pt>
                <c:pt idx="224">
                  <c:v>-2.7798009392182101</c:v>
                </c:pt>
                <c:pt idx="225">
                  <c:v>-0.56809133487719499</c:v>
                </c:pt>
                <c:pt idx="226">
                  <c:v>-2.6392561903081102</c:v>
                </c:pt>
                <c:pt idx="227">
                  <c:v>0.23482007758214399</c:v>
                </c:pt>
                <c:pt idx="228">
                  <c:v>-4.72098223786017</c:v>
                </c:pt>
                <c:pt idx="229">
                  <c:v>0.22927687538252001</c:v>
                </c:pt>
                <c:pt idx="230">
                  <c:v>0.23427149971968</c:v>
                </c:pt>
                <c:pt idx="231">
                  <c:v>0.731638032071245</c:v>
                </c:pt>
                <c:pt idx="232">
                  <c:v>1.6838569099157401</c:v>
                </c:pt>
                <c:pt idx="233">
                  <c:v>0.617486713703568</c:v>
                </c:pt>
                <c:pt idx="234">
                  <c:v>-1.6202604672633101</c:v>
                </c:pt>
                <c:pt idx="235">
                  <c:v>-4.50600036467916</c:v>
                </c:pt>
                <c:pt idx="236">
                  <c:v>-0.74680245645589705</c:v>
                </c:pt>
                <c:pt idx="237">
                  <c:v>0.73300169785013303</c:v>
                </c:pt>
                <c:pt idx="238">
                  <c:v>-3.1810018369922299</c:v>
                </c:pt>
                <c:pt idx="239">
                  <c:v>-1.88222587071349</c:v>
                </c:pt>
                <c:pt idx="240">
                  <c:v>-1.5969678339470199</c:v>
                </c:pt>
                <c:pt idx="241">
                  <c:v>-1.72185073574909</c:v>
                </c:pt>
                <c:pt idx="242">
                  <c:v>0.23802593985100801</c:v>
                </c:pt>
                <c:pt idx="243" formatCode="0.00E+00">
                  <c:v>-5.4132944835512103E-3</c:v>
                </c:pt>
                <c:pt idx="244">
                  <c:v>-1.2203388013668299</c:v>
                </c:pt>
                <c:pt idx="245">
                  <c:v>0.51857341466914597</c:v>
                </c:pt>
                <c:pt idx="246">
                  <c:v>0.37090783564290403</c:v>
                </c:pt>
                <c:pt idx="247" formatCode="0.00E+00">
                  <c:v>-9.7225495617294599E-2</c:v>
                </c:pt>
                <c:pt idx="248">
                  <c:v>-4.2911105387424602</c:v>
                </c:pt>
                <c:pt idx="249">
                  <c:v>-0.51660598180553596</c:v>
                </c:pt>
                <c:pt idx="250">
                  <c:v>-2.49520842151574</c:v>
                </c:pt>
                <c:pt idx="251">
                  <c:v>-0.126979347576192</c:v>
                </c:pt>
                <c:pt idx="252">
                  <c:v>-0.13369661062844701</c:v>
                </c:pt>
                <c:pt idx="253">
                  <c:v>-0.66458801532415102</c:v>
                </c:pt>
                <c:pt idx="254">
                  <c:v>0.35331389379731098</c:v>
                </c:pt>
                <c:pt idx="255">
                  <c:v>-1.19713273856289</c:v>
                </c:pt>
                <c:pt idx="256">
                  <c:v>-0.44734876811566299</c:v>
                </c:pt>
                <c:pt idx="257">
                  <c:v>-5.0154921653761901</c:v>
                </c:pt>
                <c:pt idx="258">
                  <c:v>-1.1727383285431201</c:v>
                </c:pt>
                <c:pt idx="259">
                  <c:v>-0.60972324530754496</c:v>
                </c:pt>
                <c:pt idx="260">
                  <c:v>-5.3492574098016901</c:v>
                </c:pt>
                <c:pt idx="261">
                  <c:v>-2.1085310457476401</c:v>
                </c:pt>
                <c:pt idx="262">
                  <c:v>0.185345253900461</c:v>
                </c:pt>
                <c:pt idx="263">
                  <c:v>-4.6678118589588697</c:v>
                </c:pt>
                <c:pt idx="264">
                  <c:v>-0.37173999872276098</c:v>
                </c:pt>
                <c:pt idx="265">
                  <c:v>-2.13128748321158</c:v>
                </c:pt>
                <c:pt idx="266">
                  <c:v>-3.5240853132383601</c:v>
                </c:pt>
                <c:pt idx="267">
                  <c:v>1.06785427745331</c:v>
                </c:pt>
                <c:pt idx="268">
                  <c:v>1.8489531067702001</c:v>
                </c:pt>
                <c:pt idx="269">
                  <c:v>-0.220499692069621</c:v>
                </c:pt>
                <c:pt idx="270">
                  <c:v>-3.0811907346813099</c:v>
                </c:pt>
                <c:pt idx="271">
                  <c:v>-1.87434498439055</c:v>
                </c:pt>
                <c:pt idx="272">
                  <c:v>0.33950119245570998</c:v>
                </c:pt>
                <c:pt idx="273">
                  <c:v>0.30248663840984702</c:v>
                </c:pt>
                <c:pt idx="274">
                  <c:v>-0.79813372389663295</c:v>
                </c:pt>
                <c:pt idx="275">
                  <c:v>-1.9935301243934</c:v>
                </c:pt>
                <c:pt idx="276">
                  <c:v>-0.50201948070888802</c:v>
                </c:pt>
                <c:pt idx="277">
                  <c:v>0.28560291018941197</c:v>
                </c:pt>
                <c:pt idx="278">
                  <c:v>-0.66283837599564699</c:v>
                </c:pt>
                <c:pt idx="279">
                  <c:v>-0.59040223887620102</c:v>
                </c:pt>
                <c:pt idx="280">
                  <c:v>-1.9143265576094799</c:v>
                </c:pt>
                <c:pt idx="281">
                  <c:v>-3.4525694233783701</c:v>
                </c:pt>
                <c:pt idx="282">
                  <c:v>-0.920911468004459</c:v>
                </c:pt>
                <c:pt idx="283">
                  <c:v>-3.17697572960203</c:v>
                </c:pt>
                <c:pt idx="284">
                  <c:v>-1.08749470015941</c:v>
                </c:pt>
                <c:pt idx="285">
                  <c:v>-4.6384277877952202</c:v>
                </c:pt>
                <c:pt idx="286">
                  <c:v>-0.57244085776334097</c:v>
                </c:pt>
                <c:pt idx="287">
                  <c:v>0.15504290309421701</c:v>
                </c:pt>
                <c:pt idx="288">
                  <c:v>0.25110612943638799</c:v>
                </c:pt>
                <c:pt idx="289" formatCode="0.00E+00">
                  <c:v>9.7736083481301195E-2</c:v>
                </c:pt>
                <c:pt idx="290">
                  <c:v>-4.4396958755035199</c:v>
                </c:pt>
                <c:pt idx="291">
                  <c:v>1.6396747613321301</c:v>
                </c:pt>
                <c:pt idx="292">
                  <c:v>1.2021116895575701</c:v>
                </c:pt>
                <c:pt idx="293">
                  <c:v>-0.36838633854025099</c:v>
                </c:pt>
                <c:pt idx="294">
                  <c:v>-0.662680248978334</c:v>
                </c:pt>
                <c:pt idx="295">
                  <c:v>0.12958673663213199</c:v>
                </c:pt>
                <c:pt idx="296">
                  <c:v>-2.3201529711219302</c:v>
                </c:pt>
                <c:pt idx="297">
                  <c:v>3.4490645692032</c:v>
                </c:pt>
                <c:pt idx="298">
                  <c:v>-0.38276425307312101</c:v>
                </c:pt>
                <c:pt idx="299">
                  <c:v>-1.0787038441158601</c:v>
                </c:pt>
                <c:pt idx="300">
                  <c:v>0.18263804823469301</c:v>
                </c:pt>
                <c:pt idx="301">
                  <c:v>-0.41100835746761699</c:v>
                </c:pt>
                <c:pt idx="302">
                  <c:v>0.30039276450354802</c:v>
                </c:pt>
                <c:pt idx="303">
                  <c:v>-4.4798926210454804</c:v>
                </c:pt>
                <c:pt idx="304">
                  <c:v>1.2687121142637099</c:v>
                </c:pt>
                <c:pt idx="305">
                  <c:v>0.52933436797661304</c:v>
                </c:pt>
                <c:pt idx="306">
                  <c:v>-3.35627304352341</c:v>
                </c:pt>
                <c:pt idx="307">
                  <c:v>-2.78316206786997</c:v>
                </c:pt>
                <c:pt idx="308">
                  <c:v>-2.6424210895621898</c:v>
                </c:pt>
                <c:pt idx="309">
                  <c:v>-0.65060582348973905</c:v>
                </c:pt>
                <c:pt idx="310">
                  <c:v>0.65152713060791301</c:v>
                </c:pt>
                <c:pt idx="311">
                  <c:v>0.61762378048433997</c:v>
                </c:pt>
                <c:pt idx="312">
                  <c:v>-2.8843769559841501</c:v>
                </c:pt>
                <c:pt idx="313">
                  <c:v>-0.192877881256384</c:v>
                </c:pt>
                <c:pt idx="314">
                  <c:v>-1.3016519531447199</c:v>
                </c:pt>
                <c:pt idx="315">
                  <c:v>0.49328309827822397</c:v>
                </c:pt>
                <c:pt idx="316">
                  <c:v>0.410889906404586</c:v>
                </c:pt>
                <c:pt idx="317">
                  <c:v>-2.7939181028600699</c:v>
                </c:pt>
                <c:pt idx="318">
                  <c:v>-3.2500848042778201</c:v>
                </c:pt>
                <c:pt idx="319">
                  <c:v>0.31678579155379399</c:v>
                </c:pt>
                <c:pt idx="320">
                  <c:v>-1.6074471266232599</c:v>
                </c:pt>
                <c:pt idx="321">
                  <c:v>1.0148241477766899</c:v>
                </c:pt>
                <c:pt idx="322">
                  <c:v>-1.93421775506493</c:v>
                </c:pt>
                <c:pt idx="323">
                  <c:v>0.530290538821093</c:v>
                </c:pt>
                <c:pt idx="324">
                  <c:v>-0.86234091754981002</c:v>
                </c:pt>
                <c:pt idx="325">
                  <c:v>-1.3903724254206999</c:v>
                </c:pt>
                <c:pt idx="326">
                  <c:v>0.31878076520995002</c:v>
                </c:pt>
                <c:pt idx="327">
                  <c:v>-1.68064422781166</c:v>
                </c:pt>
                <c:pt idx="328">
                  <c:v>-0.79433037559698505</c:v>
                </c:pt>
                <c:pt idx="329">
                  <c:v>-2.86864884615605</c:v>
                </c:pt>
                <c:pt idx="330">
                  <c:v>-2.55111691037362</c:v>
                </c:pt>
                <c:pt idx="331" formatCode="0.00E+00">
                  <c:v>9.8807421950910496E-2</c:v>
                </c:pt>
                <c:pt idx="332">
                  <c:v>-4.40577316206278</c:v>
                </c:pt>
                <c:pt idx="333">
                  <c:v>-4.9048309115680899</c:v>
                </c:pt>
                <c:pt idx="334">
                  <c:v>-0.61935444909399495</c:v>
                </c:pt>
                <c:pt idx="335" formatCode="0.00E+00">
                  <c:v>4.8037652994892703E-2</c:v>
                </c:pt>
                <c:pt idx="336">
                  <c:v>-0.31221651724964999</c:v>
                </c:pt>
                <c:pt idx="337" formatCode="0.00E+00">
                  <c:v>1.25535746838352E-2</c:v>
                </c:pt>
                <c:pt idx="338">
                  <c:v>0.48111810038784503</c:v>
                </c:pt>
                <c:pt idx="339">
                  <c:v>-2.29235918923191</c:v>
                </c:pt>
                <c:pt idx="340">
                  <c:v>-0.56566064853657805</c:v>
                </c:pt>
                <c:pt idx="341">
                  <c:v>1.1423547595260899</c:v>
                </c:pt>
                <c:pt idx="342">
                  <c:v>-6.3963134743658898</c:v>
                </c:pt>
                <c:pt idx="343">
                  <c:v>-1.3868816878557899</c:v>
                </c:pt>
                <c:pt idx="344">
                  <c:v>-1.1973970337553399</c:v>
                </c:pt>
                <c:pt idx="345">
                  <c:v>-0.710551152205248</c:v>
                </c:pt>
                <c:pt idx="346">
                  <c:v>0.16507394777519799</c:v>
                </c:pt>
                <c:pt idx="347">
                  <c:v>-2.78189727527029</c:v>
                </c:pt>
                <c:pt idx="348">
                  <c:v>-1.0363170538620401</c:v>
                </c:pt>
                <c:pt idx="349">
                  <c:v>-5.4354126400801404</c:v>
                </c:pt>
                <c:pt idx="350">
                  <c:v>-0.91842990498189103</c:v>
                </c:pt>
                <c:pt idx="351">
                  <c:v>-2.4488496107324802</c:v>
                </c:pt>
                <c:pt idx="352">
                  <c:v>-3.49338651707279</c:v>
                </c:pt>
                <c:pt idx="353">
                  <c:v>-0.65405426086638097</c:v>
                </c:pt>
                <c:pt idx="354">
                  <c:v>-1.10577526212601</c:v>
                </c:pt>
                <c:pt idx="355" formatCode="0.00E+00">
                  <c:v>-7.0844163055868395E-2</c:v>
                </c:pt>
                <c:pt idx="356">
                  <c:v>-4.0757510973902003</c:v>
                </c:pt>
                <c:pt idx="357" formatCode="0.00E+00">
                  <c:v>9.7224238907141797E-2</c:v>
                </c:pt>
                <c:pt idx="358">
                  <c:v>0.34696624964644501</c:v>
                </c:pt>
                <c:pt idx="359">
                  <c:v>-0.65540248040815197</c:v>
                </c:pt>
                <c:pt idx="360">
                  <c:v>-1.66422743253802</c:v>
                </c:pt>
                <c:pt idx="361">
                  <c:v>0.356929188238652</c:v>
                </c:pt>
                <c:pt idx="362">
                  <c:v>1.20989542564568</c:v>
                </c:pt>
                <c:pt idx="363">
                  <c:v>-3.4541529138000202</c:v>
                </c:pt>
                <c:pt idx="364">
                  <c:v>0.73175852918253703</c:v>
                </c:pt>
                <c:pt idx="365">
                  <c:v>-2.6662012457270801</c:v>
                </c:pt>
                <c:pt idx="366">
                  <c:v>-0.87529082479576004</c:v>
                </c:pt>
                <c:pt idx="367" formatCode="0.00E+00">
                  <c:v>9.8204112440306801E-2</c:v>
                </c:pt>
                <c:pt idx="368">
                  <c:v>-0.88004592724580399</c:v>
                </c:pt>
                <c:pt idx="369" formatCode="0.00E+00">
                  <c:v>8.5337843907614799E-2</c:v>
                </c:pt>
                <c:pt idx="370">
                  <c:v>-2.8071241393839199</c:v>
                </c:pt>
                <c:pt idx="371">
                  <c:v>0.17841228050077201</c:v>
                </c:pt>
                <c:pt idx="372">
                  <c:v>-2.3057052299485399</c:v>
                </c:pt>
                <c:pt idx="373">
                  <c:v>0.285280427143902</c:v>
                </c:pt>
                <c:pt idx="374">
                  <c:v>-0.70542755300418303</c:v>
                </c:pt>
                <c:pt idx="375" formatCode="0.00E+00">
                  <c:v>-7.4053038474675106E-2</c:v>
                </c:pt>
                <c:pt idx="376">
                  <c:v>-0.42557196349509402</c:v>
                </c:pt>
                <c:pt idx="377">
                  <c:v>0.27384484439093199</c:v>
                </c:pt>
                <c:pt idx="378">
                  <c:v>-0.462604346259606</c:v>
                </c:pt>
                <c:pt idx="379">
                  <c:v>-3.4358708069951298</c:v>
                </c:pt>
                <c:pt idx="380">
                  <c:v>-0.17479296643706899</c:v>
                </c:pt>
                <c:pt idx="381">
                  <c:v>-0.98910592152676802</c:v>
                </c:pt>
                <c:pt idx="382">
                  <c:v>1.6272906075406499</c:v>
                </c:pt>
                <c:pt idx="383" formatCode="0.00E+00">
                  <c:v>-3.7563920581831597E-2</c:v>
                </c:pt>
                <c:pt idx="384">
                  <c:v>-1.6504131327390501</c:v>
                </c:pt>
                <c:pt idx="385">
                  <c:v>-2.77634110842004</c:v>
                </c:pt>
                <c:pt idx="386">
                  <c:v>-1.5069205467203901</c:v>
                </c:pt>
                <c:pt idx="387">
                  <c:v>-2.6274720099339901</c:v>
                </c:pt>
                <c:pt idx="388">
                  <c:v>-1.1112700655650301</c:v>
                </c:pt>
                <c:pt idx="389">
                  <c:v>-2.0950296285229002</c:v>
                </c:pt>
                <c:pt idx="390">
                  <c:v>-1.1202594431067601</c:v>
                </c:pt>
                <c:pt idx="391">
                  <c:v>-0.85603059141614801</c:v>
                </c:pt>
                <c:pt idx="392">
                  <c:v>-4.8719305287111698</c:v>
                </c:pt>
                <c:pt idx="393">
                  <c:v>0.25478122751307603</c:v>
                </c:pt>
                <c:pt idx="394">
                  <c:v>-1.0903570308120301</c:v>
                </c:pt>
                <c:pt idx="395">
                  <c:v>-4.8867801607205301</c:v>
                </c:pt>
                <c:pt idx="396">
                  <c:v>-1.10600038584808</c:v>
                </c:pt>
                <c:pt idx="397">
                  <c:v>0.72075275264943806</c:v>
                </c:pt>
                <c:pt idx="398">
                  <c:v>-1.86542245047456</c:v>
                </c:pt>
                <c:pt idx="399">
                  <c:v>-0.68833568781060706</c:v>
                </c:pt>
                <c:pt idx="400">
                  <c:v>-2.62479052556762</c:v>
                </c:pt>
                <c:pt idx="401">
                  <c:v>-2.45997303135151</c:v>
                </c:pt>
                <c:pt idx="402">
                  <c:v>-1.6051555581277599</c:v>
                </c:pt>
                <c:pt idx="403">
                  <c:v>-0.25857944782108599</c:v>
                </c:pt>
                <c:pt idx="404">
                  <c:v>-1.1611286313260101</c:v>
                </c:pt>
                <c:pt idx="405">
                  <c:v>-0.48391847857753001</c:v>
                </c:pt>
                <c:pt idx="406">
                  <c:v>1.9173944609051601</c:v>
                </c:pt>
                <c:pt idx="407">
                  <c:v>-2.8312573437931499</c:v>
                </c:pt>
                <c:pt idx="408">
                  <c:v>0.41240681557779402</c:v>
                </c:pt>
                <c:pt idx="409">
                  <c:v>0.44770867599039998</c:v>
                </c:pt>
                <c:pt idx="410">
                  <c:v>1.19171237520485</c:v>
                </c:pt>
                <c:pt idx="411">
                  <c:v>0.57751196784131897</c:v>
                </c:pt>
                <c:pt idx="412">
                  <c:v>-5.7755363093553296</c:v>
                </c:pt>
                <c:pt idx="413">
                  <c:v>-0.52174767396953303</c:v>
                </c:pt>
                <c:pt idx="414">
                  <c:v>-2.5549108451908</c:v>
                </c:pt>
                <c:pt idx="415">
                  <c:v>-1.27501413161488</c:v>
                </c:pt>
                <c:pt idx="416">
                  <c:v>-2.06260897676162</c:v>
                </c:pt>
                <c:pt idx="417">
                  <c:v>-4.6168273110375804</c:v>
                </c:pt>
                <c:pt idx="418">
                  <c:v>-4.2148122394916001</c:v>
                </c:pt>
                <c:pt idx="419">
                  <c:v>-1.52625916193291</c:v>
                </c:pt>
                <c:pt idx="420">
                  <c:v>-0.40520547150111702</c:v>
                </c:pt>
                <c:pt idx="421">
                  <c:v>-4.67162221370653</c:v>
                </c:pt>
                <c:pt idx="422">
                  <c:v>-1.55097387087204</c:v>
                </c:pt>
                <c:pt idx="423">
                  <c:v>-0.324450055426734</c:v>
                </c:pt>
                <c:pt idx="424">
                  <c:v>-1.5712044790519</c:v>
                </c:pt>
                <c:pt idx="425">
                  <c:v>-0.20253089016134099</c:v>
                </c:pt>
                <c:pt idx="426">
                  <c:v>0.144042142402518</c:v>
                </c:pt>
                <c:pt idx="427">
                  <c:v>-0.50358119159356396</c:v>
                </c:pt>
                <c:pt idx="428">
                  <c:v>-2.1692817157128101</c:v>
                </c:pt>
                <c:pt idx="429">
                  <c:v>-1.2336951807885399</c:v>
                </c:pt>
                <c:pt idx="430">
                  <c:v>1.6136586808695701</c:v>
                </c:pt>
                <c:pt idx="431">
                  <c:v>-1.2064998933083899</c:v>
                </c:pt>
                <c:pt idx="432">
                  <c:v>-4.4396958755035199</c:v>
                </c:pt>
                <c:pt idx="433">
                  <c:v>-0.79406001885199995</c:v>
                </c:pt>
                <c:pt idx="434">
                  <c:v>-1.4699903880672101</c:v>
                </c:pt>
                <c:pt idx="435">
                  <c:v>-1.11170154319907</c:v>
                </c:pt>
                <c:pt idx="436" formatCode="0.00E+00">
                  <c:v>-6.2786679789462896E-2</c:v>
                </c:pt>
                <c:pt idx="437">
                  <c:v>0.49779830632653999</c:v>
                </c:pt>
                <c:pt idx="438" formatCode="0.00E+00">
                  <c:v>-9.7495104702387494E-2</c:v>
                </c:pt>
                <c:pt idx="439">
                  <c:v>-1.2539923930464401</c:v>
                </c:pt>
                <c:pt idx="440">
                  <c:v>-2.0012986827528598</c:v>
                </c:pt>
                <c:pt idx="441">
                  <c:v>-4.8884121611237399</c:v>
                </c:pt>
                <c:pt idx="442">
                  <c:v>-0.80080856657727695</c:v>
                </c:pt>
                <c:pt idx="443">
                  <c:v>-7.8167534154110196</c:v>
                </c:pt>
                <c:pt idx="444">
                  <c:v>-0.84052975844744704</c:v>
                </c:pt>
                <c:pt idx="445">
                  <c:v>-0.85831376665306303</c:v>
                </c:pt>
                <c:pt idx="446">
                  <c:v>-0.79332480115482595</c:v>
                </c:pt>
                <c:pt idx="447">
                  <c:v>-1.66266738968913</c:v>
                </c:pt>
                <c:pt idx="448">
                  <c:v>-0.82870092502825399</c:v>
                </c:pt>
                <c:pt idx="449">
                  <c:v>-1.0338720610254899</c:v>
                </c:pt>
                <c:pt idx="450">
                  <c:v>-3.2971878806819799</c:v>
                </c:pt>
                <c:pt idx="451">
                  <c:v>0.66511358028211298</c:v>
                </c:pt>
                <c:pt idx="452">
                  <c:v>-0.30797994557869501</c:v>
                </c:pt>
                <c:pt idx="453">
                  <c:v>-3.4681471429014601</c:v>
                </c:pt>
                <c:pt idx="454">
                  <c:v>-4.9604774873084096</c:v>
                </c:pt>
                <c:pt idx="455">
                  <c:v>-0.76055605285019201</c:v>
                </c:pt>
                <c:pt idx="456">
                  <c:v>0.40002813399405901</c:v>
                </c:pt>
                <c:pt idx="457">
                  <c:v>-3.4870382982036099</c:v>
                </c:pt>
                <c:pt idx="458">
                  <c:v>0.44542855443639301</c:v>
                </c:pt>
                <c:pt idx="459">
                  <c:v>0.288705584335117</c:v>
                </c:pt>
                <c:pt idx="460">
                  <c:v>-0.30699408664002897</c:v>
                </c:pt>
                <c:pt idx="461">
                  <c:v>-2.3807685441859001</c:v>
                </c:pt>
                <c:pt idx="462">
                  <c:v>-0.82621247327883995</c:v>
                </c:pt>
                <c:pt idx="463">
                  <c:v>-1.28711362712039</c:v>
                </c:pt>
                <c:pt idx="464">
                  <c:v>0.131817125878056</c:v>
                </c:pt>
                <c:pt idx="465">
                  <c:v>-1.13197982824605</c:v>
                </c:pt>
                <c:pt idx="466">
                  <c:v>-0.20566977344926701</c:v>
                </c:pt>
                <c:pt idx="467">
                  <c:v>-1.12235798401854</c:v>
                </c:pt>
                <c:pt idx="468">
                  <c:v>1.18976488515636</c:v>
                </c:pt>
                <c:pt idx="469">
                  <c:v>-1.6118603874142901</c:v>
                </c:pt>
                <c:pt idx="470" formatCode="0.00E+00">
                  <c:v>-6.0493992827907999E-3</c:v>
                </c:pt>
                <c:pt idx="471">
                  <c:v>-3.20833745401367</c:v>
                </c:pt>
                <c:pt idx="472">
                  <c:v>-2.9942048512366601</c:v>
                </c:pt>
                <c:pt idx="473">
                  <c:v>-1.6031380579383601</c:v>
                </c:pt>
                <c:pt idx="474">
                  <c:v>0.68306824967380997</c:v>
                </c:pt>
                <c:pt idx="475">
                  <c:v>-2.15128105625032</c:v>
                </c:pt>
                <c:pt idx="476">
                  <c:v>-0.99679096891581698</c:v>
                </c:pt>
                <c:pt idx="477">
                  <c:v>0.74830416305815195</c:v>
                </c:pt>
                <c:pt idx="478">
                  <c:v>0.12793295868356899</c:v>
                </c:pt>
                <c:pt idx="479">
                  <c:v>-0.28567430227624802</c:v>
                </c:pt>
                <c:pt idx="480">
                  <c:v>-2.75496634511356</c:v>
                </c:pt>
                <c:pt idx="481" formatCode="0.00E+00">
                  <c:v>-6.4193825584329206E-2</c:v>
                </c:pt>
                <c:pt idx="482">
                  <c:v>-1.3472632435576399</c:v>
                </c:pt>
                <c:pt idx="483">
                  <c:v>1.0877290383732401</c:v>
                </c:pt>
                <c:pt idx="484">
                  <c:v>-3.9090478966481701</c:v>
                </c:pt>
                <c:pt idx="485">
                  <c:v>0.40154298845362901</c:v>
                </c:pt>
                <c:pt idx="486">
                  <c:v>-2.6217534054437501</c:v>
                </c:pt>
                <c:pt idx="487">
                  <c:v>2.43291826328627</c:v>
                </c:pt>
                <c:pt idx="488">
                  <c:v>-1.87201724300552</c:v>
                </c:pt>
                <c:pt idx="489">
                  <c:v>-1.88437402551316</c:v>
                </c:pt>
                <c:pt idx="490">
                  <c:v>-1.66700077002114</c:v>
                </c:pt>
                <c:pt idx="491">
                  <c:v>-1.0119604512790401</c:v>
                </c:pt>
                <c:pt idx="492">
                  <c:v>-1.8464594407024</c:v>
                </c:pt>
                <c:pt idx="493">
                  <c:v>1.01801828274101</c:v>
                </c:pt>
                <c:pt idx="494">
                  <c:v>-2.70212612169288</c:v>
                </c:pt>
                <c:pt idx="495">
                  <c:v>-0.190384990387684</c:v>
                </c:pt>
                <c:pt idx="496">
                  <c:v>-0.68649069453094502</c:v>
                </c:pt>
                <c:pt idx="497">
                  <c:v>-1.02047940817766</c:v>
                </c:pt>
                <c:pt idx="498">
                  <c:v>-0.90297800328856503</c:v>
                </c:pt>
                <c:pt idx="499" formatCode="0.00E+00">
                  <c:v>4.5346750116671303E-2</c:v>
                </c:pt>
                <c:pt idx="500">
                  <c:v>-2.2887349488483801</c:v>
                </c:pt>
                <c:pt idx="501">
                  <c:v>-2.16187137466218</c:v>
                </c:pt>
                <c:pt idx="502">
                  <c:v>-0.33119538391549902</c:v>
                </c:pt>
                <c:pt idx="503">
                  <c:v>-0.444904783986663</c:v>
                </c:pt>
                <c:pt idx="504">
                  <c:v>2.0160321141474</c:v>
                </c:pt>
                <c:pt idx="505">
                  <c:v>-2.7359132426430799</c:v>
                </c:pt>
                <c:pt idx="506" formatCode="0.00E+00">
                  <c:v>8.4981868665304106E-2</c:v>
                </c:pt>
                <c:pt idx="507">
                  <c:v>-0.44257167703955702</c:v>
                </c:pt>
                <c:pt idx="508">
                  <c:v>1.4317604750316499</c:v>
                </c:pt>
                <c:pt idx="509">
                  <c:v>-2.1702129134499999</c:v>
                </c:pt>
                <c:pt idx="510">
                  <c:v>0.532074255741672</c:v>
                </c:pt>
                <c:pt idx="511">
                  <c:v>0.85414333884048299</c:v>
                </c:pt>
                <c:pt idx="512">
                  <c:v>-1.4212018804258</c:v>
                </c:pt>
                <c:pt idx="513">
                  <c:v>-6.9974782237949</c:v>
                </c:pt>
                <c:pt idx="514" formatCode="0.00E+00">
                  <c:v>4.62733544559501E-2</c:v>
                </c:pt>
                <c:pt idx="515">
                  <c:v>-1.1749474368111399</c:v>
                </c:pt>
                <c:pt idx="516">
                  <c:v>-5.6799045849191696</c:v>
                </c:pt>
                <c:pt idx="517">
                  <c:v>-5.6115210657994501</c:v>
                </c:pt>
                <c:pt idx="518">
                  <c:v>-0.27812075222923299</c:v>
                </c:pt>
                <c:pt idx="519">
                  <c:v>0.92354518566313304</c:v>
                </c:pt>
                <c:pt idx="520">
                  <c:v>-1.52075738052783</c:v>
                </c:pt>
                <c:pt idx="521">
                  <c:v>-0.794331315141514</c:v>
                </c:pt>
                <c:pt idx="522">
                  <c:v>-2.90397188619818</c:v>
                </c:pt>
                <c:pt idx="523">
                  <c:v>1.08728641593269</c:v>
                </c:pt>
                <c:pt idx="524">
                  <c:v>0.33496944245461402</c:v>
                </c:pt>
                <c:pt idx="525">
                  <c:v>-1.2237045313556101</c:v>
                </c:pt>
                <c:pt idx="526">
                  <c:v>-1.32696021391788</c:v>
                </c:pt>
                <c:pt idx="527">
                  <c:v>-0.43093445543787601</c:v>
                </c:pt>
                <c:pt idx="528">
                  <c:v>-5.0310538860440399</c:v>
                </c:pt>
                <c:pt idx="529">
                  <c:v>0.14650743672302699</c:v>
                </c:pt>
                <c:pt idx="530">
                  <c:v>-0.57940704071800797</c:v>
                </c:pt>
                <c:pt idx="531">
                  <c:v>-2.0447218810764101</c:v>
                </c:pt>
                <c:pt idx="532">
                  <c:v>-0.94312777486813903</c:v>
                </c:pt>
                <c:pt idx="533">
                  <c:v>-1.0555776773093799</c:v>
                </c:pt>
                <c:pt idx="534">
                  <c:v>1.5912863809510001</c:v>
                </c:pt>
                <c:pt idx="535">
                  <c:v>-5.4689932294149903</c:v>
                </c:pt>
                <c:pt idx="536">
                  <c:v>-0.148556850449754</c:v>
                </c:pt>
                <c:pt idx="537">
                  <c:v>-3.9186500028628402</c:v>
                </c:pt>
                <c:pt idx="538">
                  <c:v>0.92293924941106098</c:v>
                </c:pt>
                <c:pt idx="539">
                  <c:v>-1.8357015419779299</c:v>
                </c:pt>
                <c:pt idx="540" formatCode="0.00E+00">
                  <c:v>8.7018903230816805E-2</c:v>
                </c:pt>
                <c:pt idx="541">
                  <c:v>-2.11596409154002</c:v>
                </c:pt>
                <c:pt idx="542">
                  <c:v>-0.76103855732606995</c:v>
                </c:pt>
                <c:pt idx="543">
                  <c:v>0.22949925535680099</c:v>
                </c:pt>
                <c:pt idx="544">
                  <c:v>2.0082888554403602</c:v>
                </c:pt>
                <c:pt idx="545" formatCode="0.00E+00">
                  <c:v>-5.4425664245311298E-2</c:v>
                </c:pt>
                <c:pt idx="546">
                  <c:v>-3.07377338888067</c:v>
                </c:pt>
                <c:pt idx="547">
                  <c:v>1.52167728084655</c:v>
                </c:pt>
                <c:pt idx="548">
                  <c:v>-2.7025700525849201</c:v>
                </c:pt>
                <c:pt idx="549">
                  <c:v>0.113470042781752</c:v>
                </c:pt>
                <c:pt idx="550" formatCode="0.00E+00">
                  <c:v>1.3548141434837201E-2</c:v>
                </c:pt>
                <c:pt idx="551">
                  <c:v>-3.72190325921061</c:v>
                </c:pt>
                <c:pt idx="552">
                  <c:v>2.5604873564739798</c:v>
                </c:pt>
                <c:pt idx="553">
                  <c:v>-0.64390539518450196</c:v>
                </c:pt>
                <c:pt idx="554">
                  <c:v>-1.3777529722436901</c:v>
                </c:pt>
                <c:pt idx="555">
                  <c:v>-1.8057104896160101</c:v>
                </c:pt>
                <c:pt idx="556">
                  <c:v>1.8137865196352501</c:v>
                </c:pt>
                <c:pt idx="557">
                  <c:v>-3.0782911543709002</c:v>
                </c:pt>
                <c:pt idx="558">
                  <c:v>-2.0020836997399201</c:v>
                </c:pt>
                <c:pt idx="559">
                  <c:v>-2.5860169198368799</c:v>
                </c:pt>
                <c:pt idx="560">
                  <c:v>-0.189712653457212</c:v>
                </c:pt>
                <c:pt idx="561">
                  <c:v>0.41639451268627398</c:v>
                </c:pt>
                <c:pt idx="562">
                  <c:v>0.53637553731889398</c:v>
                </c:pt>
                <c:pt idx="563">
                  <c:v>-0.68051423320116</c:v>
                </c:pt>
                <c:pt idx="564" formatCode="0.00E+00">
                  <c:v>-1.8911933287394999E-2</c:v>
                </c:pt>
                <c:pt idx="565">
                  <c:v>-0.35565854335304597</c:v>
                </c:pt>
                <c:pt idx="566">
                  <c:v>-1.5245966196154801</c:v>
                </c:pt>
                <c:pt idx="567">
                  <c:v>-0.69589579339087304</c:v>
                </c:pt>
                <c:pt idx="568">
                  <c:v>-0.99062602569051295</c:v>
                </c:pt>
                <c:pt idx="569" formatCode="0.00E+00">
                  <c:v>5.8627030191589199E-2</c:v>
                </c:pt>
                <c:pt idx="570">
                  <c:v>1.00474824857818</c:v>
                </c:pt>
                <c:pt idx="571">
                  <c:v>-0.73833244734680403</c:v>
                </c:pt>
                <c:pt idx="572">
                  <c:v>-1.05148902987969</c:v>
                </c:pt>
                <c:pt idx="573">
                  <c:v>-5.95711295159877</c:v>
                </c:pt>
                <c:pt idx="574">
                  <c:v>-2.6301829940572201</c:v>
                </c:pt>
                <c:pt idx="575">
                  <c:v>0.749131695077624</c:v>
                </c:pt>
                <c:pt idx="576">
                  <c:v>-2.63422923324655</c:v>
                </c:pt>
                <c:pt idx="577">
                  <c:v>-0.30837571679663001</c:v>
                </c:pt>
                <c:pt idx="578">
                  <c:v>-2.61403825924643</c:v>
                </c:pt>
                <c:pt idx="579">
                  <c:v>-3.7433033123115802</c:v>
                </c:pt>
                <c:pt idx="580">
                  <c:v>2.2579199697807102</c:v>
                </c:pt>
                <c:pt idx="581">
                  <c:v>-2.66566877795232</c:v>
                </c:pt>
                <c:pt idx="582">
                  <c:v>-1.49662015481827</c:v>
                </c:pt>
                <c:pt idx="583">
                  <c:v>-1.0695693213811199</c:v>
                </c:pt>
                <c:pt idx="584">
                  <c:v>-0.43306718839959901</c:v>
                </c:pt>
                <c:pt idx="585">
                  <c:v>-1.4435319609802499</c:v>
                </c:pt>
                <c:pt idx="586">
                  <c:v>-2.0184849771726299</c:v>
                </c:pt>
                <c:pt idx="587">
                  <c:v>-0.66046615536201903</c:v>
                </c:pt>
                <c:pt idx="588">
                  <c:v>-3.1085854666718502</c:v>
                </c:pt>
                <c:pt idx="589">
                  <c:v>-4.40577316206278</c:v>
                </c:pt>
                <c:pt idx="590">
                  <c:v>-0.72603221892122705</c:v>
                </c:pt>
                <c:pt idx="591">
                  <c:v>-5.6886459267261502</c:v>
                </c:pt>
                <c:pt idx="592">
                  <c:v>-0.28536288322867498</c:v>
                </c:pt>
                <c:pt idx="593">
                  <c:v>-0.929370997827491</c:v>
                </c:pt>
                <c:pt idx="594">
                  <c:v>-2.69085782968647</c:v>
                </c:pt>
                <c:pt idx="595">
                  <c:v>-2.0686934379334501</c:v>
                </c:pt>
                <c:pt idx="596">
                  <c:v>-6.1698172341564401</c:v>
                </c:pt>
                <c:pt idx="597">
                  <c:v>-2.43462602151192</c:v>
                </c:pt>
                <c:pt idx="598">
                  <c:v>-4.3235751729451399</c:v>
                </c:pt>
                <c:pt idx="599">
                  <c:v>-0.94312777486813903</c:v>
                </c:pt>
                <c:pt idx="600">
                  <c:v>0.28031331155240302</c:v>
                </c:pt>
                <c:pt idx="601">
                  <c:v>-2.3741721873297901</c:v>
                </c:pt>
                <c:pt idx="602">
                  <c:v>-0.20372878286877399</c:v>
                </c:pt>
                <c:pt idx="603">
                  <c:v>0.14827956134811601</c:v>
                </c:pt>
                <c:pt idx="604">
                  <c:v>-0.19200928252021701</c:v>
                </c:pt>
                <c:pt idx="605">
                  <c:v>-0.92216491448458204</c:v>
                </c:pt>
                <c:pt idx="606">
                  <c:v>-0.39192132387438799</c:v>
                </c:pt>
                <c:pt idx="607">
                  <c:v>-0.27991310294750699</c:v>
                </c:pt>
                <c:pt idx="608">
                  <c:v>-1.0401670592505901</c:v>
                </c:pt>
                <c:pt idx="609">
                  <c:v>-0.63334142860026399</c:v>
                </c:pt>
                <c:pt idx="610">
                  <c:v>0.21366875941025901</c:v>
                </c:pt>
                <c:pt idx="611">
                  <c:v>0.12603772029389501</c:v>
                </c:pt>
                <c:pt idx="612" formatCode="0.00E+00">
                  <c:v>9.2210173944978893E-2</c:v>
                </c:pt>
                <c:pt idx="613">
                  <c:v>0.94997389219816897</c:v>
                </c:pt>
                <c:pt idx="614">
                  <c:v>-1.2532765174862199</c:v>
                </c:pt>
                <c:pt idx="615">
                  <c:v>-3.2286590329939</c:v>
                </c:pt>
                <c:pt idx="616">
                  <c:v>-2.2740138062131598</c:v>
                </c:pt>
                <c:pt idx="617">
                  <c:v>0.54482016827346402</c:v>
                </c:pt>
                <c:pt idx="618">
                  <c:v>-1.4287363555205701</c:v>
                </c:pt>
                <c:pt idx="619">
                  <c:v>1.0734685990269399</c:v>
                </c:pt>
                <c:pt idx="620">
                  <c:v>0.54397529122250499</c:v>
                </c:pt>
                <c:pt idx="621">
                  <c:v>-1.67705449633776</c:v>
                </c:pt>
                <c:pt idx="622">
                  <c:v>0.37592963903047699</c:v>
                </c:pt>
                <c:pt idx="623">
                  <c:v>0.56287159175354795</c:v>
                </c:pt>
                <c:pt idx="624">
                  <c:v>-0.62548290859091404</c:v>
                </c:pt>
                <c:pt idx="625">
                  <c:v>0.54470472431550798</c:v>
                </c:pt>
                <c:pt idx="626">
                  <c:v>-5.9862104607973698</c:v>
                </c:pt>
                <c:pt idx="627">
                  <c:v>0.51411123319894403</c:v>
                </c:pt>
                <c:pt idx="628">
                  <c:v>-4.3785860953586502</c:v>
                </c:pt>
                <c:pt idx="629">
                  <c:v>-1.1636331638428601</c:v>
                </c:pt>
                <c:pt idx="630">
                  <c:v>-2.24969827789013</c:v>
                </c:pt>
                <c:pt idx="631">
                  <c:v>-2.1177307287726999</c:v>
                </c:pt>
                <c:pt idx="632">
                  <c:v>-0.77381711401259201</c:v>
                </c:pt>
                <c:pt idx="633">
                  <c:v>-4.7223058252598102</c:v>
                </c:pt>
                <c:pt idx="634">
                  <c:v>-2.6185617280358899</c:v>
                </c:pt>
                <c:pt idx="635">
                  <c:v>-0.23637028689890299</c:v>
                </c:pt>
                <c:pt idx="636">
                  <c:v>-1.2944777100018701</c:v>
                </c:pt>
                <c:pt idx="637">
                  <c:v>0.60151143026773202</c:v>
                </c:pt>
                <c:pt idx="638">
                  <c:v>0.31308130536255102</c:v>
                </c:pt>
                <c:pt idx="639">
                  <c:v>-2.2740138062131598</c:v>
                </c:pt>
                <c:pt idx="640">
                  <c:v>1.0497817176651001</c:v>
                </c:pt>
                <c:pt idx="641">
                  <c:v>-0.21199783340498701</c:v>
                </c:pt>
                <c:pt idx="642">
                  <c:v>-0.60883319128228797</c:v>
                </c:pt>
                <c:pt idx="643">
                  <c:v>-6.0663708362842703</c:v>
                </c:pt>
                <c:pt idx="644">
                  <c:v>-3.9166989536589201</c:v>
                </c:pt>
                <c:pt idx="645">
                  <c:v>0.30539705727990801</c:v>
                </c:pt>
                <c:pt idx="646">
                  <c:v>-2.5548755165397701</c:v>
                </c:pt>
                <c:pt idx="647">
                  <c:v>-2.5092126150137202</c:v>
                </c:pt>
                <c:pt idx="648">
                  <c:v>-4.5132235370814797</c:v>
                </c:pt>
                <c:pt idx="649">
                  <c:v>-1.75698775730852</c:v>
                </c:pt>
                <c:pt idx="650" formatCode="0.00E+00">
                  <c:v>-7.6099011898039096E-2</c:v>
                </c:pt>
                <c:pt idx="651">
                  <c:v>0.91218029623143104</c:v>
                </c:pt>
                <c:pt idx="652">
                  <c:v>-3.1981683853487199</c:v>
                </c:pt>
                <c:pt idx="653">
                  <c:v>-6.8703503581489196</c:v>
                </c:pt>
                <c:pt idx="654">
                  <c:v>0.15274877305728601</c:v>
                </c:pt>
                <c:pt idx="655">
                  <c:v>1.2952530066224801</c:v>
                </c:pt>
                <c:pt idx="656" formatCode="0.00E+00">
                  <c:v>-8.9382923535119105E-2</c:v>
                </c:pt>
                <c:pt idx="657">
                  <c:v>-0.84093224868421501</c:v>
                </c:pt>
                <c:pt idx="658" formatCode="0.00E+00">
                  <c:v>-6.9379513894290298E-2</c:v>
                </c:pt>
                <c:pt idx="659">
                  <c:v>-0.102113440122787</c:v>
                </c:pt>
                <c:pt idx="660">
                  <c:v>-6.4733745492931201</c:v>
                </c:pt>
                <c:pt idx="661" formatCode="0.00E+00">
                  <c:v>-1.6157615496982899E-2</c:v>
                </c:pt>
                <c:pt idx="662">
                  <c:v>-0.69745039126623998</c:v>
                </c:pt>
                <c:pt idx="663">
                  <c:v>-2.2734592090099799</c:v>
                </c:pt>
                <c:pt idx="664">
                  <c:v>-2.7274980523736501</c:v>
                </c:pt>
                <c:pt idx="665">
                  <c:v>-0.93202705570601496</c:v>
                </c:pt>
                <c:pt idx="666">
                  <c:v>-0.22102761712619401</c:v>
                </c:pt>
                <c:pt idx="667">
                  <c:v>-0.58202608846734805</c:v>
                </c:pt>
                <c:pt idx="668">
                  <c:v>-1.4424554000151499</c:v>
                </c:pt>
                <c:pt idx="669">
                  <c:v>-0.29123367762415903</c:v>
                </c:pt>
                <c:pt idx="670">
                  <c:v>-1.7982594426274401</c:v>
                </c:pt>
                <c:pt idx="671">
                  <c:v>-2.4592760941258001</c:v>
                </c:pt>
                <c:pt idx="672">
                  <c:v>-1.1243166089932799</c:v>
                </c:pt>
                <c:pt idx="673">
                  <c:v>-3.3359798413769601</c:v>
                </c:pt>
                <c:pt idx="674">
                  <c:v>-5.5593019141159701</c:v>
                </c:pt>
                <c:pt idx="675">
                  <c:v>-4.4222629533264204</c:v>
                </c:pt>
                <c:pt idx="676">
                  <c:v>-0.67499308700237903</c:v>
                </c:pt>
                <c:pt idx="677">
                  <c:v>-1.2789146192951599</c:v>
                </c:pt>
                <c:pt idx="678">
                  <c:v>-0.65591090526831197</c:v>
                </c:pt>
                <c:pt idx="679">
                  <c:v>-2.16819353091971</c:v>
                </c:pt>
                <c:pt idx="680">
                  <c:v>-1.29569794437285</c:v>
                </c:pt>
                <c:pt idx="681">
                  <c:v>2.8551582210897499</c:v>
                </c:pt>
                <c:pt idx="682">
                  <c:v>-0.50229652377933298</c:v>
                </c:pt>
                <c:pt idx="683">
                  <c:v>-0.50793739713929198</c:v>
                </c:pt>
                <c:pt idx="684">
                  <c:v>-0.155358846002558</c:v>
                </c:pt>
                <c:pt idx="685">
                  <c:v>0.100952652858117</c:v>
                </c:pt>
                <c:pt idx="686">
                  <c:v>-1.3479472435456299</c:v>
                </c:pt>
                <c:pt idx="687">
                  <c:v>0.23764402276042901</c:v>
                </c:pt>
                <c:pt idx="688">
                  <c:v>0.36100468997054203</c:v>
                </c:pt>
                <c:pt idx="689">
                  <c:v>-1.28711362712039</c:v>
                </c:pt>
                <c:pt idx="690">
                  <c:v>-0.91519388518704003</c:v>
                </c:pt>
                <c:pt idx="691">
                  <c:v>-2.2033026641987998</c:v>
                </c:pt>
                <c:pt idx="692">
                  <c:v>0.11803360906330999</c:v>
                </c:pt>
                <c:pt idx="693">
                  <c:v>-3.05331651116864</c:v>
                </c:pt>
                <c:pt idx="694">
                  <c:v>-1.0661329600538401</c:v>
                </c:pt>
                <c:pt idx="695">
                  <c:v>-2.5769499091942798</c:v>
                </c:pt>
                <c:pt idx="696">
                  <c:v>-1.9720226909957299</c:v>
                </c:pt>
                <c:pt idx="697">
                  <c:v>-1.1556203616665801</c:v>
                </c:pt>
                <c:pt idx="698">
                  <c:v>-0.48372567559672403</c:v>
                </c:pt>
                <c:pt idx="699">
                  <c:v>-1.9981560903055799</c:v>
                </c:pt>
                <c:pt idx="700">
                  <c:v>-7.3496225407204001</c:v>
                </c:pt>
                <c:pt idx="701">
                  <c:v>1.67659137025495</c:v>
                </c:pt>
                <c:pt idx="702">
                  <c:v>-0.360431064087535</c:v>
                </c:pt>
                <c:pt idx="703">
                  <c:v>-2.5498773752214401</c:v>
                </c:pt>
                <c:pt idx="704">
                  <c:v>-2.4207432986474999</c:v>
                </c:pt>
                <c:pt idx="705">
                  <c:v>-0.43272202328806397</c:v>
                </c:pt>
                <c:pt idx="706" formatCode="0.00E+00">
                  <c:v>-6.9379513894290298E-2</c:v>
                </c:pt>
                <c:pt idx="707">
                  <c:v>-1.4472291240552</c:v>
                </c:pt>
                <c:pt idx="708">
                  <c:v>0.870315975215188</c:v>
                </c:pt>
                <c:pt idx="709">
                  <c:v>-1.4949198477415799</c:v>
                </c:pt>
                <c:pt idx="710">
                  <c:v>-3.4519184962806202</c:v>
                </c:pt>
                <c:pt idx="711">
                  <c:v>-0.116437444620054</c:v>
                </c:pt>
                <c:pt idx="712">
                  <c:v>-1.5612194441137801</c:v>
                </c:pt>
                <c:pt idx="713">
                  <c:v>-0.11976970159563601</c:v>
                </c:pt>
                <c:pt idx="714" formatCode="0.00E+00">
                  <c:v>1.5493526275985599E-2</c:v>
                </c:pt>
                <c:pt idx="715">
                  <c:v>0.91720562011526796</c:v>
                </c:pt>
                <c:pt idx="716">
                  <c:v>-0.22232202926043501</c:v>
                </c:pt>
                <c:pt idx="717">
                  <c:v>0.27399254446648202</c:v>
                </c:pt>
                <c:pt idx="718">
                  <c:v>-2.3748539549278802</c:v>
                </c:pt>
                <c:pt idx="719">
                  <c:v>-0.15567152265978201</c:v>
                </c:pt>
                <c:pt idx="720">
                  <c:v>-0.70873960623760301</c:v>
                </c:pt>
                <c:pt idx="721">
                  <c:v>0.79162160221405997</c:v>
                </c:pt>
                <c:pt idx="722">
                  <c:v>2.6170541092359598</c:v>
                </c:pt>
                <c:pt idx="723">
                  <c:v>-0.17834792592075699</c:v>
                </c:pt>
                <c:pt idx="724">
                  <c:v>-0.94312777486813903</c:v>
                </c:pt>
                <c:pt idx="725">
                  <c:v>-1.0664682207494101</c:v>
                </c:pt>
                <c:pt idx="726">
                  <c:v>-0.98482456534665797</c:v>
                </c:pt>
                <c:pt idx="727">
                  <c:v>-1.53956795894917</c:v>
                </c:pt>
                <c:pt idx="728" formatCode="0.00E+00">
                  <c:v>8.4471854875189899E-3</c:v>
                </c:pt>
                <c:pt idx="729">
                  <c:v>-0.39652892563717201</c:v>
                </c:pt>
                <c:pt idx="730">
                  <c:v>-0.77023295400501701</c:v>
                </c:pt>
                <c:pt idx="731">
                  <c:v>0.61978150857993797</c:v>
                </c:pt>
                <c:pt idx="732">
                  <c:v>-1.5195534094752401</c:v>
                </c:pt>
                <c:pt idx="733">
                  <c:v>-2.2808386500425502</c:v>
                </c:pt>
                <c:pt idx="734">
                  <c:v>-0.67958108395483097</c:v>
                </c:pt>
                <c:pt idx="735" formatCode="0.00E+00">
                  <c:v>-5.0376314997304598E-2</c:v>
                </c:pt>
                <c:pt idx="736">
                  <c:v>-1.23607727241103</c:v>
                </c:pt>
                <c:pt idx="737">
                  <c:v>1.3302527294855699</c:v>
                </c:pt>
                <c:pt idx="738">
                  <c:v>-3.1206769366423099</c:v>
                </c:pt>
                <c:pt idx="739">
                  <c:v>-8.8687134689206992</c:v>
                </c:pt>
                <c:pt idx="740">
                  <c:v>0.14554379210722901</c:v>
                </c:pt>
                <c:pt idx="741">
                  <c:v>1.05202296775858</c:v>
                </c:pt>
                <c:pt idx="742">
                  <c:v>0.72088607297691798</c:v>
                </c:pt>
                <c:pt idx="743">
                  <c:v>-0.93748822485062</c:v>
                </c:pt>
                <c:pt idx="744">
                  <c:v>-5.5140534163440096</c:v>
                </c:pt>
                <c:pt idx="745">
                  <c:v>-4.6541068353951198</c:v>
                </c:pt>
                <c:pt idx="746">
                  <c:v>0.32637637470944902</c:v>
                </c:pt>
                <c:pt idx="747">
                  <c:v>0.91815948471261</c:v>
                </c:pt>
                <c:pt idx="748">
                  <c:v>-0.153770363596621</c:v>
                </c:pt>
                <c:pt idx="749">
                  <c:v>-0.77716638094973101</c:v>
                </c:pt>
                <c:pt idx="750">
                  <c:v>-0.42403101908806501</c:v>
                </c:pt>
                <c:pt idx="751">
                  <c:v>-3.4408239072761799</c:v>
                </c:pt>
                <c:pt idx="752">
                  <c:v>-1.4540676448252901</c:v>
                </c:pt>
                <c:pt idx="753">
                  <c:v>0.30382307430886901</c:v>
                </c:pt>
                <c:pt idx="754">
                  <c:v>0.71911684431981904</c:v>
                </c:pt>
                <c:pt idx="755">
                  <c:v>-1.58062037810903</c:v>
                </c:pt>
                <c:pt idx="756">
                  <c:v>0.53817623221591904</c:v>
                </c:pt>
                <c:pt idx="757">
                  <c:v>1.0458928981149</c:v>
                </c:pt>
                <c:pt idx="758">
                  <c:v>-3.0973208053063601</c:v>
                </c:pt>
                <c:pt idx="759">
                  <c:v>0.85188955547031298</c:v>
                </c:pt>
                <c:pt idx="760">
                  <c:v>1.0442502330113601</c:v>
                </c:pt>
                <c:pt idx="761">
                  <c:v>-3.1176065988342399</c:v>
                </c:pt>
                <c:pt idx="762">
                  <c:v>-0.59496642527370902</c:v>
                </c:pt>
                <c:pt idx="763">
                  <c:v>-0.664816357326243</c:v>
                </c:pt>
                <c:pt idx="764">
                  <c:v>0.60939099046848</c:v>
                </c:pt>
                <c:pt idx="765">
                  <c:v>-0.20922995972726799</c:v>
                </c:pt>
                <c:pt idx="766">
                  <c:v>0.151949966888066</c:v>
                </c:pt>
                <c:pt idx="767">
                  <c:v>-1.8557006177567601</c:v>
                </c:pt>
                <c:pt idx="768">
                  <c:v>-2.7729779297393899</c:v>
                </c:pt>
                <c:pt idx="769">
                  <c:v>0.247178827475039</c:v>
                </c:pt>
                <c:pt idx="770" formatCode="0.00E+00">
                  <c:v>9.4805698812354594E-2</c:v>
                </c:pt>
                <c:pt idx="771">
                  <c:v>-1.87062376507127</c:v>
                </c:pt>
                <c:pt idx="772">
                  <c:v>-1.04119765365781</c:v>
                </c:pt>
                <c:pt idx="773">
                  <c:v>-2.0184849771726299</c:v>
                </c:pt>
                <c:pt idx="774">
                  <c:v>1.1265412446809699</c:v>
                </c:pt>
                <c:pt idx="775">
                  <c:v>-1.9643967140841601</c:v>
                </c:pt>
                <c:pt idx="776">
                  <c:v>0.38286471359505803</c:v>
                </c:pt>
                <c:pt idx="777">
                  <c:v>-0.222835223895927</c:v>
                </c:pt>
                <c:pt idx="778">
                  <c:v>-0.257002273060082</c:v>
                </c:pt>
                <c:pt idx="779">
                  <c:v>0.238263257866554</c:v>
                </c:pt>
                <c:pt idx="780">
                  <c:v>-0.51723290839222102</c:v>
                </c:pt>
                <c:pt idx="781">
                  <c:v>-0.24820937675747201</c:v>
                </c:pt>
                <c:pt idx="782">
                  <c:v>-0.50400501702759803</c:v>
                </c:pt>
                <c:pt idx="783">
                  <c:v>-1.36195049962091</c:v>
                </c:pt>
                <c:pt idx="784">
                  <c:v>-0.31865549845517699</c:v>
                </c:pt>
                <c:pt idx="785">
                  <c:v>-0.99644907217827505</c:v>
                </c:pt>
                <c:pt idx="786">
                  <c:v>-2.8112319911355601</c:v>
                </c:pt>
                <c:pt idx="787" formatCode="0.00E+00">
                  <c:v>1.7221903923099101E-2</c:v>
                </c:pt>
                <c:pt idx="788">
                  <c:v>-2.2496290601614799</c:v>
                </c:pt>
                <c:pt idx="789">
                  <c:v>0.51682779019298897</c:v>
                </c:pt>
                <c:pt idx="790">
                  <c:v>0.668869246585169</c:v>
                </c:pt>
                <c:pt idx="791">
                  <c:v>1.08300036476135</c:v>
                </c:pt>
                <c:pt idx="792">
                  <c:v>0.56424535120086505</c:v>
                </c:pt>
                <c:pt idx="793">
                  <c:v>0.90473722360847098</c:v>
                </c:pt>
                <c:pt idx="794">
                  <c:v>0.24966256926062599</c:v>
                </c:pt>
                <c:pt idx="795">
                  <c:v>-7.38217984822783</c:v>
                </c:pt>
                <c:pt idx="796">
                  <c:v>-0.70349611726763595</c:v>
                </c:pt>
                <c:pt idx="797">
                  <c:v>-3.5497145861965498</c:v>
                </c:pt>
                <c:pt idx="798">
                  <c:v>1.50511247869266</c:v>
                </c:pt>
                <c:pt idx="799">
                  <c:v>-2.05185797401007</c:v>
                </c:pt>
                <c:pt idx="800">
                  <c:v>0.54425646833651298</c:v>
                </c:pt>
                <c:pt idx="801">
                  <c:v>0.322866009199964</c:v>
                </c:pt>
                <c:pt idx="802">
                  <c:v>0.267727746564835</c:v>
                </c:pt>
                <c:pt idx="803">
                  <c:v>0.10490790970944</c:v>
                </c:pt>
                <c:pt idx="804">
                  <c:v>-4.2359192245521804</c:v>
                </c:pt>
                <c:pt idx="805">
                  <c:v>-2.396454926334</c:v>
                </c:pt>
                <c:pt idx="806">
                  <c:v>0.63126554165132698</c:v>
                </c:pt>
                <c:pt idx="807">
                  <c:v>-2.8762846504431399</c:v>
                </c:pt>
                <c:pt idx="808" formatCode="0.00E+00">
                  <c:v>1.43052270161359E-2</c:v>
                </c:pt>
                <c:pt idx="809">
                  <c:v>1.41526615540518</c:v>
                </c:pt>
                <c:pt idx="810">
                  <c:v>-0.102854388500526</c:v>
                </c:pt>
                <c:pt idx="811">
                  <c:v>-2.79807869046686</c:v>
                </c:pt>
                <c:pt idx="812">
                  <c:v>-3.88841351897995</c:v>
                </c:pt>
                <c:pt idx="813">
                  <c:v>0.70355845546090701</c:v>
                </c:pt>
                <c:pt idx="814">
                  <c:v>2.3266457383908099</c:v>
                </c:pt>
                <c:pt idx="815">
                  <c:v>-4.0932633940531904</c:v>
                </c:pt>
                <c:pt idx="816">
                  <c:v>0.57110101382716505</c:v>
                </c:pt>
                <c:pt idx="817">
                  <c:v>-1.4985447774623699</c:v>
                </c:pt>
                <c:pt idx="818" formatCode="0.00E+00">
                  <c:v>-1.48756984494724E-3</c:v>
                </c:pt>
                <c:pt idx="819">
                  <c:v>-2.7674818095128999</c:v>
                </c:pt>
                <c:pt idx="820">
                  <c:v>-5.0709324415708004</c:v>
                </c:pt>
                <c:pt idx="821">
                  <c:v>-2.3658253118507302</c:v>
                </c:pt>
                <c:pt idx="822">
                  <c:v>0.99119151380137005</c:v>
                </c:pt>
                <c:pt idx="823">
                  <c:v>-1.9642167131895201</c:v>
                </c:pt>
                <c:pt idx="824">
                  <c:v>-1.37579315721103</c:v>
                </c:pt>
                <c:pt idx="825">
                  <c:v>-1.73598430468645</c:v>
                </c:pt>
                <c:pt idx="826">
                  <c:v>0.107186287006584</c:v>
                </c:pt>
                <c:pt idx="827">
                  <c:v>-1.2336312741367701</c:v>
                </c:pt>
                <c:pt idx="828">
                  <c:v>-1.2139441500589601</c:v>
                </c:pt>
                <c:pt idx="829">
                  <c:v>0.23351394526713701</c:v>
                </c:pt>
                <c:pt idx="830">
                  <c:v>-0.89455581003731899</c:v>
                </c:pt>
                <c:pt idx="831">
                  <c:v>-2.1842426408042299</c:v>
                </c:pt>
                <c:pt idx="832">
                  <c:v>-0.59389632898122102</c:v>
                </c:pt>
                <c:pt idx="833">
                  <c:v>-0.36969809394013298</c:v>
                </c:pt>
                <c:pt idx="834" formatCode="0.00E+00">
                  <c:v>3.9280429962746E-2</c:v>
                </c:pt>
                <c:pt idx="835">
                  <c:v>-0.59145570984053797</c:v>
                </c:pt>
                <c:pt idx="836">
                  <c:v>-1.1591537252011801</c:v>
                </c:pt>
                <c:pt idx="837">
                  <c:v>-0.30837571679663001</c:v>
                </c:pt>
                <c:pt idx="838">
                  <c:v>1.0797089021347701</c:v>
                </c:pt>
                <c:pt idx="839">
                  <c:v>0.240634723180811</c:v>
                </c:pt>
                <c:pt idx="840">
                  <c:v>-3.01526094429313</c:v>
                </c:pt>
                <c:pt idx="841">
                  <c:v>1.0778770874766199</c:v>
                </c:pt>
                <c:pt idx="842">
                  <c:v>-4.8064577000152902</c:v>
                </c:pt>
                <c:pt idx="843">
                  <c:v>-0.52950512744942002</c:v>
                </c:pt>
                <c:pt idx="844" formatCode="0.00E+00">
                  <c:v>-7.6183042718987695E-2</c:v>
                </c:pt>
                <c:pt idx="845">
                  <c:v>-1.8569126315303801</c:v>
                </c:pt>
                <c:pt idx="846">
                  <c:v>-0.99203919518189998</c:v>
                </c:pt>
                <c:pt idx="847">
                  <c:v>-1.96201609330292</c:v>
                </c:pt>
                <c:pt idx="848" formatCode="0.00E+00">
                  <c:v>-1.38528514766669E-2</c:v>
                </c:pt>
                <c:pt idx="849">
                  <c:v>-2.9852357311358699</c:v>
                </c:pt>
                <c:pt idx="850">
                  <c:v>1.0841367585927999</c:v>
                </c:pt>
                <c:pt idx="851">
                  <c:v>-1.5072451096760999</c:v>
                </c:pt>
                <c:pt idx="852">
                  <c:v>0.97633042793323399</c:v>
                </c:pt>
                <c:pt idx="853">
                  <c:v>-3.3362284772465398</c:v>
                </c:pt>
                <c:pt idx="854">
                  <c:v>-0.22354151956936399</c:v>
                </c:pt>
                <c:pt idx="855">
                  <c:v>1.02549759606069</c:v>
                </c:pt>
                <c:pt idx="856">
                  <c:v>-4.4437182785489302</c:v>
                </c:pt>
                <c:pt idx="857">
                  <c:v>1.81706827996168</c:v>
                </c:pt>
                <c:pt idx="858">
                  <c:v>-3.71732119761979</c:v>
                </c:pt>
                <c:pt idx="859">
                  <c:v>0.89597209629004404</c:v>
                </c:pt>
                <c:pt idx="860" formatCode="0.00E+00">
                  <c:v>8.7503237546588494E-2</c:v>
                </c:pt>
                <c:pt idx="861">
                  <c:v>-2.2097331461448801</c:v>
                </c:pt>
                <c:pt idx="862">
                  <c:v>-3.1305633613486399</c:v>
                </c:pt>
                <c:pt idx="863">
                  <c:v>-1.42494549529866</c:v>
                </c:pt>
                <c:pt idx="864">
                  <c:v>-0.57644277092749396</c:v>
                </c:pt>
                <c:pt idx="865">
                  <c:v>-0.91972674717139902</c:v>
                </c:pt>
                <c:pt idx="866">
                  <c:v>-0.849222721140801</c:v>
                </c:pt>
                <c:pt idx="867">
                  <c:v>-4.2112952636393501</c:v>
                </c:pt>
                <c:pt idx="868">
                  <c:v>-0.986915069278822</c:v>
                </c:pt>
                <c:pt idx="869">
                  <c:v>-4.6465311758185104</c:v>
                </c:pt>
                <c:pt idx="870">
                  <c:v>0.39592660402409502</c:v>
                </c:pt>
                <c:pt idx="871">
                  <c:v>-0.52282502765832195</c:v>
                </c:pt>
                <c:pt idx="872">
                  <c:v>-2.80294841778794</c:v>
                </c:pt>
                <c:pt idx="873">
                  <c:v>-1.4345112760126</c:v>
                </c:pt>
                <c:pt idx="874">
                  <c:v>-1.2816187714093401</c:v>
                </c:pt>
                <c:pt idx="875">
                  <c:v>-1.2245601166806099</c:v>
                </c:pt>
                <c:pt idx="876">
                  <c:v>-1.24501431811553</c:v>
                </c:pt>
                <c:pt idx="877">
                  <c:v>-2.7024516705472501</c:v>
                </c:pt>
                <c:pt idx="878">
                  <c:v>1.66645699480237</c:v>
                </c:pt>
                <c:pt idx="879">
                  <c:v>-0.227044257647596</c:v>
                </c:pt>
                <c:pt idx="880">
                  <c:v>-0.96764655804851596</c:v>
                </c:pt>
                <c:pt idx="881">
                  <c:v>0.93801678155219403</c:v>
                </c:pt>
                <c:pt idx="882">
                  <c:v>0.48139298471233599</c:v>
                </c:pt>
                <c:pt idx="883">
                  <c:v>-4.0828967194604902</c:v>
                </c:pt>
                <c:pt idx="884">
                  <c:v>-1.0880471949902799</c:v>
                </c:pt>
                <c:pt idx="885">
                  <c:v>-4.1245184615117401</c:v>
                </c:pt>
                <c:pt idx="886" formatCode="0.00E+00">
                  <c:v>-1.3254341998168301E-2</c:v>
                </c:pt>
                <c:pt idx="887">
                  <c:v>0.43484746601868401</c:v>
                </c:pt>
                <c:pt idx="888">
                  <c:v>-3.4948661800366798</c:v>
                </c:pt>
                <c:pt idx="889" formatCode="0.00E+00">
                  <c:v>-9.2632833877656695E-2</c:v>
                </c:pt>
                <c:pt idx="890">
                  <c:v>-1.89860395976856</c:v>
                </c:pt>
                <c:pt idx="891">
                  <c:v>-0.34426735788312601</c:v>
                </c:pt>
                <c:pt idx="892">
                  <c:v>1.9738337196598399</c:v>
                </c:pt>
                <c:pt idx="893">
                  <c:v>-2.1084834751161399</c:v>
                </c:pt>
                <c:pt idx="894">
                  <c:v>1.3135468881761501</c:v>
                </c:pt>
                <c:pt idx="895">
                  <c:v>0.666957152398721</c:v>
                </c:pt>
                <c:pt idx="896">
                  <c:v>-6.8540632909193402</c:v>
                </c:pt>
                <c:pt idx="897">
                  <c:v>-1.4010746383512001</c:v>
                </c:pt>
                <c:pt idx="898">
                  <c:v>1.1281152057516499</c:v>
                </c:pt>
                <c:pt idx="899">
                  <c:v>-2.2794781747692401</c:v>
                </c:pt>
              </c:numCache>
            </c:numRef>
          </c:yVal>
        </c:ser>
        <c:ser>
          <c:idx val="2"/>
          <c:order val="1"/>
          <c:tx>
            <c:v>validation (N=163)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0070C0"/>
                </a:solidFill>
              </a:ln>
            </c:spPr>
          </c:marker>
          <c:errBars>
            <c:errDir val="y"/>
            <c:errBarType val="both"/>
            <c:errValType val="cust"/>
            <c:plus>
              <c:numRef>
                <c:f>data900!$W$3:$W$165</c:f>
                <c:numCache>
                  <c:formatCode>General</c:formatCode>
                  <c:ptCount val="163"/>
                  <c:pt idx="0">
                    <c:v>0.38074031678140802</c:v>
                  </c:pt>
                  <c:pt idx="1">
                    <c:v>0.2570553056676475</c:v>
                  </c:pt>
                  <c:pt idx="2">
                    <c:v>0.47622228305765868</c:v>
                  </c:pt>
                  <c:pt idx="3">
                    <c:v>0.39205313483372267</c:v>
                  </c:pt>
                  <c:pt idx="4">
                    <c:v>0.77014179743058442</c:v>
                  </c:pt>
                  <c:pt idx="5">
                    <c:v>0.26308829324629951</c:v>
                  </c:pt>
                  <c:pt idx="6">
                    <c:v>1.3385354325665326</c:v>
                  </c:pt>
                  <c:pt idx="7">
                    <c:v>0.28547153755108512</c:v>
                  </c:pt>
                  <c:pt idx="8">
                    <c:v>0.64868491481340285</c:v>
                  </c:pt>
                  <c:pt idx="9">
                    <c:v>1.2019046858816005</c:v>
                  </c:pt>
                  <c:pt idx="10">
                    <c:v>1.0344239030902034</c:v>
                  </c:pt>
                  <c:pt idx="11">
                    <c:v>0.63045051815003916</c:v>
                  </c:pt>
                  <c:pt idx="12">
                    <c:v>0.94719807624705821</c:v>
                  </c:pt>
                  <c:pt idx="13">
                    <c:v>0.86000874966000096</c:v>
                  </c:pt>
                  <c:pt idx="14">
                    <c:v>0.83315627659864022</c:v>
                  </c:pt>
                  <c:pt idx="15">
                    <c:v>1.8793994150694162</c:v>
                  </c:pt>
                  <c:pt idx="16">
                    <c:v>0.52168712704688669</c:v>
                  </c:pt>
                  <c:pt idx="17">
                    <c:v>0.26497529349391419</c:v>
                  </c:pt>
                  <c:pt idx="18">
                    <c:v>0.43313223678298424</c:v>
                  </c:pt>
                  <c:pt idx="19">
                    <c:v>0.17099880432978068</c:v>
                  </c:pt>
                  <c:pt idx="20">
                    <c:v>0.93743146299292457</c:v>
                  </c:pt>
                  <c:pt idx="21">
                    <c:v>0.89128167600521713</c:v>
                  </c:pt>
                  <c:pt idx="22">
                    <c:v>0.55779329783110077</c:v>
                  </c:pt>
                  <c:pt idx="23">
                    <c:v>0.7608875194611131</c:v>
                  </c:pt>
                  <c:pt idx="24">
                    <c:v>0.29589237638262056</c:v>
                  </c:pt>
                  <c:pt idx="25">
                    <c:v>0.62631776510420134</c:v>
                  </c:pt>
                  <c:pt idx="26">
                    <c:v>0.20179182503939408</c:v>
                  </c:pt>
                  <c:pt idx="27">
                    <c:v>7.8171608812253379E-2</c:v>
                  </c:pt>
                  <c:pt idx="28">
                    <c:v>1.0027347220597334</c:v>
                  </c:pt>
                  <c:pt idx="29">
                    <c:v>0.5465823798495284</c:v>
                  </c:pt>
                  <c:pt idx="30">
                    <c:v>0.61571417422728236</c:v>
                  </c:pt>
                  <c:pt idx="31">
                    <c:v>1.1218096514137832</c:v>
                  </c:pt>
                  <c:pt idx="32">
                    <c:v>0.58861123235475044</c:v>
                  </c:pt>
                  <c:pt idx="33">
                    <c:v>0.14965214288227774</c:v>
                  </c:pt>
                  <c:pt idx="34">
                    <c:v>0.72951384980354295</c:v>
                  </c:pt>
                  <c:pt idx="35">
                    <c:v>1.0351892664483366</c:v>
                  </c:pt>
                  <c:pt idx="36">
                    <c:v>0.786336379933958</c:v>
                  </c:pt>
                  <c:pt idx="37">
                    <c:v>0.79160768386102398</c:v>
                  </c:pt>
                  <c:pt idx="38">
                    <c:v>1.0696274619149964</c:v>
                  </c:pt>
                  <c:pt idx="39">
                    <c:v>0.29541229455896273</c:v>
                  </c:pt>
                  <c:pt idx="40">
                    <c:v>0.78852384767376027</c:v>
                  </c:pt>
                  <c:pt idx="41">
                    <c:v>0.79101766052804889</c:v>
                  </c:pt>
                  <c:pt idx="42">
                    <c:v>0.96741431518380949</c:v>
                  </c:pt>
                  <c:pt idx="43">
                    <c:v>0.86528779472565676</c:v>
                  </c:pt>
                  <c:pt idx="44">
                    <c:v>5.6511273665254692E-2</c:v>
                  </c:pt>
                  <c:pt idx="45">
                    <c:v>1.0638859647215877</c:v>
                  </c:pt>
                  <c:pt idx="46">
                    <c:v>0.897310298350663</c:v>
                  </c:pt>
                  <c:pt idx="47">
                    <c:v>0.25418219391452779</c:v>
                  </c:pt>
                  <c:pt idx="48">
                    <c:v>0.31508245917865185</c:v>
                  </c:pt>
                  <c:pt idx="49">
                    <c:v>1.1604530061962173</c:v>
                  </c:pt>
                  <c:pt idx="50">
                    <c:v>0.54097654139928764</c:v>
                  </c:pt>
                  <c:pt idx="51">
                    <c:v>0.44547184180998323</c:v>
                  </c:pt>
                  <c:pt idx="52">
                    <c:v>0.58546762323375046</c:v>
                  </c:pt>
                  <c:pt idx="53">
                    <c:v>0.4852578871812433</c:v>
                  </c:pt>
                  <c:pt idx="54">
                    <c:v>0.98608486322649924</c:v>
                  </c:pt>
                  <c:pt idx="55">
                    <c:v>1.3028498903575092</c:v>
                  </c:pt>
                  <c:pt idx="56">
                    <c:v>8.4717170789801677E-2</c:v>
                  </c:pt>
                  <c:pt idx="57">
                    <c:v>0.92133652088944396</c:v>
                  </c:pt>
                  <c:pt idx="58">
                    <c:v>0.56604895323233639</c:v>
                  </c:pt>
                  <c:pt idx="59">
                    <c:v>0.51309370205726756</c:v>
                  </c:pt>
                  <c:pt idx="60">
                    <c:v>0.82430038527926786</c:v>
                  </c:pt>
                  <c:pt idx="61">
                    <c:v>9.7536628350434321E-2</c:v>
                  </c:pt>
                  <c:pt idx="62">
                    <c:v>1.9534607340898837</c:v>
                  </c:pt>
                  <c:pt idx="63">
                    <c:v>0.76379374308188652</c:v>
                  </c:pt>
                  <c:pt idx="64">
                    <c:v>0.44462332745841393</c:v>
                  </c:pt>
                  <c:pt idx="65">
                    <c:v>1.4971948086194375</c:v>
                  </c:pt>
                  <c:pt idx="66">
                    <c:v>0.59405949155209159</c:v>
                  </c:pt>
                  <c:pt idx="67">
                    <c:v>0.68654759187354963</c:v>
                  </c:pt>
                  <c:pt idx="68">
                    <c:v>0.43210183322378509</c:v>
                  </c:pt>
                  <c:pt idx="69">
                    <c:v>1.0496975721155608</c:v>
                  </c:pt>
                  <c:pt idx="70">
                    <c:v>0.24543617943022009</c:v>
                  </c:pt>
                  <c:pt idx="71">
                    <c:v>0.61036582549895524</c:v>
                  </c:pt>
                  <c:pt idx="72">
                    <c:v>0.60410581718449374</c:v>
                  </c:pt>
                  <c:pt idx="73">
                    <c:v>6.5858481801819829E-2</c:v>
                  </c:pt>
                  <c:pt idx="74">
                    <c:v>0.14497540843546761</c:v>
                  </c:pt>
                  <c:pt idx="75">
                    <c:v>5.6511273665254692E-2</c:v>
                  </c:pt>
                  <c:pt idx="76">
                    <c:v>0.67567954759068882</c:v>
                  </c:pt>
                  <c:pt idx="77">
                    <c:v>0.75256965040357549</c:v>
                  </c:pt>
                  <c:pt idx="78">
                    <c:v>0.54896544127079305</c:v>
                  </c:pt>
                  <c:pt idx="79">
                    <c:v>6.1680863557726145E-2</c:v>
                  </c:pt>
                  <c:pt idx="80">
                    <c:v>0.50362060548312026</c:v>
                  </c:pt>
                  <c:pt idx="81">
                    <c:v>0.65064005750626053</c:v>
                  </c:pt>
                  <c:pt idx="82">
                    <c:v>9.3595098341176616E-2</c:v>
                  </c:pt>
                  <c:pt idx="83">
                    <c:v>0.89651651520314357</c:v>
                  </c:pt>
                  <c:pt idx="84">
                    <c:v>0.6274449559428934</c:v>
                  </c:pt>
                  <c:pt idx="85">
                    <c:v>1.5141402136287427</c:v>
                  </c:pt>
                  <c:pt idx="86">
                    <c:v>0.22518977482606078</c:v>
                  </c:pt>
                  <c:pt idx="87">
                    <c:v>0.42301173490213495</c:v>
                  </c:pt>
                  <c:pt idx="88">
                    <c:v>0.90136130870040443</c:v>
                  </c:pt>
                  <c:pt idx="89">
                    <c:v>2.2097953753021407</c:v>
                  </c:pt>
                  <c:pt idx="90">
                    <c:v>0.22317218551446349</c:v>
                  </c:pt>
                  <c:pt idx="91">
                    <c:v>0.48559651209805244</c:v>
                  </c:pt>
                  <c:pt idx="92">
                    <c:v>0.81595050937516456</c:v>
                  </c:pt>
                  <c:pt idx="93">
                    <c:v>1.4028411218215067</c:v>
                  </c:pt>
                  <c:pt idx="94">
                    <c:v>0.33356823436533994</c:v>
                  </c:pt>
                  <c:pt idx="95">
                    <c:v>0.27394793780241838</c:v>
                  </c:pt>
                  <c:pt idx="96">
                    <c:v>0.99538798480926238</c:v>
                  </c:pt>
                  <c:pt idx="97">
                    <c:v>0.61402314472680974</c:v>
                  </c:pt>
                  <c:pt idx="98">
                    <c:v>0.49601252883068875</c:v>
                  </c:pt>
                  <c:pt idx="99">
                    <c:v>2.8225155208013483E-2</c:v>
                  </c:pt>
                  <c:pt idx="100">
                    <c:v>1.4513614303748599</c:v>
                  </c:pt>
                  <c:pt idx="101">
                    <c:v>0.44418028936521409</c:v>
                  </c:pt>
                  <c:pt idx="102">
                    <c:v>0.22055656646640839</c:v>
                  </c:pt>
                  <c:pt idx="103">
                    <c:v>9.4357544031301741E-2</c:v>
                  </c:pt>
                  <c:pt idx="104">
                    <c:v>0.27055987719091434</c:v>
                  </c:pt>
                  <c:pt idx="105">
                    <c:v>1.0902001632103593</c:v>
                  </c:pt>
                  <c:pt idx="106">
                    <c:v>3.7659359772321481E-2</c:v>
                  </c:pt>
                  <c:pt idx="107">
                    <c:v>0.71303056592172609</c:v>
                  </c:pt>
                  <c:pt idx="108">
                    <c:v>1.2291055171630876</c:v>
                  </c:pt>
                  <c:pt idx="109">
                    <c:v>0.67159419037311019</c:v>
                  </c:pt>
                  <c:pt idx="110">
                    <c:v>0.74125920719641325</c:v>
                  </c:pt>
                  <c:pt idx="111">
                    <c:v>0.13561560810669845</c:v>
                  </c:pt>
                  <c:pt idx="112">
                    <c:v>6.5858481801819829E-2</c:v>
                  </c:pt>
                  <c:pt idx="113">
                    <c:v>0.14238536802601823</c:v>
                  </c:pt>
                  <c:pt idx="114">
                    <c:v>1.3237140241326406</c:v>
                  </c:pt>
                  <c:pt idx="115">
                    <c:v>5.4286513774774531E-2</c:v>
                  </c:pt>
                  <c:pt idx="116">
                    <c:v>0.61979768431728421</c:v>
                  </c:pt>
                  <c:pt idx="117">
                    <c:v>0.13356252082195047</c:v>
                  </c:pt>
                  <c:pt idx="118">
                    <c:v>0.6170107648004608</c:v>
                  </c:pt>
                  <c:pt idx="119">
                    <c:v>0.16720344007699964</c:v>
                  </c:pt>
                  <c:pt idx="120">
                    <c:v>0.46940810338184985</c:v>
                  </c:pt>
                  <c:pt idx="121">
                    <c:v>1.2081069020949096</c:v>
                  </c:pt>
                  <c:pt idx="122">
                    <c:v>3.9997672175857334E-2</c:v>
                  </c:pt>
                  <c:pt idx="123">
                    <c:v>1.1913690545329545</c:v>
                  </c:pt>
                  <c:pt idx="124">
                    <c:v>0.32150652911143734</c:v>
                  </c:pt>
                  <c:pt idx="125">
                    <c:v>0.65395871716085752</c:v>
                  </c:pt>
                  <c:pt idx="126">
                    <c:v>0.4058752293969749</c:v>
                  </c:pt>
                  <c:pt idx="127">
                    <c:v>0.67516139632622252</c:v>
                  </c:pt>
                  <c:pt idx="128">
                    <c:v>0.63614853604020638</c:v>
                  </c:pt>
                  <c:pt idx="129">
                    <c:v>1.0609456216976252</c:v>
                  </c:pt>
                  <c:pt idx="130">
                    <c:v>1.0500168795128697</c:v>
                  </c:pt>
                  <c:pt idx="131">
                    <c:v>0.92706780682827783</c:v>
                  </c:pt>
                  <c:pt idx="132">
                    <c:v>0.84983964301230164</c:v>
                  </c:pt>
                  <c:pt idx="133">
                    <c:v>0.57106716580723038</c:v>
                  </c:pt>
                  <c:pt idx="134">
                    <c:v>0.52602105539206478</c:v>
                  </c:pt>
                  <c:pt idx="135">
                    <c:v>3.7659359772321481E-2</c:v>
                  </c:pt>
                  <c:pt idx="136">
                    <c:v>0.74854139208608117</c:v>
                  </c:pt>
                  <c:pt idx="137">
                    <c:v>0.97823331928313628</c:v>
                  </c:pt>
                  <c:pt idx="138">
                    <c:v>0.37292328108951583</c:v>
                  </c:pt>
                  <c:pt idx="139">
                    <c:v>4.1249694825814032E-2</c:v>
                  </c:pt>
                  <c:pt idx="140">
                    <c:v>0.39952440605198092</c:v>
                  </c:pt>
                  <c:pt idx="141">
                    <c:v>1.0845516313943604</c:v>
                  </c:pt>
                  <c:pt idx="142">
                    <c:v>0.64852500732646168</c:v>
                  </c:pt>
                  <c:pt idx="143">
                    <c:v>1.8720097241574543E-2</c:v>
                  </c:pt>
                  <c:pt idx="144">
                    <c:v>1.3349151661117273</c:v>
                  </c:pt>
                  <c:pt idx="145">
                    <c:v>0.57739591677682367</c:v>
                  </c:pt>
                  <c:pt idx="146">
                    <c:v>1.205772726645425</c:v>
                  </c:pt>
                  <c:pt idx="147">
                    <c:v>0.2882873677028594</c:v>
                  </c:pt>
                  <c:pt idx="148">
                    <c:v>0.54870071395338993</c:v>
                  </c:pt>
                  <c:pt idx="149">
                    <c:v>1.101742290955839</c:v>
                  </c:pt>
                  <c:pt idx="150">
                    <c:v>0.42351067693604794</c:v>
                  </c:pt>
                  <c:pt idx="151">
                    <c:v>0.53673211697843604</c:v>
                  </c:pt>
                  <c:pt idx="152">
                    <c:v>1.1035445127359751</c:v>
                  </c:pt>
                  <c:pt idx="153">
                    <c:v>0.63000888305474156</c:v>
                  </c:pt>
                  <c:pt idx="154">
                    <c:v>2.895953088024452E-2</c:v>
                  </c:pt>
                  <c:pt idx="155">
                    <c:v>0.12683442156985503</c:v>
                  </c:pt>
                  <c:pt idx="156">
                    <c:v>0.63572453670959284</c:v>
                  </c:pt>
                  <c:pt idx="157">
                    <c:v>0.58546762323375046</c:v>
                  </c:pt>
                  <c:pt idx="158">
                    <c:v>1.0673700443795424</c:v>
                  </c:pt>
                  <c:pt idx="159">
                    <c:v>0.4936589787213651</c:v>
                  </c:pt>
                  <c:pt idx="160">
                    <c:v>1.0805663677825632</c:v>
                  </c:pt>
                  <c:pt idx="161">
                    <c:v>0.60438103013910649</c:v>
                  </c:pt>
                  <c:pt idx="162">
                    <c:v>1.5337502666314191</c:v>
                  </c:pt>
                </c:numCache>
              </c:numRef>
            </c:plus>
            <c:minus>
              <c:numRef>
                <c:f>data900!$W$3:$W$165</c:f>
                <c:numCache>
                  <c:formatCode>General</c:formatCode>
                  <c:ptCount val="163"/>
                  <c:pt idx="0">
                    <c:v>0.38074031678140802</c:v>
                  </c:pt>
                  <c:pt idx="1">
                    <c:v>0.2570553056676475</c:v>
                  </c:pt>
                  <c:pt idx="2">
                    <c:v>0.47622228305765868</c:v>
                  </c:pt>
                  <c:pt idx="3">
                    <c:v>0.39205313483372267</c:v>
                  </c:pt>
                  <c:pt idx="4">
                    <c:v>0.77014179743058442</c:v>
                  </c:pt>
                  <c:pt idx="5">
                    <c:v>0.26308829324629951</c:v>
                  </c:pt>
                  <c:pt idx="6">
                    <c:v>1.3385354325665326</c:v>
                  </c:pt>
                  <c:pt idx="7">
                    <c:v>0.28547153755108512</c:v>
                  </c:pt>
                  <c:pt idx="8">
                    <c:v>0.64868491481340285</c:v>
                  </c:pt>
                  <c:pt idx="9">
                    <c:v>1.2019046858816005</c:v>
                  </c:pt>
                  <c:pt idx="10">
                    <c:v>1.0344239030902034</c:v>
                  </c:pt>
                  <c:pt idx="11">
                    <c:v>0.63045051815003916</c:v>
                  </c:pt>
                  <c:pt idx="12">
                    <c:v>0.94719807624705821</c:v>
                  </c:pt>
                  <c:pt idx="13">
                    <c:v>0.86000874966000096</c:v>
                  </c:pt>
                  <c:pt idx="14">
                    <c:v>0.83315627659864022</c:v>
                  </c:pt>
                  <c:pt idx="15">
                    <c:v>1.8793994150694162</c:v>
                  </c:pt>
                  <c:pt idx="16">
                    <c:v>0.52168712704688669</c:v>
                  </c:pt>
                  <c:pt idx="17">
                    <c:v>0.26497529349391419</c:v>
                  </c:pt>
                  <c:pt idx="18">
                    <c:v>0.43313223678298424</c:v>
                  </c:pt>
                  <c:pt idx="19">
                    <c:v>0.17099880432978068</c:v>
                  </c:pt>
                  <c:pt idx="20">
                    <c:v>0.93743146299292457</c:v>
                  </c:pt>
                  <c:pt idx="21">
                    <c:v>0.89128167600521713</c:v>
                  </c:pt>
                  <c:pt idx="22">
                    <c:v>0.55779329783110077</c:v>
                  </c:pt>
                  <c:pt idx="23">
                    <c:v>0.7608875194611131</c:v>
                  </c:pt>
                  <c:pt idx="24">
                    <c:v>0.29589237638262056</c:v>
                  </c:pt>
                  <c:pt idx="25">
                    <c:v>0.62631776510420134</c:v>
                  </c:pt>
                  <c:pt idx="26">
                    <c:v>0.20179182503939408</c:v>
                  </c:pt>
                  <c:pt idx="27">
                    <c:v>7.8171608812253379E-2</c:v>
                  </c:pt>
                  <c:pt idx="28">
                    <c:v>1.0027347220597334</c:v>
                  </c:pt>
                  <c:pt idx="29">
                    <c:v>0.5465823798495284</c:v>
                  </c:pt>
                  <c:pt idx="30">
                    <c:v>0.61571417422728236</c:v>
                  </c:pt>
                  <c:pt idx="31">
                    <c:v>1.1218096514137832</c:v>
                  </c:pt>
                  <c:pt idx="32">
                    <c:v>0.58861123235475044</c:v>
                  </c:pt>
                  <c:pt idx="33">
                    <c:v>0.14965214288227774</c:v>
                  </c:pt>
                  <c:pt idx="34">
                    <c:v>0.72951384980354295</c:v>
                  </c:pt>
                  <c:pt idx="35">
                    <c:v>1.0351892664483366</c:v>
                  </c:pt>
                  <c:pt idx="36">
                    <c:v>0.786336379933958</c:v>
                  </c:pt>
                  <c:pt idx="37">
                    <c:v>0.79160768386102398</c:v>
                  </c:pt>
                  <c:pt idx="38">
                    <c:v>1.0696274619149964</c:v>
                  </c:pt>
                  <c:pt idx="39">
                    <c:v>0.29541229455896273</c:v>
                  </c:pt>
                  <c:pt idx="40">
                    <c:v>0.78852384767376027</c:v>
                  </c:pt>
                  <c:pt idx="41">
                    <c:v>0.79101766052804889</c:v>
                  </c:pt>
                  <c:pt idx="42">
                    <c:v>0.96741431518380949</c:v>
                  </c:pt>
                  <c:pt idx="43">
                    <c:v>0.86528779472565676</c:v>
                  </c:pt>
                  <c:pt idx="44">
                    <c:v>5.6511273665254692E-2</c:v>
                  </c:pt>
                  <c:pt idx="45">
                    <c:v>1.0638859647215877</c:v>
                  </c:pt>
                  <c:pt idx="46">
                    <c:v>0.897310298350663</c:v>
                  </c:pt>
                  <c:pt idx="47">
                    <c:v>0.25418219391452779</c:v>
                  </c:pt>
                  <c:pt idx="48">
                    <c:v>0.31508245917865185</c:v>
                  </c:pt>
                  <c:pt idx="49">
                    <c:v>1.1604530061962173</c:v>
                  </c:pt>
                  <c:pt idx="50">
                    <c:v>0.54097654139928764</c:v>
                  </c:pt>
                  <c:pt idx="51">
                    <c:v>0.44547184180998323</c:v>
                  </c:pt>
                  <c:pt idx="52">
                    <c:v>0.58546762323375046</c:v>
                  </c:pt>
                  <c:pt idx="53">
                    <c:v>0.4852578871812433</c:v>
                  </c:pt>
                  <c:pt idx="54">
                    <c:v>0.98608486322649924</c:v>
                  </c:pt>
                  <c:pt idx="55">
                    <c:v>1.3028498903575092</c:v>
                  </c:pt>
                  <c:pt idx="56">
                    <c:v>8.4717170789801677E-2</c:v>
                  </c:pt>
                  <c:pt idx="57">
                    <c:v>0.92133652088944396</c:v>
                  </c:pt>
                  <c:pt idx="58">
                    <c:v>0.56604895323233639</c:v>
                  </c:pt>
                  <c:pt idx="59">
                    <c:v>0.51309370205726756</c:v>
                  </c:pt>
                  <c:pt idx="60">
                    <c:v>0.82430038527926786</c:v>
                  </c:pt>
                  <c:pt idx="61">
                    <c:v>9.7536628350434321E-2</c:v>
                  </c:pt>
                  <c:pt idx="62">
                    <c:v>1.9534607340898837</c:v>
                  </c:pt>
                  <c:pt idx="63">
                    <c:v>0.76379374308188652</c:v>
                  </c:pt>
                  <c:pt idx="64">
                    <c:v>0.44462332745841393</c:v>
                  </c:pt>
                  <c:pt idx="65">
                    <c:v>1.4971948086194375</c:v>
                  </c:pt>
                  <c:pt idx="66">
                    <c:v>0.59405949155209159</c:v>
                  </c:pt>
                  <c:pt idx="67">
                    <c:v>0.68654759187354963</c:v>
                  </c:pt>
                  <c:pt idx="68">
                    <c:v>0.43210183322378509</c:v>
                  </c:pt>
                  <c:pt idx="69">
                    <c:v>1.0496975721155608</c:v>
                  </c:pt>
                  <c:pt idx="70">
                    <c:v>0.24543617943022009</c:v>
                  </c:pt>
                  <c:pt idx="71">
                    <c:v>0.61036582549895524</c:v>
                  </c:pt>
                  <c:pt idx="72">
                    <c:v>0.60410581718449374</c:v>
                  </c:pt>
                  <c:pt idx="73">
                    <c:v>6.5858481801819829E-2</c:v>
                  </c:pt>
                  <c:pt idx="74">
                    <c:v>0.14497540843546761</c:v>
                  </c:pt>
                  <c:pt idx="75">
                    <c:v>5.6511273665254692E-2</c:v>
                  </c:pt>
                  <c:pt idx="76">
                    <c:v>0.67567954759068882</c:v>
                  </c:pt>
                  <c:pt idx="77">
                    <c:v>0.75256965040357549</c:v>
                  </c:pt>
                  <c:pt idx="78">
                    <c:v>0.54896544127079305</c:v>
                  </c:pt>
                  <c:pt idx="79">
                    <c:v>6.1680863557726145E-2</c:v>
                  </c:pt>
                  <c:pt idx="80">
                    <c:v>0.50362060548312026</c:v>
                  </c:pt>
                  <c:pt idx="81">
                    <c:v>0.65064005750626053</c:v>
                  </c:pt>
                  <c:pt idx="82">
                    <c:v>9.3595098341176616E-2</c:v>
                  </c:pt>
                  <c:pt idx="83">
                    <c:v>0.89651651520314357</c:v>
                  </c:pt>
                  <c:pt idx="84">
                    <c:v>0.6274449559428934</c:v>
                  </c:pt>
                  <c:pt idx="85">
                    <c:v>1.5141402136287427</c:v>
                  </c:pt>
                  <c:pt idx="86">
                    <c:v>0.22518977482606078</c:v>
                  </c:pt>
                  <c:pt idx="87">
                    <c:v>0.42301173490213495</c:v>
                  </c:pt>
                  <c:pt idx="88">
                    <c:v>0.90136130870040443</c:v>
                  </c:pt>
                  <c:pt idx="89">
                    <c:v>2.2097953753021407</c:v>
                  </c:pt>
                  <c:pt idx="90">
                    <c:v>0.22317218551446349</c:v>
                  </c:pt>
                  <c:pt idx="91">
                    <c:v>0.48559651209805244</c:v>
                  </c:pt>
                  <c:pt idx="92">
                    <c:v>0.81595050937516456</c:v>
                  </c:pt>
                  <c:pt idx="93">
                    <c:v>1.4028411218215067</c:v>
                  </c:pt>
                  <c:pt idx="94">
                    <c:v>0.33356823436533994</c:v>
                  </c:pt>
                  <c:pt idx="95">
                    <c:v>0.27394793780241838</c:v>
                  </c:pt>
                  <c:pt idx="96">
                    <c:v>0.99538798480926238</c:v>
                  </c:pt>
                  <c:pt idx="97">
                    <c:v>0.61402314472680974</c:v>
                  </c:pt>
                  <c:pt idx="98">
                    <c:v>0.49601252883068875</c:v>
                  </c:pt>
                  <c:pt idx="99">
                    <c:v>2.8225155208013483E-2</c:v>
                  </c:pt>
                  <c:pt idx="100">
                    <c:v>1.4513614303748599</c:v>
                  </c:pt>
                  <c:pt idx="101">
                    <c:v>0.44418028936521409</c:v>
                  </c:pt>
                  <c:pt idx="102">
                    <c:v>0.22055656646640839</c:v>
                  </c:pt>
                  <c:pt idx="103">
                    <c:v>9.4357544031301741E-2</c:v>
                  </c:pt>
                  <c:pt idx="104">
                    <c:v>0.27055987719091434</c:v>
                  </c:pt>
                  <c:pt idx="105">
                    <c:v>1.0902001632103593</c:v>
                  </c:pt>
                  <c:pt idx="106">
                    <c:v>3.7659359772321481E-2</c:v>
                  </c:pt>
                  <c:pt idx="107">
                    <c:v>0.71303056592172609</c:v>
                  </c:pt>
                  <c:pt idx="108">
                    <c:v>1.2291055171630876</c:v>
                  </c:pt>
                  <c:pt idx="109">
                    <c:v>0.67159419037311019</c:v>
                  </c:pt>
                  <c:pt idx="110">
                    <c:v>0.74125920719641325</c:v>
                  </c:pt>
                  <c:pt idx="111">
                    <c:v>0.13561560810669845</c:v>
                  </c:pt>
                  <c:pt idx="112">
                    <c:v>6.5858481801819829E-2</c:v>
                  </c:pt>
                  <c:pt idx="113">
                    <c:v>0.14238536802601823</c:v>
                  </c:pt>
                  <c:pt idx="114">
                    <c:v>1.3237140241326406</c:v>
                  </c:pt>
                  <c:pt idx="115">
                    <c:v>5.4286513774774531E-2</c:v>
                  </c:pt>
                  <c:pt idx="116">
                    <c:v>0.61979768431728421</c:v>
                  </c:pt>
                  <c:pt idx="117">
                    <c:v>0.13356252082195047</c:v>
                  </c:pt>
                  <c:pt idx="118">
                    <c:v>0.6170107648004608</c:v>
                  </c:pt>
                  <c:pt idx="119">
                    <c:v>0.16720344007699964</c:v>
                  </c:pt>
                  <c:pt idx="120">
                    <c:v>0.46940810338184985</c:v>
                  </c:pt>
                  <c:pt idx="121">
                    <c:v>1.2081069020949096</c:v>
                  </c:pt>
                  <c:pt idx="122">
                    <c:v>3.9997672175857334E-2</c:v>
                  </c:pt>
                  <c:pt idx="123">
                    <c:v>1.1913690545329545</c:v>
                  </c:pt>
                  <c:pt idx="124">
                    <c:v>0.32150652911143734</c:v>
                  </c:pt>
                  <c:pt idx="125">
                    <c:v>0.65395871716085752</c:v>
                  </c:pt>
                  <c:pt idx="126">
                    <c:v>0.4058752293969749</c:v>
                  </c:pt>
                  <c:pt idx="127">
                    <c:v>0.67516139632622252</c:v>
                  </c:pt>
                  <c:pt idx="128">
                    <c:v>0.63614853604020638</c:v>
                  </c:pt>
                  <c:pt idx="129">
                    <c:v>1.0609456216976252</c:v>
                  </c:pt>
                  <c:pt idx="130">
                    <c:v>1.0500168795128697</c:v>
                  </c:pt>
                  <c:pt idx="131">
                    <c:v>0.92706780682827783</c:v>
                  </c:pt>
                  <c:pt idx="132">
                    <c:v>0.84983964301230164</c:v>
                  </c:pt>
                  <c:pt idx="133">
                    <c:v>0.57106716580723038</c:v>
                  </c:pt>
                  <c:pt idx="134">
                    <c:v>0.52602105539206478</c:v>
                  </c:pt>
                  <c:pt idx="135">
                    <c:v>3.7659359772321481E-2</c:v>
                  </c:pt>
                  <c:pt idx="136">
                    <c:v>0.74854139208608117</c:v>
                  </c:pt>
                  <c:pt idx="137">
                    <c:v>0.97823331928313628</c:v>
                  </c:pt>
                  <c:pt idx="138">
                    <c:v>0.37292328108951583</c:v>
                  </c:pt>
                  <c:pt idx="139">
                    <c:v>4.1249694825814032E-2</c:v>
                  </c:pt>
                  <c:pt idx="140">
                    <c:v>0.39952440605198092</c:v>
                  </c:pt>
                  <c:pt idx="141">
                    <c:v>1.0845516313943604</c:v>
                  </c:pt>
                  <c:pt idx="142">
                    <c:v>0.64852500732646168</c:v>
                  </c:pt>
                  <c:pt idx="143">
                    <c:v>1.8720097241574543E-2</c:v>
                  </c:pt>
                  <c:pt idx="144">
                    <c:v>1.3349151661117273</c:v>
                  </c:pt>
                  <c:pt idx="145">
                    <c:v>0.57739591677682367</c:v>
                  </c:pt>
                  <c:pt idx="146">
                    <c:v>1.205772726645425</c:v>
                  </c:pt>
                  <c:pt idx="147">
                    <c:v>0.2882873677028594</c:v>
                  </c:pt>
                  <c:pt idx="148">
                    <c:v>0.54870071395338993</c:v>
                  </c:pt>
                  <c:pt idx="149">
                    <c:v>1.101742290955839</c:v>
                  </c:pt>
                  <c:pt idx="150">
                    <c:v>0.42351067693604794</c:v>
                  </c:pt>
                  <c:pt idx="151">
                    <c:v>0.53673211697843604</c:v>
                  </c:pt>
                  <c:pt idx="152">
                    <c:v>1.1035445127359751</c:v>
                  </c:pt>
                  <c:pt idx="153">
                    <c:v>0.63000888305474156</c:v>
                  </c:pt>
                  <c:pt idx="154">
                    <c:v>2.895953088024452E-2</c:v>
                  </c:pt>
                  <c:pt idx="155">
                    <c:v>0.12683442156985503</c:v>
                  </c:pt>
                  <c:pt idx="156">
                    <c:v>0.63572453670959284</c:v>
                  </c:pt>
                  <c:pt idx="157">
                    <c:v>0.58546762323375046</c:v>
                  </c:pt>
                  <c:pt idx="158">
                    <c:v>1.0673700443795424</c:v>
                  </c:pt>
                  <c:pt idx="159">
                    <c:v>0.4936589787213651</c:v>
                  </c:pt>
                  <c:pt idx="160">
                    <c:v>1.0805663677825632</c:v>
                  </c:pt>
                  <c:pt idx="161">
                    <c:v>0.60438103013910649</c:v>
                  </c:pt>
                  <c:pt idx="162">
                    <c:v>1.5337502666314191</c:v>
                  </c:pt>
                </c:numCache>
              </c:numRef>
            </c:minus>
            <c:spPr>
              <a:ln w="25400">
                <a:solidFill>
                  <a:srgbClr val="0070C0"/>
                </a:solidFill>
              </a:ln>
            </c:spPr>
          </c:errBars>
          <c:xVal>
            <c:numRef>
              <c:f>data900!$S$3:$S$165</c:f>
              <c:numCache>
                <c:formatCode>General</c:formatCode>
                <c:ptCount val="163"/>
                <c:pt idx="0">
                  <c:v>-0.69999999999999896</c:v>
                </c:pt>
                <c:pt idx="1">
                  <c:v>0.59999999999999898</c:v>
                </c:pt>
                <c:pt idx="2">
                  <c:v>-3.5</c:v>
                </c:pt>
                <c:pt idx="3">
                  <c:v>1.3</c:v>
                </c:pt>
                <c:pt idx="4">
                  <c:v>-2.29</c:v>
                </c:pt>
                <c:pt idx="5">
                  <c:v>-0.70999999999999897</c:v>
                </c:pt>
                <c:pt idx="6">
                  <c:v>-1.1599999999999999</c:v>
                </c:pt>
                <c:pt idx="7">
                  <c:v>0.63</c:v>
                </c:pt>
                <c:pt idx="8">
                  <c:v>-4.2</c:v>
                </c:pt>
                <c:pt idx="9">
                  <c:v>-3.5</c:v>
                </c:pt>
                <c:pt idx="10">
                  <c:v>-3.2</c:v>
                </c:pt>
                <c:pt idx="11">
                  <c:v>-3.2</c:v>
                </c:pt>
                <c:pt idx="12">
                  <c:v>-0.44999999999999901</c:v>
                </c:pt>
                <c:pt idx="13">
                  <c:v>-4.5</c:v>
                </c:pt>
                <c:pt idx="14">
                  <c:v>1.19999999999999</c:v>
                </c:pt>
                <c:pt idx="15" formatCode="0.00E+00">
                  <c:v>-9.9999999999999603E-2</c:v>
                </c:pt>
                <c:pt idx="16">
                  <c:v>-0.65</c:v>
                </c:pt>
                <c:pt idx="17">
                  <c:v>-2.0999999999999899</c:v>
                </c:pt>
                <c:pt idx="18">
                  <c:v>-0.3</c:v>
                </c:pt>
                <c:pt idx="19">
                  <c:v>0.4</c:v>
                </c:pt>
                <c:pt idx="20">
                  <c:v>-3.2999999999999901</c:v>
                </c:pt>
                <c:pt idx="21">
                  <c:v>-0.5</c:v>
                </c:pt>
                <c:pt idx="22">
                  <c:v>1.19999999999999</c:v>
                </c:pt>
                <c:pt idx="23">
                  <c:v>-3.9</c:v>
                </c:pt>
                <c:pt idx="24">
                  <c:v>1.0999999999999901</c:v>
                </c:pt>
                <c:pt idx="25">
                  <c:v>-0.3</c:v>
                </c:pt>
                <c:pt idx="26">
                  <c:v>1.3599999999999901</c:v>
                </c:pt>
                <c:pt idx="27">
                  <c:v>1.4</c:v>
                </c:pt>
                <c:pt idx="28">
                  <c:v>-1.2</c:v>
                </c:pt>
                <c:pt idx="29">
                  <c:v>-1.5</c:v>
                </c:pt>
                <c:pt idx="30">
                  <c:v>0.3</c:v>
                </c:pt>
                <c:pt idx="31">
                  <c:v>-0.59999999999999898</c:v>
                </c:pt>
                <c:pt idx="32">
                  <c:v>-0.69999999999999896</c:v>
                </c:pt>
                <c:pt idx="33">
                  <c:v>-1.7</c:v>
                </c:pt>
                <c:pt idx="34">
                  <c:v>-1.2999999999999901</c:v>
                </c:pt>
                <c:pt idx="35">
                  <c:v>-1.5</c:v>
                </c:pt>
                <c:pt idx="36">
                  <c:v>-1.43</c:v>
                </c:pt>
                <c:pt idx="37">
                  <c:v>-2.5</c:v>
                </c:pt>
                <c:pt idx="38">
                  <c:v>-4.7</c:v>
                </c:pt>
                <c:pt idx="39">
                  <c:v>-0.69999999999999896</c:v>
                </c:pt>
                <c:pt idx="40">
                  <c:v>-1.99999999999999</c:v>
                </c:pt>
                <c:pt idx="41">
                  <c:v>-1.29</c:v>
                </c:pt>
                <c:pt idx="42">
                  <c:v>-2.4</c:v>
                </c:pt>
                <c:pt idx="43">
                  <c:v>-1</c:v>
                </c:pt>
                <c:pt idx="44">
                  <c:v>-0.19999999999999901</c:v>
                </c:pt>
                <c:pt idx="45">
                  <c:v>-0.16999999999999901</c:v>
                </c:pt>
                <c:pt idx="46" formatCode="0.00E+00">
                  <c:v>9.9999999999999603E-2</c:v>
                </c:pt>
                <c:pt idx="47">
                  <c:v>-0.19999999999999901</c:v>
                </c:pt>
                <c:pt idx="48">
                  <c:v>-4.5</c:v>
                </c:pt>
                <c:pt idx="49">
                  <c:v>2</c:v>
                </c:pt>
                <c:pt idx="50">
                  <c:v>-0.14000000000000001</c:v>
                </c:pt>
                <c:pt idx="51">
                  <c:v>0.5</c:v>
                </c:pt>
                <c:pt idx="52">
                  <c:v>-1.5</c:v>
                </c:pt>
                <c:pt idx="53">
                  <c:v>1.50999999999999</c:v>
                </c:pt>
                <c:pt idx="54">
                  <c:v>0.439999999999999</c:v>
                </c:pt>
                <c:pt idx="55">
                  <c:v>-1.8</c:v>
                </c:pt>
                <c:pt idx="56">
                  <c:v>-3.7999999999999901</c:v>
                </c:pt>
                <c:pt idx="57">
                  <c:v>-0.16999999999999901</c:v>
                </c:pt>
                <c:pt idx="58">
                  <c:v>-0.8</c:v>
                </c:pt>
                <c:pt idx="59">
                  <c:v>0.21</c:v>
                </c:pt>
                <c:pt idx="60">
                  <c:v>-4.0999999999999899</c:v>
                </c:pt>
                <c:pt idx="61">
                  <c:v>-3.0999999999999899</c:v>
                </c:pt>
                <c:pt idx="62">
                  <c:v>-3.08</c:v>
                </c:pt>
                <c:pt idx="63">
                  <c:v>-0.16999999999999901</c:v>
                </c:pt>
                <c:pt idx="64">
                  <c:v>-2.7999999999999901</c:v>
                </c:pt>
                <c:pt idx="65">
                  <c:v>-2.2999999999999901</c:v>
                </c:pt>
                <c:pt idx="66">
                  <c:v>4</c:v>
                </c:pt>
                <c:pt idx="67">
                  <c:v>1.9</c:v>
                </c:pt>
                <c:pt idx="68" formatCode="0.00E+00">
                  <c:v>-9.9999999999999603E-2</c:v>
                </c:pt>
                <c:pt idx="69">
                  <c:v>1</c:v>
                </c:pt>
                <c:pt idx="70">
                  <c:v>0.33999999999999903</c:v>
                </c:pt>
                <c:pt idx="71">
                  <c:v>0.39</c:v>
                </c:pt>
                <c:pt idx="72">
                  <c:v>0.35999999999999899</c:v>
                </c:pt>
                <c:pt idx="73">
                  <c:v>-0.98000000000000098</c:v>
                </c:pt>
                <c:pt idx="74">
                  <c:v>0.88</c:v>
                </c:pt>
                <c:pt idx="75">
                  <c:v>-0.25</c:v>
                </c:pt>
                <c:pt idx="76">
                  <c:v>0.5</c:v>
                </c:pt>
                <c:pt idx="77">
                  <c:v>-0.5</c:v>
                </c:pt>
                <c:pt idx="78">
                  <c:v>-1.0999999999999901</c:v>
                </c:pt>
                <c:pt idx="79">
                  <c:v>0.26999999999999902</c:v>
                </c:pt>
                <c:pt idx="80">
                  <c:v>-1</c:v>
                </c:pt>
                <c:pt idx="81" formatCode="0.00E+00">
                  <c:v>-2.9999999999999302E-2</c:v>
                </c:pt>
                <c:pt idx="82">
                  <c:v>0</c:v>
                </c:pt>
                <c:pt idx="83">
                  <c:v>-0.22</c:v>
                </c:pt>
                <c:pt idx="84">
                  <c:v>1.93999999999999</c:v>
                </c:pt>
                <c:pt idx="85">
                  <c:v>-2.9</c:v>
                </c:pt>
                <c:pt idx="86">
                  <c:v>-0.52999999999999903</c:v>
                </c:pt>
                <c:pt idx="87">
                  <c:v>-0.9</c:v>
                </c:pt>
                <c:pt idx="88">
                  <c:v>-4.7</c:v>
                </c:pt>
                <c:pt idx="89">
                  <c:v>-1.3999999999999899</c:v>
                </c:pt>
                <c:pt idx="90">
                  <c:v>-4</c:v>
                </c:pt>
                <c:pt idx="91">
                  <c:v>-1.50999999999999</c:v>
                </c:pt>
                <c:pt idx="92">
                  <c:v>2</c:v>
                </c:pt>
                <c:pt idx="93">
                  <c:v>2.4</c:v>
                </c:pt>
                <c:pt idx="94">
                  <c:v>-0.3</c:v>
                </c:pt>
                <c:pt idx="95">
                  <c:v>1.19999999999999</c:v>
                </c:pt>
                <c:pt idx="96" formatCode="0.00E+00">
                  <c:v>-9.9999999999999603E-2</c:v>
                </c:pt>
                <c:pt idx="97">
                  <c:v>-0.8</c:v>
                </c:pt>
                <c:pt idx="98">
                  <c:v>1.1499999999999999</c:v>
                </c:pt>
                <c:pt idx="99">
                  <c:v>1</c:v>
                </c:pt>
                <c:pt idx="100">
                  <c:v>-2.4</c:v>
                </c:pt>
                <c:pt idx="101">
                  <c:v>-2.7</c:v>
                </c:pt>
                <c:pt idx="102">
                  <c:v>-1.82</c:v>
                </c:pt>
                <c:pt idx="103">
                  <c:v>-4.7999999999999901</c:v>
                </c:pt>
                <c:pt idx="104">
                  <c:v>-2.5</c:v>
                </c:pt>
                <c:pt idx="105">
                  <c:v>-1.5</c:v>
                </c:pt>
                <c:pt idx="106">
                  <c:v>-3.33</c:v>
                </c:pt>
                <c:pt idx="107">
                  <c:v>-2.5</c:v>
                </c:pt>
                <c:pt idx="108">
                  <c:v>0.88</c:v>
                </c:pt>
                <c:pt idx="109">
                  <c:v>-0.5</c:v>
                </c:pt>
                <c:pt idx="110">
                  <c:v>-3</c:v>
                </c:pt>
                <c:pt idx="111">
                  <c:v>0.439999999999999</c:v>
                </c:pt>
                <c:pt idx="112">
                  <c:v>-0.98000000000000098</c:v>
                </c:pt>
                <c:pt idx="113">
                  <c:v>-3.2999999999999901</c:v>
                </c:pt>
                <c:pt idx="114">
                  <c:v>0</c:v>
                </c:pt>
                <c:pt idx="115">
                  <c:v>-1.1699999999999899</c:v>
                </c:pt>
                <c:pt idx="116">
                  <c:v>-4.1799999999999899</c:v>
                </c:pt>
                <c:pt idx="117" formatCode="0.00E+00">
                  <c:v>-9.9999999999999603E-2</c:v>
                </c:pt>
                <c:pt idx="118">
                  <c:v>1.69999999999999</c:v>
                </c:pt>
                <c:pt idx="119">
                  <c:v>-0.109999999999999</c:v>
                </c:pt>
                <c:pt idx="120">
                  <c:v>-1.7</c:v>
                </c:pt>
                <c:pt idx="121">
                  <c:v>-2.2999999999999901</c:v>
                </c:pt>
                <c:pt idx="122">
                  <c:v>0.3</c:v>
                </c:pt>
                <c:pt idx="123">
                  <c:v>-0.51999999999999902</c:v>
                </c:pt>
                <c:pt idx="124">
                  <c:v>0.41999999999999899</c:v>
                </c:pt>
                <c:pt idx="125">
                  <c:v>-2.19999999999999</c:v>
                </c:pt>
                <c:pt idx="126">
                  <c:v>-0.19999999999999901</c:v>
                </c:pt>
                <c:pt idx="127">
                  <c:v>-0.4</c:v>
                </c:pt>
                <c:pt idx="128" formatCode="0.00E+00">
                  <c:v>-3.9999999999999099E-2</c:v>
                </c:pt>
                <c:pt idx="129">
                  <c:v>-1.2</c:v>
                </c:pt>
                <c:pt idx="130">
                  <c:v>0</c:v>
                </c:pt>
                <c:pt idx="131">
                  <c:v>-1</c:v>
                </c:pt>
                <c:pt idx="132" formatCode="0.00E+00">
                  <c:v>9.9999999999999603E-2</c:v>
                </c:pt>
                <c:pt idx="133">
                  <c:v>0.19999999999999901</c:v>
                </c:pt>
                <c:pt idx="134">
                  <c:v>-1.2</c:v>
                </c:pt>
                <c:pt idx="135">
                  <c:v>-3.5199999999999898</c:v>
                </c:pt>
                <c:pt idx="136">
                  <c:v>-2.12</c:v>
                </c:pt>
                <c:pt idx="137">
                  <c:v>-3.9</c:v>
                </c:pt>
                <c:pt idx="138">
                  <c:v>-1</c:v>
                </c:pt>
                <c:pt idx="139">
                  <c:v>0.33</c:v>
                </c:pt>
                <c:pt idx="140">
                  <c:v>0.55000000000000004</c:v>
                </c:pt>
                <c:pt idx="141">
                  <c:v>-2.2999999999999901</c:v>
                </c:pt>
                <c:pt idx="142">
                  <c:v>0.24</c:v>
                </c:pt>
                <c:pt idx="143">
                  <c:v>1.26999999999999</c:v>
                </c:pt>
                <c:pt idx="144">
                  <c:v>-4.1100000000000003</c:v>
                </c:pt>
                <c:pt idx="145">
                  <c:v>1.08</c:v>
                </c:pt>
                <c:pt idx="146">
                  <c:v>1.5899999999999901</c:v>
                </c:pt>
                <c:pt idx="147">
                  <c:v>-0.95999999999999897</c:v>
                </c:pt>
                <c:pt idx="148">
                  <c:v>0.4</c:v>
                </c:pt>
                <c:pt idx="149">
                  <c:v>-1.5</c:v>
                </c:pt>
                <c:pt idx="150">
                  <c:v>-2.5</c:v>
                </c:pt>
                <c:pt idx="151">
                  <c:v>0.48</c:v>
                </c:pt>
                <c:pt idx="152">
                  <c:v>-3.4</c:v>
                </c:pt>
                <c:pt idx="153">
                  <c:v>1.9</c:v>
                </c:pt>
                <c:pt idx="154">
                  <c:v>1</c:v>
                </c:pt>
                <c:pt idx="155">
                  <c:v>-1.5</c:v>
                </c:pt>
                <c:pt idx="156">
                  <c:v>-8.3000000000000007</c:v>
                </c:pt>
                <c:pt idx="157">
                  <c:v>-1.58</c:v>
                </c:pt>
                <c:pt idx="158">
                  <c:v>-0.4</c:v>
                </c:pt>
                <c:pt idx="159">
                  <c:v>-1.06</c:v>
                </c:pt>
                <c:pt idx="160">
                  <c:v>-5.4</c:v>
                </c:pt>
                <c:pt idx="161">
                  <c:v>-1.9</c:v>
                </c:pt>
                <c:pt idx="162">
                  <c:v>-3.5999999999999899</c:v>
                </c:pt>
              </c:numCache>
            </c:numRef>
          </c:xVal>
          <c:yVal>
            <c:numRef>
              <c:f>data900!$U$3:$U$165</c:f>
              <c:numCache>
                <c:formatCode>General</c:formatCode>
                <c:ptCount val="163"/>
                <c:pt idx="0">
                  <c:v>-0.30665590907546803</c:v>
                </c:pt>
                <c:pt idx="1">
                  <c:v>0.25393104333198102</c:v>
                </c:pt>
                <c:pt idx="2">
                  <c:v>-3.1396877881536001</c:v>
                </c:pt>
                <c:pt idx="3">
                  <c:v>1.2305656108379599</c:v>
                </c:pt>
                <c:pt idx="4">
                  <c:v>-0.92790378776214</c:v>
                </c:pt>
                <c:pt idx="5">
                  <c:v>-0.61527295944099603</c:v>
                </c:pt>
                <c:pt idx="6">
                  <c:v>-1.11328357577989</c:v>
                </c:pt>
                <c:pt idx="7" formatCode="0.00E+00">
                  <c:v>2.3356074683388E-2</c:v>
                </c:pt>
                <c:pt idx="8">
                  <c:v>-3.8673447485350301</c:v>
                </c:pt>
                <c:pt idx="9">
                  <c:v>-1.7786913921529901</c:v>
                </c:pt>
                <c:pt idx="10">
                  <c:v>-2.1491473034839998</c:v>
                </c:pt>
                <c:pt idx="11">
                  <c:v>-2.92767003993491</c:v>
                </c:pt>
                <c:pt idx="12">
                  <c:v>-0.40811645874074798</c:v>
                </c:pt>
                <c:pt idx="13">
                  <c:v>-2.1521544418628702</c:v>
                </c:pt>
                <c:pt idx="14">
                  <c:v>0.67757791545420698</c:v>
                </c:pt>
                <c:pt idx="15">
                  <c:v>-1.32346400023386</c:v>
                </c:pt>
                <c:pt idx="16">
                  <c:v>-1.33496276507806</c:v>
                </c:pt>
                <c:pt idx="17">
                  <c:v>-3.2796284044119099</c:v>
                </c:pt>
                <c:pt idx="18" formatCode="0.00E+00">
                  <c:v>3.0497854507370099E-2</c:v>
                </c:pt>
                <c:pt idx="19" formatCode="0.00E+00">
                  <c:v>-2.88288345163305E-2</c:v>
                </c:pt>
                <c:pt idx="20">
                  <c:v>-2.8802876695597401</c:v>
                </c:pt>
                <c:pt idx="21">
                  <c:v>-1.1377056835368899</c:v>
                </c:pt>
                <c:pt idx="22">
                  <c:v>0.93010781302761203</c:v>
                </c:pt>
                <c:pt idx="23">
                  <c:v>-3.7973459827247602</c:v>
                </c:pt>
                <c:pt idx="24">
                  <c:v>1.2372073773929599</c:v>
                </c:pt>
                <c:pt idx="25">
                  <c:v>-0.37130864188828699</c:v>
                </c:pt>
                <c:pt idx="26">
                  <c:v>0.38349512284821802</c:v>
                </c:pt>
                <c:pt idx="27">
                  <c:v>1.1299975096910599</c:v>
                </c:pt>
                <c:pt idx="28">
                  <c:v>-0.66962340578597801</c:v>
                </c:pt>
                <c:pt idx="29">
                  <c:v>-1.4631915749329001</c:v>
                </c:pt>
                <c:pt idx="30">
                  <c:v>0.63212236738816996</c:v>
                </c:pt>
                <c:pt idx="31">
                  <c:v>-0.54226783674366996</c:v>
                </c:pt>
                <c:pt idx="32">
                  <c:v>-0.91555465494799704</c:v>
                </c:pt>
                <c:pt idx="33">
                  <c:v>-1.6195252109028699</c:v>
                </c:pt>
                <c:pt idx="34">
                  <c:v>-1.7125777033631899</c:v>
                </c:pt>
                <c:pt idx="35">
                  <c:v>-2.14211804343139</c:v>
                </c:pt>
                <c:pt idx="36">
                  <c:v>-1.8905964247003499</c:v>
                </c:pt>
                <c:pt idx="37">
                  <c:v>-2.6879812889160601</c:v>
                </c:pt>
                <c:pt idx="38">
                  <c:v>-2.14478208407222</c:v>
                </c:pt>
                <c:pt idx="39">
                  <c:v>-0.91450692438054204</c:v>
                </c:pt>
                <c:pt idx="40">
                  <c:v>-1.3453322075440901</c:v>
                </c:pt>
                <c:pt idx="41">
                  <c:v>-1.4728419593319699</c:v>
                </c:pt>
                <c:pt idx="42">
                  <c:v>-2.4306242549772601</c:v>
                </c:pt>
                <c:pt idx="43">
                  <c:v>-0.47681099406192801</c:v>
                </c:pt>
                <c:pt idx="44">
                  <c:v>-0.155358846002558</c:v>
                </c:pt>
                <c:pt idx="45">
                  <c:v>-0.85988559370106099</c:v>
                </c:pt>
                <c:pt idx="46">
                  <c:v>-0.249733782761454</c:v>
                </c:pt>
                <c:pt idx="47">
                  <c:v>-0.85699436014195296</c:v>
                </c:pt>
                <c:pt idx="48">
                  <c:v>-4.6493138352303403</c:v>
                </c:pt>
                <c:pt idx="49">
                  <c:v>1.15727666886278</c:v>
                </c:pt>
                <c:pt idx="50">
                  <c:v>-0.13634458511209099</c:v>
                </c:pt>
                <c:pt idx="51">
                  <c:v>0.26429417999593402</c:v>
                </c:pt>
                <c:pt idx="52">
                  <c:v>-2.0034636507918799</c:v>
                </c:pt>
                <c:pt idx="53">
                  <c:v>0.98066646590959405</c:v>
                </c:pt>
                <c:pt idx="54">
                  <c:v>0.35692277538252098</c:v>
                </c:pt>
                <c:pt idx="55">
                  <c:v>-3.99560352523741</c:v>
                </c:pt>
                <c:pt idx="56">
                  <c:v>-3.2145151800886498</c:v>
                </c:pt>
                <c:pt idx="57">
                  <c:v>-0.31230692013087002</c:v>
                </c:pt>
                <c:pt idx="58">
                  <c:v>-1.19592958700442</c:v>
                </c:pt>
                <c:pt idx="59">
                  <c:v>0.34062047772876902</c:v>
                </c:pt>
                <c:pt idx="60">
                  <c:v>-0.14974553100176399</c:v>
                </c:pt>
                <c:pt idx="61">
                  <c:v>-2.9387006188295102</c:v>
                </c:pt>
                <c:pt idx="62">
                  <c:v>-2.9239520021168102</c:v>
                </c:pt>
                <c:pt idx="63">
                  <c:v>0.12329959920802799</c:v>
                </c:pt>
                <c:pt idx="64">
                  <c:v>-3.2664423020242599</c:v>
                </c:pt>
                <c:pt idx="65">
                  <c:v>-1.9201481728035801</c:v>
                </c:pt>
                <c:pt idx="66">
                  <c:v>2.08478524380235</c:v>
                </c:pt>
                <c:pt idx="67">
                  <c:v>0.74276373949379604</c:v>
                </c:pt>
                <c:pt idx="68" formatCode="0.00E+00">
                  <c:v>-1.6966947011631799E-3</c:v>
                </c:pt>
                <c:pt idx="69">
                  <c:v>0.76653523277055702</c:v>
                </c:pt>
                <c:pt idx="70">
                  <c:v>0.33519402419565297</c:v>
                </c:pt>
                <c:pt idx="71">
                  <c:v>-0.27736946239499299</c:v>
                </c:pt>
                <c:pt idx="72" formatCode="0.00E+00">
                  <c:v>-7.5146796724730694E-2</c:v>
                </c:pt>
                <c:pt idx="73">
                  <c:v>-0.94312777486813903</c:v>
                </c:pt>
                <c:pt idx="74">
                  <c:v>0.936784299616364</c:v>
                </c:pt>
                <c:pt idx="75">
                  <c:v>-0.155358846002558</c:v>
                </c:pt>
                <c:pt idx="76">
                  <c:v>-0.48815415482456798</c:v>
                </c:pt>
                <c:pt idx="77">
                  <c:v>-0.28703183016747602</c:v>
                </c:pt>
                <c:pt idx="78">
                  <c:v>-1.6468440978060901</c:v>
                </c:pt>
                <c:pt idx="79">
                  <c:v>0.266064486932936</c:v>
                </c:pt>
                <c:pt idx="80">
                  <c:v>-0.284070092457895</c:v>
                </c:pt>
                <c:pt idx="81">
                  <c:v>1.0781827922921501</c:v>
                </c:pt>
                <c:pt idx="82">
                  <c:v>0.20072757348231399</c:v>
                </c:pt>
                <c:pt idx="83">
                  <c:v>-1.3177877838535399</c:v>
                </c:pt>
                <c:pt idx="84">
                  <c:v>0.84482034035260101</c:v>
                </c:pt>
                <c:pt idx="85">
                  <c:v>-0.57955690407594596</c:v>
                </c:pt>
                <c:pt idx="86">
                  <c:v>-0.67995037853185603</c:v>
                </c:pt>
                <c:pt idx="87">
                  <c:v>-0.59920780591784195</c:v>
                </c:pt>
                <c:pt idx="88">
                  <c:v>-5.3175502590825996</c:v>
                </c:pt>
                <c:pt idx="89">
                  <c:v>-1.0267899410421899</c:v>
                </c:pt>
                <c:pt idx="90">
                  <c:v>-4.6117514333483296</c:v>
                </c:pt>
                <c:pt idx="91">
                  <c:v>-1.8617420571844201</c:v>
                </c:pt>
                <c:pt idx="92">
                  <c:v>0.34333295502884698</c:v>
                </c:pt>
                <c:pt idx="93">
                  <c:v>0.47153764693295103</c:v>
                </c:pt>
                <c:pt idx="94">
                  <c:v>-0.76983437641646901</c:v>
                </c:pt>
                <c:pt idx="95">
                  <c:v>0.77740915913335396</c:v>
                </c:pt>
                <c:pt idx="96">
                  <c:v>-0.181862742660264</c:v>
                </c:pt>
                <c:pt idx="97">
                  <c:v>-0.66175886651566695</c:v>
                </c:pt>
                <c:pt idx="98">
                  <c:v>1.0422293560731399</c:v>
                </c:pt>
                <c:pt idx="99">
                  <c:v>1.02054881382707</c:v>
                </c:pt>
                <c:pt idx="100">
                  <c:v>-2.2523130469612398</c:v>
                </c:pt>
                <c:pt idx="101">
                  <c:v>-2.5528890580193799</c:v>
                </c:pt>
                <c:pt idx="102">
                  <c:v>-1.9279674595837999</c:v>
                </c:pt>
                <c:pt idx="103">
                  <c:v>-4.3949966100204803</c:v>
                </c:pt>
                <c:pt idx="104">
                  <c:v>-2.1070291809279</c:v>
                </c:pt>
                <c:pt idx="105">
                  <c:v>-1.5220199075296501</c:v>
                </c:pt>
                <c:pt idx="106">
                  <c:v>-3.6059501112596699</c:v>
                </c:pt>
                <c:pt idx="107">
                  <c:v>-2.7522015359791001</c:v>
                </c:pt>
                <c:pt idx="108">
                  <c:v>0.12385603724958601</c:v>
                </c:pt>
                <c:pt idx="109">
                  <c:v>-1.00680507818194</c:v>
                </c:pt>
                <c:pt idx="110">
                  <c:v>-3.9900194580456998</c:v>
                </c:pt>
                <c:pt idx="111">
                  <c:v>0.496316311926424</c:v>
                </c:pt>
                <c:pt idx="112">
                  <c:v>-0.94312777486813903</c:v>
                </c:pt>
                <c:pt idx="113">
                  <c:v>-3.7825638571883999</c:v>
                </c:pt>
                <c:pt idx="114">
                  <c:v>-0.87159033771577199</c:v>
                </c:pt>
                <c:pt idx="115">
                  <c:v>-1.0664682207494101</c:v>
                </c:pt>
                <c:pt idx="116">
                  <c:v>-4.8424515136097597</c:v>
                </c:pt>
                <c:pt idx="117" formatCode="0.00E+00">
                  <c:v>-5.6073464296630899E-3</c:v>
                </c:pt>
                <c:pt idx="118">
                  <c:v>1.31923958642599</c:v>
                </c:pt>
                <c:pt idx="119">
                  <c:v>0.118906771687806</c:v>
                </c:pt>
                <c:pt idx="120">
                  <c:v>-0.61794805973192402</c:v>
                </c:pt>
                <c:pt idx="121">
                  <c:v>-1.35879391982786</c:v>
                </c:pt>
                <c:pt idx="122">
                  <c:v>0.34696624964644501</c:v>
                </c:pt>
                <c:pt idx="123" formatCode="0.00E+00">
                  <c:v>3.2851551331233901E-2</c:v>
                </c:pt>
                <c:pt idx="124">
                  <c:v>0.28721752235256798</c:v>
                </c:pt>
                <c:pt idx="125">
                  <c:v>-3.3764675024667299</c:v>
                </c:pt>
                <c:pt idx="126">
                  <c:v>-0.59073392381039302</c:v>
                </c:pt>
                <c:pt idx="127">
                  <c:v>-0.32049937872789502</c:v>
                </c:pt>
                <c:pt idx="128">
                  <c:v>-0.94083133202759395</c:v>
                </c:pt>
                <c:pt idx="129">
                  <c:v>-0.575457937841097</c:v>
                </c:pt>
                <c:pt idx="130">
                  <c:v>-2.18167441492727</c:v>
                </c:pt>
                <c:pt idx="131">
                  <c:v>-1.3280996084179</c:v>
                </c:pt>
                <c:pt idx="132">
                  <c:v>-0.21412402878158801</c:v>
                </c:pt>
                <c:pt idx="133" formatCode="0.00E+00">
                  <c:v>-5.4969985491229702E-2</c:v>
                </c:pt>
                <c:pt idx="134">
                  <c:v>-0.35647721777722002</c:v>
                </c:pt>
                <c:pt idx="135">
                  <c:v>-3.6059501112596699</c:v>
                </c:pt>
                <c:pt idx="136">
                  <c:v>-3.3683522573847502</c:v>
                </c:pt>
                <c:pt idx="137">
                  <c:v>-2.5073595935292099</c:v>
                </c:pt>
                <c:pt idx="138">
                  <c:v>-0.67876123719811798</c:v>
                </c:pt>
                <c:pt idx="139">
                  <c:v>0.24930457023616601</c:v>
                </c:pt>
                <c:pt idx="140">
                  <c:v>-0.40420112524609603</c:v>
                </c:pt>
                <c:pt idx="141">
                  <c:v>-0.909056949382685</c:v>
                </c:pt>
                <c:pt idx="142">
                  <c:v>0.61556776805230995</c:v>
                </c:pt>
                <c:pt idx="143">
                  <c:v>0.48089483761294999</c:v>
                </c:pt>
                <c:pt idx="144">
                  <c:v>-2.1990590240735202</c:v>
                </c:pt>
                <c:pt idx="145">
                  <c:v>0.65355988883056704</c:v>
                </c:pt>
                <c:pt idx="146">
                  <c:v>1.1166191910463199</c:v>
                </c:pt>
                <c:pt idx="147">
                  <c:v>-0.61558871585646602</c:v>
                </c:pt>
                <c:pt idx="148">
                  <c:v>-0.93436256398953699</c:v>
                </c:pt>
                <c:pt idx="149">
                  <c:v>-3.10390924059211</c:v>
                </c:pt>
                <c:pt idx="150">
                  <c:v>-3.2492835144949401</c:v>
                </c:pt>
                <c:pt idx="151">
                  <c:v>1.36064107523998</c:v>
                </c:pt>
                <c:pt idx="152">
                  <c:v>-7.1321116248890197</c:v>
                </c:pt>
                <c:pt idx="153">
                  <c:v>0.83291461003327205</c:v>
                </c:pt>
                <c:pt idx="154">
                  <c:v>1.0262674210996201</c:v>
                </c:pt>
                <c:pt idx="155">
                  <c:v>-1.6339934149606301</c:v>
                </c:pt>
                <c:pt idx="156">
                  <c:v>-6.5809152066330201</c:v>
                </c:pt>
                <c:pt idx="157">
                  <c:v>-2.0034636507918799</c:v>
                </c:pt>
                <c:pt idx="158">
                  <c:v>-1.2638863691954501</c:v>
                </c:pt>
                <c:pt idx="159">
                  <c:v>-1.2200990227939501</c:v>
                </c:pt>
                <c:pt idx="160">
                  <c:v>-5.0916871687043104</c:v>
                </c:pt>
                <c:pt idx="161">
                  <c:v>-0.46662653235801599</c:v>
                </c:pt>
                <c:pt idx="162">
                  <c:v>-1.7717584136928199</c:v>
                </c:pt>
              </c:numCache>
            </c:numRef>
          </c:yVal>
        </c:ser>
        <c:ser>
          <c:idx val="0"/>
          <c:order val="2"/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data900!$P$3:$P$902</c:f>
              <c:numCache>
                <c:formatCode>0.000</c:formatCode>
                <c:ptCount val="900"/>
                <c:pt idx="0">
                  <c:v>-12</c:v>
                </c:pt>
                <c:pt idx="1">
                  <c:v>-11.979977753058954</c:v>
                </c:pt>
                <c:pt idx="2">
                  <c:v>-11.959955506117909</c:v>
                </c:pt>
                <c:pt idx="3">
                  <c:v>-11.939933259176863</c:v>
                </c:pt>
                <c:pt idx="4">
                  <c:v>-11.919911012235817</c:v>
                </c:pt>
                <c:pt idx="5">
                  <c:v>-11.899888765294772</c:v>
                </c:pt>
                <c:pt idx="6">
                  <c:v>-11.879866518353726</c:v>
                </c:pt>
                <c:pt idx="7">
                  <c:v>-11.859844271412681</c:v>
                </c:pt>
                <c:pt idx="8">
                  <c:v>-11.839822024471635</c:v>
                </c:pt>
                <c:pt idx="9">
                  <c:v>-11.819799777530589</c:v>
                </c:pt>
                <c:pt idx="10">
                  <c:v>-11.799777530589544</c:v>
                </c:pt>
                <c:pt idx="11">
                  <c:v>-11.779755283648498</c:v>
                </c:pt>
                <c:pt idx="12">
                  <c:v>-11.759733036707452</c:v>
                </c:pt>
                <c:pt idx="13">
                  <c:v>-11.739710789766407</c:v>
                </c:pt>
                <c:pt idx="14">
                  <c:v>-11.719688542825361</c:v>
                </c:pt>
                <c:pt idx="15">
                  <c:v>-11.699666295884317</c:v>
                </c:pt>
                <c:pt idx="16">
                  <c:v>-11.67964404894327</c:v>
                </c:pt>
                <c:pt idx="17">
                  <c:v>-11.659621802002224</c:v>
                </c:pt>
                <c:pt idx="18">
                  <c:v>-11.63959955506118</c:v>
                </c:pt>
                <c:pt idx="19">
                  <c:v>-11.619577308120133</c:v>
                </c:pt>
                <c:pt idx="20">
                  <c:v>-11.599555061179087</c:v>
                </c:pt>
                <c:pt idx="21">
                  <c:v>-11.579532814238043</c:v>
                </c:pt>
                <c:pt idx="22">
                  <c:v>-11.559510567296996</c:v>
                </c:pt>
                <c:pt idx="23">
                  <c:v>-11.53948832035595</c:v>
                </c:pt>
                <c:pt idx="24">
                  <c:v>-11.519466073414906</c:v>
                </c:pt>
                <c:pt idx="25">
                  <c:v>-11.499443826473859</c:v>
                </c:pt>
                <c:pt idx="26">
                  <c:v>-11.479421579532815</c:v>
                </c:pt>
                <c:pt idx="27">
                  <c:v>-11.459399332591769</c:v>
                </c:pt>
                <c:pt idx="28">
                  <c:v>-11.439377085650722</c:v>
                </c:pt>
                <c:pt idx="29">
                  <c:v>-11.419354838709678</c:v>
                </c:pt>
                <c:pt idx="30">
                  <c:v>-11.399332591768632</c:v>
                </c:pt>
                <c:pt idx="31">
                  <c:v>-11.379310344827585</c:v>
                </c:pt>
                <c:pt idx="32">
                  <c:v>-11.359288097886541</c:v>
                </c:pt>
                <c:pt idx="33">
                  <c:v>-11.339265850945495</c:v>
                </c:pt>
                <c:pt idx="34">
                  <c:v>-11.31924360400445</c:v>
                </c:pt>
                <c:pt idx="35">
                  <c:v>-11.299221357063404</c:v>
                </c:pt>
                <c:pt idx="36">
                  <c:v>-11.279199110122358</c:v>
                </c:pt>
                <c:pt idx="37">
                  <c:v>-11.259176863181313</c:v>
                </c:pt>
                <c:pt idx="38">
                  <c:v>-11.239154616240267</c:v>
                </c:pt>
                <c:pt idx="39">
                  <c:v>-11.219132369299221</c:v>
                </c:pt>
                <c:pt idx="40">
                  <c:v>-11.199110122358176</c:v>
                </c:pt>
                <c:pt idx="41">
                  <c:v>-11.17908787541713</c:v>
                </c:pt>
                <c:pt idx="42">
                  <c:v>-11.159065628476085</c:v>
                </c:pt>
                <c:pt idx="43">
                  <c:v>-11.139043381535039</c:v>
                </c:pt>
                <c:pt idx="44">
                  <c:v>-11.119021134593993</c:v>
                </c:pt>
                <c:pt idx="45">
                  <c:v>-11.098998887652948</c:v>
                </c:pt>
                <c:pt idx="46">
                  <c:v>-11.078976640711902</c:v>
                </c:pt>
                <c:pt idx="47">
                  <c:v>-11.058954393770856</c:v>
                </c:pt>
                <c:pt idx="48">
                  <c:v>-11.038932146829811</c:v>
                </c:pt>
                <c:pt idx="49">
                  <c:v>-11.018909899888765</c:v>
                </c:pt>
                <c:pt idx="50">
                  <c:v>-10.998887652947719</c:v>
                </c:pt>
                <c:pt idx="51">
                  <c:v>-10.978865406006674</c:v>
                </c:pt>
                <c:pt idx="52">
                  <c:v>-10.958843159065628</c:v>
                </c:pt>
                <c:pt idx="53">
                  <c:v>-10.938820912124584</c:v>
                </c:pt>
                <c:pt idx="54">
                  <c:v>-10.918798665183537</c:v>
                </c:pt>
                <c:pt idx="55">
                  <c:v>-10.898776418242491</c:v>
                </c:pt>
                <c:pt idx="56">
                  <c:v>-10.878754171301447</c:v>
                </c:pt>
                <c:pt idx="57">
                  <c:v>-10.8587319243604</c:v>
                </c:pt>
                <c:pt idx="58">
                  <c:v>-10.838709677419354</c:v>
                </c:pt>
                <c:pt idx="59">
                  <c:v>-10.81868743047831</c:v>
                </c:pt>
                <c:pt idx="60">
                  <c:v>-10.798665183537263</c:v>
                </c:pt>
                <c:pt idx="61">
                  <c:v>-10.778642936596217</c:v>
                </c:pt>
                <c:pt idx="62">
                  <c:v>-10.758620689655173</c:v>
                </c:pt>
                <c:pt idx="63">
                  <c:v>-10.738598442714126</c:v>
                </c:pt>
                <c:pt idx="64">
                  <c:v>-10.718576195773082</c:v>
                </c:pt>
                <c:pt idx="65">
                  <c:v>-10.698553948832036</c:v>
                </c:pt>
                <c:pt idx="66">
                  <c:v>-10.678531701890989</c:v>
                </c:pt>
                <c:pt idx="67">
                  <c:v>-10.658509454949945</c:v>
                </c:pt>
                <c:pt idx="68">
                  <c:v>-10.638487208008899</c:v>
                </c:pt>
                <c:pt idx="69">
                  <c:v>-10.618464961067854</c:v>
                </c:pt>
                <c:pt idx="70">
                  <c:v>-10.598442714126808</c:v>
                </c:pt>
                <c:pt idx="71">
                  <c:v>-10.578420467185762</c:v>
                </c:pt>
                <c:pt idx="72">
                  <c:v>-10.558398220244717</c:v>
                </c:pt>
                <c:pt idx="73">
                  <c:v>-10.538375973303671</c:v>
                </c:pt>
                <c:pt idx="74">
                  <c:v>-10.518353726362625</c:v>
                </c:pt>
                <c:pt idx="75">
                  <c:v>-10.49833147942158</c:v>
                </c:pt>
                <c:pt idx="76">
                  <c:v>-10.478309232480534</c:v>
                </c:pt>
                <c:pt idx="77">
                  <c:v>-10.458286985539488</c:v>
                </c:pt>
                <c:pt idx="78">
                  <c:v>-10.438264738598443</c:v>
                </c:pt>
                <c:pt idx="79">
                  <c:v>-10.418242491657397</c:v>
                </c:pt>
                <c:pt idx="80">
                  <c:v>-10.398220244716352</c:v>
                </c:pt>
                <c:pt idx="81">
                  <c:v>-10.378197997775306</c:v>
                </c:pt>
                <c:pt idx="82">
                  <c:v>-10.35817575083426</c:v>
                </c:pt>
                <c:pt idx="83">
                  <c:v>-10.338153503893215</c:v>
                </c:pt>
                <c:pt idx="84">
                  <c:v>-10.318131256952169</c:v>
                </c:pt>
                <c:pt idx="85">
                  <c:v>-10.298109010011123</c:v>
                </c:pt>
                <c:pt idx="86">
                  <c:v>-10.278086763070078</c:v>
                </c:pt>
                <c:pt idx="87">
                  <c:v>-10.258064516129032</c:v>
                </c:pt>
                <c:pt idx="88">
                  <c:v>-10.238042269187986</c:v>
                </c:pt>
                <c:pt idx="89">
                  <c:v>-10.218020022246941</c:v>
                </c:pt>
                <c:pt idx="90">
                  <c:v>-10.197997775305895</c:v>
                </c:pt>
                <c:pt idx="91">
                  <c:v>-10.177975528364851</c:v>
                </c:pt>
                <c:pt idx="92">
                  <c:v>-10.157953281423804</c:v>
                </c:pt>
                <c:pt idx="93">
                  <c:v>-10.137931034482758</c:v>
                </c:pt>
                <c:pt idx="94">
                  <c:v>-10.117908787541714</c:v>
                </c:pt>
                <c:pt idx="95">
                  <c:v>-10.097886540600667</c:v>
                </c:pt>
                <c:pt idx="96">
                  <c:v>-10.077864293659623</c:v>
                </c:pt>
                <c:pt idx="97">
                  <c:v>-10.057842046718577</c:v>
                </c:pt>
                <c:pt idx="98">
                  <c:v>-10.03781979977753</c:v>
                </c:pt>
                <c:pt idx="99">
                  <c:v>-10.017797552836484</c:v>
                </c:pt>
                <c:pt idx="100">
                  <c:v>-9.9977753058954395</c:v>
                </c:pt>
                <c:pt idx="101">
                  <c:v>-9.9777530589543932</c:v>
                </c:pt>
                <c:pt idx="102">
                  <c:v>-9.9577308120133488</c:v>
                </c:pt>
                <c:pt idx="103">
                  <c:v>-9.9377085650723025</c:v>
                </c:pt>
                <c:pt idx="104">
                  <c:v>-9.9176863181312562</c:v>
                </c:pt>
                <c:pt idx="105">
                  <c:v>-9.8976640711902117</c:v>
                </c:pt>
                <c:pt idx="106">
                  <c:v>-9.8776418242491655</c:v>
                </c:pt>
                <c:pt idx="107">
                  <c:v>-9.857619577308121</c:v>
                </c:pt>
                <c:pt idx="108">
                  <c:v>-9.8375973303670747</c:v>
                </c:pt>
                <c:pt idx="109">
                  <c:v>-9.8175750834260285</c:v>
                </c:pt>
                <c:pt idx="110">
                  <c:v>-9.7975528364849822</c:v>
                </c:pt>
                <c:pt idx="111">
                  <c:v>-9.7775305895439377</c:v>
                </c:pt>
                <c:pt idx="112">
                  <c:v>-9.7575083426028915</c:v>
                </c:pt>
                <c:pt idx="113">
                  <c:v>-9.737486095661847</c:v>
                </c:pt>
                <c:pt idx="114">
                  <c:v>-9.7174638487208007</c:v>
                </c:pt>
                <c:pt idx="115">
                  <c:v>-9.6974416017797544</c:v>
                </c:pt>
                <c:pt idx="116">
                  <c:v>-9.67741935483871</c:v>
                </c:pt>
                <c:pt idx="117">
                  <c:v>-9.6573971078976637</c:v>
                </c:pt>
                <c:pt idx="118">
                  <c:v>-9.6373748609566192</c:v>
                </c:pt>
                <c:pt idx="119">
                  <c:v>-9.617352614015573</c:v>
                </c:pt>
                <c:pt idx="120">
                  <c:v>-9.5973303670745267</c:v>
                </c:pt>
                <c:pt idx="121">
                  <c:v>-9.5773081201334822</c:v>
                </c:pt>
                <c:pt idx="122">
                  <c:v>-9.5572858731924359</c:v>
                </c:pt>
                <c:pt idx="123">
                  <c:v>-9.5372636262513915</c:v>
                </c:pt>
                <c:pt idx="124">
                  <c:v>-9.5172413793103452</c:v>
                </c:pt>
                <c:pt idx="125">
                  <c:v>-9.4972191323692989</c:v>
                </c:pt>
                <c:pt idx="126">
                  <c:v>-9.4771968854282527</c:v>
                </c:pt>
                <c:pt idx="127">
                  <c:v>-9.4571746384872082</c:v>
                </c:pt>
                <c:pt idx="128">
                  <c:v>-9.4371523915461619</c:v>
                </c:pt>
                <c:pt idx="129">
                  <c:v>-9.4171301446051174</c:v>
                </c:pt>
                <c:pt idx="130">
                  <c:v>-9.3971078976640712</c:v>
                </c:pt>
                <c:pt idx="131">
                  <c:v>-9.3770856507230249</c:v>
                </c:pt>
                <c:pt idx="132">
                  <c:v>-9.3570634037819804</c:v>
                </c:pt>
                <c:pt idx="133">
                  <c:v>-9.3370411568409342</c:v>
                </c:pt>
                <c:pt idx="134">
                  <c:v>-9.3170189098998897</c:v>
                </c:pt>
                <c:pt idx="135">
                  <c:v>-9.2969966629588434</c:v>
                </c:pt>
                <c:pt idx="136">
                  <c:v>-9.2769744160177972</c:v>
                </c:pt>
                <c:pt idx="137">
                  <c:v>-9.2569521690767509</c:v>
                </c:pt>
                <c:pt idx="138">
                  <c:v>-9.2369299221357064</c:v>
                </c:pt>
                <c:pt idx="139">
                  <c:v>-9.2169076751946601</c:v>
                </c:pt>
                <c:pt idx="140">
                  <c:v>-9.1968854282536157</c:v>
                </c:pt>
                <c:pt idx="141">
                  <c:v>-9.1768631813125694</c:v>
                </c:pt>
                <c:pt idx="142">
                  <c:v>-9.1568409343715231</c:v>
                </c:pt>
                <c:pt idx="143">
                  <c:v>-9.1368186874304786</c:v>
                </c:pt>
                <c:pt idx="144">
                  <c:v>-9.1167964404894324</c:v>
                </c:pt>
                <c:pt idx="145">
                  <c:v>-9.0967741935483879</c:v>
                </c:pt>
                <c:pt idx="146">
                  <c:v>-9.0767519466073416</c:v>
                </c:pt>
                <c:pt idx="147">
                  <c:v>-9.0567296996662954</c:v>
                </c:pt>
                <c:pt idx="148">
                  <c:v>-9.0367074527252509</c:v>
                </c:pt>
                <c:pt idx="149">
                  <c:v>-9.0166852057842046</c:v>
                </c:pt>
                <c:pt idx="150">
                  <c:v>-8.9966629588431601</c:v>
                </c:pt>
                <c:pt idx="151">
                  <c:v>-8.9766407119021139</c:v>
                </c:pt>
                <c:pt idx="152">
                  <c:v>-8.9566184649610676</c:v>
                </c:pt>
                <c:pt idx="153">
                  <c:v>-8.9365962180200214</c:v>
                </c:pt>
                <c:pt idx="154">
                  <c:v>-8.9165739710789769</c:v>
                </c:pt>
                <c:pt idx="155">
                  <c:v>-8.8965517241379306</c:v>
                </c:pt>
                <c:pt idx="156">
                  <c:v>-8.8765294771968861</c:v>
                </c:pt>
                <c:pt idx="157">
                  <c:v>-8.8565072302558399</c:v>
                </c:pt>
                <c:pt idx="158">
                  <c:v>-8.8364849833147936</c:v>
                </c:pt>
                <c:pt idx="159">
                  <c:v>-8.8164627363737491</c:v>
                </c:pt>
                <c:pt idx="160">
                  <c:v>-8.7964404894327028</c:v>
                </c:pt>
                <c:pt idx="161">
                  <c:v>-8.7764182424916584</c:v>
                </c:pt>
                <c:pt idx="162">
                  <c:v>-8.7563959955506121</c:v>
                </c:pt>
                <c:pt idx="163">
                  <c:v>-8.7363737486095658</c:v>
                </c:pt>
                <c:pt idx="164">
                  <c:v>-8.7163515016685196</c:v>
                </c:pt>
                <c:pt idx="165">
                  <c:v>-8.6963292547274751</c:v>
                </c:pt>
                <c:pt idx="166">
                  <c:v>-8.6763070077864288</c:v>
                </c:pt>
                <c:pt idx="167">
                  <c:v>-8.6562847608453843</c:v>
                </c:pt>
                <c:pt idx="168">
                  <c:v>-8.6362625139043381</c:v>
                </c:pt>
                <c:pt idx="169">
                  <c:v>-8.6162402669632918</c:v>
                </c:pt>
                <c:pt idx="170">
                  <c:v>-8.5962180200222473</c:v>
                </c:pt>
                <c:pt idx="171">
                  <c:v>-8.5761957730812011</c:v>
                </c:pt>
                <c:pt idx="172">
                  <c:v>-8.5561735261401566</c:v>
                </c:pt>
                <c:pt idx="173">
                  <c:v>-8.5361512791991103</c:v>
                </c:pt>
                <c:pt idx="174">
                  <c:v>-8.5161290322580641</c:v>
                </c:pt>
                <c:pt idx="175">
                  <c:v>-8.4961067853170196</c:v>
                </c:pt>
                <c:pt idx="176">
                  <c:v>-8.4760845383759733</c:v>
                </c:pt>
                <c:pt idx="177">
                  <c:v>-8.456062291434927</c:v>
                </c:pt>
                <c:pt idx="178">
                  <c:v>-8.4360400444938826</c:v>
                </c:pt>
                <c:pt idx="179">
                  <c:v>-8.4160177975528363</c:v>
                </c:pt>
                <c:pt idx="180">
                  <c:v>-8.39599555061179</c:v>
                </c:pt>
                <c:pt idx="181">
                  <c:v>-8.3759733036707456</c:v>
                </c:pt>
                <c:pt idx="182">
                  <c:v>-8.3559510567296993</c:v>
                </c:pt>
                <c:pt idx="183">
                  <c:v>-8.3359288097886548</c:v>
                </c:pt>
                <c:pt idx="184">
                  <c:v>-8.3159065628476085</c:v>
                </c:pt>
                <c:pt idx="185">
                  <c:v>-8.2958843159065623</c:v>
                </c:pt>
                <c:pt idx="186">
                  <c:v>-8.2758620689655178</c:v>
                </c:pt>
                <c:pt idx="187">
                  <c:v>-8.2558398220244715</c:v>
                </c:pt>
                <c:pt idx="188">
                  <c:v>-8.235817575083427</c:v>
                </c:pt>
                <c:pt idx="189">
                  <c:v>-8.2157953281423808</c:v>
                </c:pt>
                <c:pt idx="190">
                  <c:v>-8.1957730812013345</c:v>
                </c:pt>
                <c:pt idx="191">
                  <c:v>-8.1757508342602883</c:v>
                </c:pt>
                <c:pt idx="192">
                  <c:v>-8.1557285873192438</c:v>
                </c:pt>
                <c:pt idx="193">
                  <c:v>-8.1357063403781975</c:v>
                </c:pt>
                <c:pt idx="194">
                  <c:v>-8.115684093437153</c:v>
                </c:pt>
                <c:pt idx="195">
                  <c:v>-8.0956618464961068</c:v>
                </c:pt>
                <c:pt idx="196">
                  <c:v>-8.0756395995550605</c:v>
                </c:pt>
                <c:pt idx="197">
                  <c:v>-8.055617352614016</c:v>
                </c:pt>
                <c:pt idx="198">
                  <c:v>-8.0355951056729698</c:v>
                </c:pt>
                <c:pt idx="199">
                  <c:v>-8.0155728587319253</c:v>
                </c:pt>
                <c:pt idx="200">
                  <c:v>-7.995550611790879</c:v>
                </c:pt>
                <c:pt idx="201">
                  <c:v>-7.9755283648498327</c:v>
                </c:pt>
                <c:pt idx="202">
                  <c:v>-7.9555061179087874</c:v>
                </c:pt>
                <c:pt idx="203">
                  <c:v>-7.935483870967742</c:v>
                </c:pt>
                <c:pt idx="204">
                  <c:v>-7.9154616240266966</c:v>
                </c:pt>
                <c:pt idx="205">
                  <c:v>-7.8954393770856504</c:v>
                </c:pt>
                <c:pt idx="206">
                  <c:v>-7.875417130144605</c:v>
                </c:pt>
                <c:pt idx="207">
                  <c:v>-7.8553948832035596</c:v>
                </c:pt>
                <c:pt idx="208">
                  <c:v>-7.8353726362625142</c:v>
                </c:pt>
                <c:pt idx="209">
                  <c:v>-7.815350389321468</c:v>
                </c:pt>
                <c:pt idx="210">
                  <c:v>-7.7953281423804226</c:v>
                </c:pt>
                <c:pt idx="211">
                  <c:v>-7.7753058954393772</c:v>
                </c:pt>
                <c:pt idx="212">
                  <c:v>-7.7552836484983318</c:v>
                </c:pt>
                <c:pt idx="213">
                  <c:v>-7.7352614015572856</c:v>
                </c:pt>
                <c:pt idx="214">
                  <c:v>-7.7152391546162402</c:v>
                </c:pt>
                <c:pt idx="215">
                  <c:v>-7.6952169076751948</c:v>
                </c:pt>
                <c:pt idx="216">
                  <c:v>-7.6751946607341495</c:v>
                </c:pt>
                <c:pt idx="217">
                  <c:v>-7.6551724137931032</c:v>
                </c:pt>
                <c:pt idx="218">
                  <c:v>-7.6351501668520578</c:v>
                </c:pt>
                <c:pt idx="219">
                  <c:v>-7.6151279199110125</c:v>
                </c:pt>
                <c:pt idx="220">
                  <c:v>-7.5951056729699662</c:v>
                </c:pt>
                <c:pt idx="221">
                  <c:v>-7.5750834260289208</c:v>
                </c:pt>
                <c:pt idx="222">
                  <c:v>-7.5550611790878754</c:v>
                </c:pt>
                <c:pt idx="223">
                  <c:v>-7.5350389321468301</c:v>
                </c:pt>
                <c:pt idx="224">
                  <c:v>-7.5150166852057838</c:v>
                </c:pt>
                <c:pt idx="225">
                  <c:v>-7.4949944382647384</c:v>
                </c:pt>
                <c:pt idx="226">
                  <c:v>-7.4749721913236931</c:v>
                </c:pt>
                <c:pt idx="227">
                  <c:v>-7.4549499443826477</c:v>
                </c:pt>
                <c:pt idx="228">
                  <c:v>-7.4349276974416014</c:v>
                </c:pt>
                <c:pt idx="229">
                  <c:v>-7.4149054505005561</c:v>
                </c:pt>
                <c:pt idx="230">
                  <c:v>-7.3948832035595107</c:v>
                </c:pt>
                <c:pt idx="231">
                  <c:v>-7.3748609566184653</c:v>
                </c:pt>
                <c:pt idx="232">
                  <c:v>-7.354838709677419</c:v>
                </c:pt>
                <c:pt idx="233">
                  <c:v>-7.3348164627363737</c:v>
                </c:pt>
                <c:pt idx="234">
                  <c:v>-7.3147942157953283</c:v>
                </c:pt>
                <c:pt idx="235">
                  <c:v>-7.2947719688542829</c:v>
                </c:pt>
                <c:pt idx="236">
                  <c:v>-7.2747497219132367</c:v>
                </c:pt>
                <c:pt idx="237">
                  <c:v>-7.2547274749721913</c:v>
                </c:pt>
                <c:pt idx="238">
                  <c:v>-7.2347052280311459</c:v>
                </c:pt>
                <c:pt idx="239">
                  <c:v>-7.2146829810901005</c:v>
                </c:pt>
                <c:pt idx="240">
                  <c:v>-7.1946607341490543</c:v>
                </c:pt>
                <c:pt idx="241">
                  <c:v>-7.1746384872080089</c:v>
                </c:pt>
                <c:pt idx="242">
                  <c:v>-7.1546162402669635</c:v>
                </c:pt>
                <c:pt idx="243">
                  <c:v>-7.1345939933259173</c:v>
                </c:pt>
                <c:pt idx="244">
                  <c:v>-7.1145717463848719</c:v>
                </c:pt>
                <c:pt idx="245">
                  <c:v>-7.0945494994438265</c:v>
                </c:pt>
                <c:pt idx="246">
                  <c:v>-7.0745272525027811</c:v>
                </c:pt>
                <c:pt idx="247">
                  <c:v>-7.0545050055617349</c:v>
                </c:pt>
                <c:pt idx="248">
                  <c:v>-7.0344827586206895</c:v>
                </c:pt>
                <c:pt idx="249">
                  <c:v>-7.0144605116796441</c:v>
                </c:pt>
                <c:pt idx="250">
                  <c:v>-6.9944382647385988</c:v>
                </c:pt>
                <c:pt idx="251">
                  <c:v>-6.9744160177975525</c:v>
                </c:pt>
                <c:pt idx="252">
                  <c:v>-6.9543937708565071</c:v>
                </c:pt>
                <c:pt idx="253">
                  <c:v>-6.9343715239154617</c:v>
                </c:pt>
                <c:pt idx="254">
                  <c:v>-6.9143492769744164</c:v>
                </c:pt>
                <c:pt idx="255">
                  <c:v>-6.8943270300333701</c:v>
                </c:pt>
                <c:pt idx="256">
                  <c:v>-6.8743047830923247</c:v>
                </c:pt>
                <c:pt idx="257">
                  <c:v>-6.8542825361512794</c:v>
                </c:pt>
                <c:pt idx="258">
                  <c:v>-6.834260289210234</c:v>
                </c:pt>
                <c:pt idx="259">
                  <c:v>-6.8142380422691877</c:v>
                </c:pt>
                <c:pt idx="260">
                  <c:v>-6.7942157953281423</c:v>
                </c:pt>
                <c:pt idx="261">
                  <c:v>-6.774193548387097</c:v>
                </c:pt>
                <c:pt idx="262">
                  <c:v>-6.7541713014460516</c:v>
                </c:pt>
                <c:pt idx="263">
                  <c:v>-6.7341490545050053</c:v>
                </c:pt>
                <c:pt idx="264">
                  <c:v>-6.71412680756396</c:v>
                </c:pt>
                <c:pt idx="265">
                  <c:v>-6.6941045606229146</c:v>
                </c:pt>
                <c:pt idx="266">
                  <c:v>-6.6740823136818683</c:v>
                </c:pt>
                <c:pt idx="267">
                  <c:v>-6.654060066740823</c:v>
                </c:pt>
                <c:pt idx="268">
                  <c:v>-6.6340378197997776</c:v>
                </c:pt>
                <c:pt idx="269">
                  <c:v>-6.6140155728587322</c:v>
                </c:pt>
                <c:pt idx="270">
                  <c:v>-6.5939933259176859</c:v>
                </c:pt>
                <c:pt idx="271">
                  <c:v>-6.5739710789766406</c:v>
                </c:pt>
                <c:pt idx="272">
                  <c:v>-6.5539488320355952</c:v>
                </c:pt>
                <c:pt idx="273">
                  <c:v>-6.5339265850945498</c:v>
                </c:pt>
                <c:pt idx="274">
                  <c:v>-6.5139043381535036</c:v>
                </c:pt>
                <c:pt idx="275">
                  <c:v>-6.4938820912124582</c:v>
                </c:pt>
                <c:pt idx="276">
                  <c:v>-6.4738598442714128</c:v>
                </c:pt>
                <c:pt idx="277">
                  <c:v>-6.4538375973303674</c:v>
                </c:pt>
                <c:pt idx="278">
                  <c:v>-6.4338153503893212</c:v>
                </c:pt>
                <c:pt idx="279">
                  <c:v>-6.4137931034482758</c:v>
                </c:pt>
                <c:pt idx="280">
                  <c:v>-6.3937708565072304</c:v>
                </c:pt>
                <c:pt idx="281">
                  <c:v>-6.3737486095661851</c:v>
                </c:pt>
                <c:pt idx="282">
                  <c:v>-6.3537263626251388</c:v>
                </c:pt>
                <c:pt idx="283">
                  <c:v>-6.3337041156840934</c:v>
                </c:pt>
                <c:pt idx="284">
                  <c:v>-6.313681868743048</c:v>
                </c:pt>
                <c:pt idx="285">
                  <c:v>-6.2936596218020027</c:v>
                </c:pt>
                <c:pt idx="286">
                  <c:v>-6.2736373748609564</c:v>
                </c:pt>
                <c:pt idx="287">
                  <c:v>-6.253615127919911</c:v>
                </c:pt>
                <c:pt idx="288">
                  <c:v>-6.2335928809788657</c:v>
                </c:pt>
                <c:pt idx="289">
                  <c:v>-6.2135706340378194</c:v>
                </c:pt>
                <c:pt idx="290">
                  <c:v>-6.193548387096774</c:v>
                </c:pt>
                <c:pt idx="291">
                  <c:v>-6.1735261401557286</c:v>
                </c:pt>
                <c:pt idx="292">
                  <c:v>-6.1535038932146833</c:v>
                </c:pt>
                <c:pt idx="293">
                  <c:v>-6.133481646273637</c:v>
                </c:pt>
                <c:pt idx="294">
                  <c:v>-6.1134593993325916</c:v>
                </c:pt>
                <c:pt idx="295">
                  <c:v>-6.0934371523915463</c:v>
                </c:pt>
                <c:pt idx="296">
                  <c:v>-6.0734149054505009</c:v>
                </c:pt>
                <c:pt idx="297">
                  <c:v>-6.0533926585094546</c:v>
                </c:pt>
                <c:pt idx="298">
                  <c:v>-6.0333704115684093</c:v>
                </c:pt>
                <c:pt idx="299">
                  <c:v>-6.0133481646273639</c:v>
                </c:pt>
                <c:pt idx="300">
                  <c:v>-5.9933259176863185</c:v>
                </c:pt>
                <c:pt idx="301">
                  <c:v>-5.9733036707452722</c:v>
                </c:pt>
                <c:pt idx="302">
                  <c:v>-5.9532814238042269</c:v>
                </c:pt>
                <c:pt idx="303">
                  <c:v>-5.9332591768631815</c:v>
                </c:pt>
                <c:pt idx="304">
                  <c:v>-5.9132369299221361</c:v>
                </c:pt>
                <c:pt idx="305">
                  <c:v>-5.8932146829810899</c:v>
                </c:pt>
                <c:pt idx="306">
                  <c:v>-5.8731924360400445</c:v>
                </c:pt>
                <c:pt idx="307">
                  <c:v>-5.8531701890989991</c:v>
                </c:pt>
                <c:pt idx="308">
                  <c:v>-5.8331479421579528</c:v>
                </c:pt>
                <c:pt idx="309">
                  <c:v>-5.8131256952169075</c:v>
                </c:pt>
                <c:pt idx="310">
                  <c:v>-5.7931034482758621</c:v>
                </c:pt>
                <c:pt idx="311">
                  <c:v>-5.7730812013348167</c:v>
                </c:pt>
                <c:pt idx="312">
                  <c:v>-5.7530589543937705</c:v>
                </c:pt>
                <c:pt idx="313">
                  <c:v>-5.7330367074527251</c:v>
                </c:pt>
                <c:pt idx="314">
                  <c:v>-5.7130144605116797</c:v>
                </c:pt>
                <c:pt idx="315">
                  <c:v>-5.6929922135706343</c:v>
                </c:pt>
                <c:pt idx="316">
                  <c:v>-5.6729699666295881</c:v>
                </c:pt>
                <c:pt idx="317">
                  <c:v>-5.6529477196885427</c:v>
                </c:pt>
                <c:pt idx="318">
                  <c:v>-5.6329254727474973</c:v>
                </c:pt>
                <c:pt idx="319">
                  <c:v>-5.612903225806452</c:v>
                </c:pt>
                <c:pt idx="320">
                  <c:v>-5.5928809788654057</c:v>
                </c:pt>
                <c:pt idx="321">
                  <c:v>-5.5728587319243603</c:v>
                </c:pt>
                <c:pt idx="322">
                  <c:v>-5.5528364849833149</c:v>
                </c:pt>
                <c:pt idx="323">
                  <c:v>-5.5328142380422696</c:v>
                </c:pt>
                <c:pt idx="324">
                  <c:v>-5.5127919911012233</c:v>
                </c:pt>
                <c:pt idx="325">
                  <c:v>-5.4927697441601779</c:v>
                </c:pt>
                <c:pt idx="326">
                  <c:v>-5.4727474972191326</c:v>
                </c:pt>
                <c:pt idx="327">
                  <c:v>-5.4527252502780872</c:v>
                </c:pt>
                <c:pt idx="328">
                  <c:v>-5.4327030033370409</c:v>
                </c:pt>
                <c:pt idx="329">
                  <c:v>-5.4126807563959956</c:v>
                </c:pt>
                <c:pt idx="330">
                  <c:v>-5.3926585094549502</c:v>
                </c:pt>
                <c:pt idx="331">
                  <c:v>-5.3726362625139039</c:v>
                </c:pt>
                <c:pt idx="332">
                  <c:v>-5.3526140155728585</c:v>
                </c:pt>
                <c:pt idx="333">
                  <c:v>-5.3325917686318132</c:v>
                </c:pt>
                <c:pt idx="334">
                  <c:v>-5.3125695216907678</c:v>
                </c:pt>
                <c:pt idx="335">
                  <c:v>-5.2925472747497215</c:v>
                </c:pt>
                <c:pt idx="336">
                  <c:v>-5.2725250278086762</c:v>
                </c:pt>
                <c:pt idx="337">
                  <c:v>-5.2525027808676308</c:v>
                </c:pt>
                <c:pt idx="338">
                  <c:v>-5.2324805339265854</c:v>
                </c:pt>
                <c:pt idx="339">
                  <c:v>-5.2124582869855391</c:v>
                </c:pt>
                <c:pt idx="340">
                  <c:v>-5.1924360400444938</c:v>
                </c:pt>
                <c:pt idx="341">
                  <c:v>-5.1724137931034484</c:v>
                </c:pt>
                <c:pt idx="342">
                  <c:v>-5.152391546162403</c:v>
                </c:pt>
                <c:pt idx="343">
                  <c:v>-5.1323692992213568</c:v>
                </c:pt>
                <c:pt idx="344">
                  <c:v>-5.1123470522803114</c:v>
                </c:pt>
                <c:pt idx="345">
                  <c:v>-5.092324805339266</c:v>
                </c:pt>
                <c:pt idx="346">
                  <c:v>-5.0723025583982206</c:v>
                </c:pt>
                <c:pt idx="347">
                  <c:v>-5.0522803114571744</c:v>
                </c:pt>
                <c:pt idx="348">
                  <c:v>-5.032258064516129</c:v>
                </c:pt>
                <c:pt idx="349">
                  <c:v>-5.0122358175750836</c:v>
                </c:pt>
                <c:pt idx="350">
                  <c:v>-4.9922135706340383</c:v>
                </c:pt>
                <c:pt idx="351">
                  <c:v>-4.972191323692992</c:v>
                </c:pt>
                <c:pt idx="352">
                  <c:v>-4.9521690767519466</c:v>
                </c:pt>
                <c:pt idx="353">
                  <c:v>-4.9321468298109012</c:v>
                </c:pt>
                <c:pt idx="354">
                  <c:v>-4.912124582869855</c:v>
                </c:pt>
                <c:pt idx="355">
                  <c:v>-4.8921023359288096</c:v>
                </c:pt>
                <c:pt idx="356">
                  <c:v>-4.8720800889877642</c:v>
                </c:pt>
                <c:pt idx="357">
                  <c:v>-4.8520578420467189</c:v>
                </c:pt>
                <c:pt idx="358">
                  <c:v>-4.8320355951056726</c:v>
                </c:pt>
                <c:pt idx="359">
                  <c:v>-4.8120133481646272</c:v>
                </c:pt>
                <c:pt idx="360">
                  <c:v>-4.7919911012235819</c:v>
                </c:pt>
                <c:pt idx="361">
                  <c:v>-4.7719688542825365</c:v>
                </c:pt>
                <c:pt idx="362">
                  <c:v>-4.7519466073414902</c:v>
                </c:pt>
                <c:pt idx="363">
                  <c:v>-4.7319243604004448</c:v>
                </c:pt>
                <c:pt idx="364">
                  <c:v>-4.7119021134593995</c:v>
                </c:pt>
                <c:pt idx="365">
                  <c:v>-4.6918798665183541</c:v>
                </c:pt>
                <c:pt idx="366">
                  <c:v>-4.6718576195773078</c:v>
                </c:pt>
                <c:pt idx="367">
                  <c:v>-4.6518353726362625</c:v>
                </c:pt>
                <c:pt idx="368">
                  <c:v>-4.6318131256952171</c:v>
                </c:pt>
                <c:pt idx="369">
                  <c:v>-4.6117908787541717</c:v>
                </c:pt>
                <c:pt idx="370">
                  <c:v>-4.5917686318131254</c:v>
                </c:pt>
                <c:pt idx="371">
                  <c:v>-4.5717463848720801</c:v>
                </c:pt>
                <c:pt idx="372">
                  <c:v>-4.5517241379310347</c:v>
                </c:pt>
                <c:pt idx="373">
                  <c:v>-4.5317018909899884</c:v>
                </c:pt>
                <c:pt idx="374">
                  <c:v>-4.5116796440489431</c:v>
                </c:pt>
                <c:pt idx="375">
                  <c:v>-4.4916573971078977</c:v>
                </c:pt>
                <c:pt idx="376">
                  <c:v>-4.4716351501668523</c:v>
                </c:pt>
                <c:pt idx="377">
                  <c:v>-4.4516129032258061</c:v>
                </c:pt>
                <c:pt idx="378">
                  <c:v>-4.4315906562847607</c:v>
                </c:pt>
                <c:pt idx="379">
                  <c:v>-4.4115684093437153</c:v>
                </c:pt>
                <c:pt idx="380">
                  <c:v>-4.3915461624026699</c:v>
                </c:pt>
                <c:pt idx="381">
                  <c:v>-4.3715239154616237</c:v>
                </c:pt>
                <c:pt idx="382">
                  <c:v>-4.3515016685205783</c:v>
                </c:pt>
                <c:pt idx="383">
                  <c:v>-4.3314794215795329</c:v>
                </c:pt>
                <c:pt idx="384">
                  <c:v>-4.3114571746384875</c:v>
                </c:pt>
                <c:pt idx="385">
                  <c:v>-4.2914349276974413</c:v>
                </c:pt>
                <c:pt idx="386">
                  <c:v>-4.2714126807563959</c:v>
                </c:pt>
                <c:pt idx="387">
                  <c:v>-4.2513904338153505</c:v>
                </c:pt>
                <c:pt idx="388">
                  <c:v>-4.2313681868743052</c:v>
                </c:pt>
                <c:pt idx="389">
                  <c:v>-4.2113459399332589</c:v>
                </c:pt>
                <c:pt idx="390">
                  <c:v>-4.1913236929922135</c:v>
                </c:pt>
                <c:pt idx="391">
                  <c:v>-4.1713014460511681</c:v>
                </c:pt>
                <c:pt idx="392">
                  <c:v>-4.1512791991101228</c:v>
                </c:pt>
                <c:pt idx="393">
                  <c:v>-4.1312569521690765</c:v>
                </c:pt>
                <c:pt idx="394">
                  <c:v>-4.1112347052280311</c:v>
                </c:pt>
                <c:pt idx="395">
                  <c:v>-4.0912124582869858</c:v>
                </c:pt>
                <c:pt idx="396">
                  <c:v>-4.0711902113459395</c:v>
                </c:pt>
                <c:pt idx="397">
                  <c:v>-4.0511679644048941</c:v>
                </c:pt>
                <c:pt idx="398">
                  <c:v>-4.0311457174638488</c:v>
                </c:pt>
                <c:pt idx="399">
                  <c:v>-4.0111234705228034</c:v>
                </c:pt>
                <c:pt idx="400">
                  <c:v>-3.991101223581758</c:v>
                </c:pt>
                <c:pt idx="401">
                  <c:v>-3.9710789766407117</c:v>
                </c:pt>
                <c:pt idx="402">
                  <c:v>-3.9510567296996655</c:v>
                </c:pt>
                <c:pt idx="403">
                  <c:v>-3.931034482758621</c:v>
                </c:pt>
                <c:pt idx="404">
                  <c:v>-3.9110122358175747</c:v>
                </c:pt>
                <c:pt idx="405">
                  <c:v>-3.8909899888765302</c:v>
                </c:pt>
                <c:pt idx="406">
                  <c:v>-3.870967741935484</c:v>
                </c:pt>
                <c:pt idx="407">
                  <c:v>-3.8509454949944377</c:v>
                </c:pt>
                <c:pt idx="408">
                  <c:v>-3.8309232480533932</c:v>
                </c:pt>
                <c:pt idx="409">
                  <c:v>-3.810901001112347</c:v>
                </c:pt>
                <c:pt idx="410">
                  <c:v>-3.7908787541713007</c:v>
                </c:pt>
                <c:pt idx="411">
                  <c:v>-3.7708565072302562</c:v>
                </c:pt>
                <c:pt idx="412">
                  <c:v>-3.75083426028921</c:v>
                </c:pt>
                <c:pt idx="413">
                  <c:v>-3.7308120133481655</c:v>
                </c:pt>
                <c:pt idx="414">
                  <c:v>-3.7107897664071192</c:v>
                </c:pt>
                <c:pt idx="415">
                  <c:v>-3.690767519466073</c:v>
                </c:pt>
                <c:pt idx="416">
                  <c:v>-3.6707452725250285</c:v>
                </c:pt>
                <c:pt idx="417">
                  <c:v>-3.6507230255839822</c:v>
                </c:pt>
                <c:pt idx="418">
                  <c:v>-3.6307007786429359</c:v>
                </c:pt>
                <c:pt idx="419">
                  <c:v>-3.6106785317018915</c:v>
                </c:pt>
                <c:pt idx="420">
                  <c:v>-3.5906562847608452</c:v>
                </c:pt>
                <c:pt idx="421">
                  <c:v>-3.5706340378197989</c:v>
                </c:pt>
                <c:pt idx="422">
                  <c:v>-3.5506117908787544</c:v>
                </c:pt>
                <c:pt idx="423">
                  <c:v>-3.5305895439377082</c:v>
                </c:pt>
                <c:pt idx="424">
                  <c:v>-3.5105672969966637</c:v>
                </c:pt>
                <c:pt idx="425">
                  <c:v>-3.4905450500556174</c:v>
                </c:pt>
                <c:pt idx="426">
                  <c:v>-3.4705228031145712</c:v>
                </c:pt>
                <c:pt idx="427">
                  <c:v>-3.4505005561735267</c:v>
                </c:pt>
                <c:pt idx="428">
                  <c:v>-3.4304783092324804</c:v>
                </c:pt>
                <c:pt idx="429">
                  <c:v>-3.4104560622914342</c:v>
                </c:pt>
                <c:pt idx="430">
                  <c:v>-3.3904338153503897</c:v>
                </c:pt>
                <c:pt idx="431">
                  <c:v>-3.3704115684093434</c:v>
                </c:pt>
                <c:pt idx="432">
                  <c:v>-3.3503893214682989</c:v>
                </c:pt>
                <c:pt idx="433">
                  <c:v>-3.3303670745272527</c:v>
                </c:pt>
                <c:pt idx="434">
                  <c:v>-3.3103448275862064</c:v>
                </c:pt>
                <c:pt idx="435">
                  <c:v>-3.2903225806451619</c:v>
                </c:pt>
                <c:pt idx="436">
                  <c:v>-3.2703003337041157</c:v>
                </c:pt>
                <c:pt idx="437">
                  <c:v>-3.2502780867630694</c:v>
                </c:pt>
                <c:pt idx="438">
                  <c:v>-3.2302558398220249</c:v>
                </c:pt>
                <c:pt idx="439">
                  <c:v>-3.2102335928809786</c:v>
                </c:pt>
                <c:pt idx="440">
                  <c:v>-3.1902113459399324</c:v>
                </c:pt>
                <c:pt idx="441">
                  <c:v>-3.1701890989988879</c:v>
                </c:pt>
                <c:pt idx="442">
                  <c:v>-3.1501668520578416</c:v>
                </c:pt>
                <c:pt idx="443">
                  <c:v>-3.1301446051167972</c:v>
                </c:pt>
                <c:pt idx="444">
                  <c:v>-3.1101223581757509</c:v>
                </c:pt>
                <c:pt idx="445">
                  <c:v>-3.0901001112347046</c:v>
                </c:pt>
                <c:pt idx="446">
                  <c:v>-3.0700778642936601</c:v>
                </c:pt>
                <c:pt idx="447">
                  <c:v>-3.0500556173526139</c:v>
                </c:pt>
                <c:pt idx="448">
                  <c:v>-3.0300333704115676</c:v>
                </c:pt>
                <c:pt idx="449">
                  <c:v>-3.0100111234705231</c:v>
                </c:pt>
                <c:pt idx="450">
                  <c:v>-2.9899888765294769</c:v>
                </c:pt>
                <c:pt idx="451">
                  <c:v>-2.9699666295884324</c:v>
                </c:pt>
                <c:pt idx="452">
                  <c:v>-2.9499443826473861</c:v>
                </c:pt>
                <c:pt idx="453">
                  <c:v>-2.9299221357063399</c:v>
                </c:pt>
                <c:pt idx="454">
                  <c:v>-2.9098998887652954</c:v>
                </c:pt>
                <c:pt idx="455">
                  <c:v>-2.8898776418242491</c:v>
                </c:pt>
                <c:pt idx="456">
                  <c:v>-2.8698553948832028</c:v>
                </c:pt>
                <c:pt idx="457">
                  <c:v>-2.8498331479421584</c:v>
                </c:pt>
                <c:pt idx="458">
                  <c:v>-2.8298109010011121</c:v>
                </c:pt>
                <c:pt idx="459">
                  <c:v>-2.8097886540600676</c:v>
                </c:pt>
                <c:pt idx="460">
                  <c:v>-2.7897664071190214</c:v>
                </c:pt>
                <c:pt idx="461">
                  <c:v>-2.7697441601779751</c:v>
                </c:pt>
                <c:pt idx="462">
                  <c:v>-2.7497219132369306</c:v>
                </c:pt>
                <c:pt idx="463">
                  <c:v>-2.7296996662958843</c:v>
                </c:pt>
                <c:pt idx="464">
                  <c:v>-2.7096774193548381</c:v>
                </c:pt>
                <c:pt idx="465">
                  <c:v>-2.6896551724137936</c:v>
                </c:pt>
                <c:pt idx="466">
                  <c:v>-2.6696329254727473</c:v>
                </c:pt>
                <c:pt idx="467">
                  <c:v>-2.6496106785317011</c:v>
                </c:pt>
                <c:pt idx="468">
                  <c:v>-2.6295884315906566</c:v>
                </c:pt>
                <c:pt idx="469">
                  <c:v>-2.6095661846496103</c:v>
                </c:pt>
                <c:pt idx="470">
                  <c:v>-2.5895439377085658</c:v>
                </c:pt>
                <c:pt idx="471">
                  <c:v>-2.5695216907675196</c:v>
                </c:pt>
                <c:pt idx="472">
                  <c:v>-2.5494994438264733</c:v>
                </c:pt>
                <c:pt idx="473">
                  <c:v>-2.5294771968854288</c:v>
                </c:pt>
                <c:pt idx="474">
                  <c:v>-2.5094549499443826</c:v>
                </c:pt>
                <c:pt idx="475">
                  <c:v>-2.4894327030033363</c:v>
                </c:pt>
                <c:pt idx="476">
                  <c:v>-2.4694104560622918</c:v>
                </c:pt>
                <c:pt idx="477">
                  <c:v>-2.4493882091212456</c:v>
                </c:pt>
                <c:pt idx="478">
                  <c:v>-2.4293659621802011</c:v>
                </c:pt>
                <c:pt idx="479">
                  <c:v>-2.4093437152391548</c:v>
                </c:pt>
                <c:pt idx="480">
                  <c:v>-2.3893214682981085</c:v>
                </c:pt>
                <c:pt idx="481">
                  <c:v>-2.3692992213570641</c:v>
                </c:pt>
                <c:pt idx="482">
                  <c:v>-2.3492769744160178</c:v>
                </c:pt>
                <c:pt idx="483">
                  <c:v>-2.3292547274749715</c:v>
                </c:pt>
                <c:pt idx="484">
                  <c:v>-2.309232480533927</c:v>
                </c:pt>
                <c:pt idx="485">
                  <c:v>-2.2892102335928808</c:v>
                </c:pt>
                <c:pt idx="486">
                  <c:v>-2.2691879866518345</c:v>
                </c:pt>
                <c:pt idx="487">
                  <c:v>-2.24916573971079</c:v>
                </c:pt>
                <c:pt idx="488">
                  <c:v>-2.2291434927697438</c:v>
                </c:pt>
                <c:pt idx="489">
                  <c:v>-2.2091212458286993</c:v>
                </c:pt>
                <c:pt idx="490">
                  <c:v>-2.189098998887653</c:v>
                </c:pt>
                <c:pt idx="491">
                  <c:v>-2.1690767519466068</c:v>
                </c:pt>
                <c:pt idx="492">
                  <c:v>-2.1490545050055623</c:v>
                </c:pt>
                <c:pt idx="493">
                  <c:v>-2.129032258064516</c:v>
                </c:pt>
                <c:pt idx="494">
                  <c:v>-2.1090100111234698</c:v>
                </c:pt>
                <c:pt idx="495">
                  <c:v>-2.0889877641824253</c:v>
                </c:pt>
                <c:pt idx="496">
                  <c:v>-2.068965517241379</c:v>
                </c:pt>
                <c:pt idx="497">
                  <c:v>-2.0489432703003345</c:v>
                </c:pt>
                <c:pt idx="498">
                  <c:v>-2.0289210233592883</c:v>
                </c:pt>
                <c:pt idx="499">
                  <c:v>-2.008898776418242</c:v>
                </c:pt>
                <c:pt idx="500">
                  <c:v>-1.9888765294771975</c:v>
                </c:pt>
                <c:pt idx="501">
                  <c:v>-1.9688542825361512</c:v>
                </c:pt>
                <c:pt idx="502">
                  <c:v>-1.948832035595105</c:v>
                </c:pt>
                <c:pt idx="503">
                  <c:v>-1.9288097886540605</c:v>
                </c:pt>
                <c:pt idx="504">
                  <c:v>-1.9087875417130142</c:v>
                </c:pt>
                <c:pt idx="505">
                  <c:v>-1.888765294771968</c:v>
                </c:pt>
                <c:pt idx="506">
                  <c:v>-1.8687430478309235</c:v>
                </c:pt>
                <c:pt idx="507">
                  <c:v>-1.8487208008898772</c:v>
                </c:pt>
                <c:pt idx="508">
                  <c:v>-1.8286985539488327</c:v>
                </c:pt>
                <c:pt idx="509">
                  <c:v>-1.8086763070077865</c:v>
                </c:pt>
                <c:pt idx="510">
                  <c:v>-1.7886540600667402</c:v>
                </c:pt>
                <c:pt idx="511">
                  <c:v>-1.7686318131256957</c:v>
                </c:pt>
                <c:pt idx="512">
                  <c:v>-1.7486095661846495</c:v>
                </c:pt>
                <c:pt idx="513">
                  <c:v>-1.7285873192436032</c:v>
                </c:pt>
                <c:pt idx="514">
                  <c:v>-1.7085650723025587</c:v>
                </c:pt>
                <c:pt idx="515">
                  <c:v>-1.6885428253615125</c:v>
                </c:pt>
                <c:pt idx="516">
                  <c:v>-1.668520578420468</c:v>
                </c:pt>
                <c:pt idx="517">
                  <c:v>-1.6484983314794217</c:v>
                </c:pt>
                <c:pt idx="518">
                  <c:v>-1.6284760845383754</c:v>
                </c:pt>
                <c:pt idx="519">
                  <c:v>-1.608453837597331</c:v>
                </c:pt>
                <c:pt idx="520">
                  <c:v>-1.5884315906562847</c:v>
                </c:pt>
                <c:pt idx="521">
                  <c:v>-1.5684093437152384</c:v>
                </c:pt>
                <c:pt idx="522">
                  <c:v>-1.5483870967741939</c:v>
                </c:pt>
                <c:pt idx="523">
                  <c:v>-1.5283648498331477</c:v>
                </c:pt>
                <c:pt idx="524">
                  <c:v>-1.5083426028921032</c:v>
                </c:pt>
                <c:pt idx="525">
                  <c:v>-1.4883203559510569</c:v>
                </c:pt>
                <c:pt idx="526">
                  <c:v>-1.4682981090100107</c:v>
                </c:pt>
                <c:pt idx="527">
                  <c:v>-1.4482758620689662</c:v>
                </c:pt>
                <c:pt idx="528">
                  <c:v>-1.4282536151279199</c:v>
                </c:pt>
                <c:pt idx="529">
                  <c:v>-1.4082313681868737</c:v>
                </c:pt>
                <c:pt idx="530">
                  <c:v>-1.3882091212458292</c:v>
                </c:pt>
                <c:pt idx="531">
                  <c:v>-1.3681868743047829</c:v>
                </c:pt>
                <c:pt idx="532">
                  <c:v>-1.3481646273637367</c:v>
                </c:pt>
                <c:pt idx="533">
                  <c:v>-1.3281423804226922</c:v>
                </c:pt>
                <c:pt idx="534">
                  <c:v>-1.3081201334816459</c:v>
                </c:pt>
                <c:pt idx="535">
                  <c:v>-1.2880978865406014</c:v>
                </c:pt>
                <c:pt idx="536">
                  <c:v>-1.2680756395995552</c:v>
                </c:pt>
                <c:pt idx="537">
                  <c:v>-1.2480533926585089</c:v>
                </c:pt>
                <c:pt idx="538">
                  <c:v>-1.2280311457174644</c:v>
                </c:pt>
                <c:pt idx="539">
                  <c:v>-1.2080088987764181</c:v>
                </c:pt>
                <c:pt idx="540">
                  <c:v>-1.1879866518353719</c:v>
                </c:pt>
                <c:pt idx="541">
                  <c:v>-1.1679644048943274</c:v>
                </c:pt>
                <c:pt idx="542">
                  <c:v>-1.1479421579532811</c:v>
                </c:pt>
                <c:pt idx="543">
                  <c:v>-1.1279199110122367</c:v>
                </c:pt>
                <c:pt idx="544">
                  <c:v>-1.1078976640711904</c:v>
                </c:pt>
                <c:pt idx="545">
                  <c:v>-1.0878754171301441</c:v>
                </c:pt>
                <c:pt idx="546">
                  <c:v>-1.0678531701890996</c:v>
                </c:pt>
                <c:pt idx="547">
                  <c:v>-1.0478309232480534</c:v>
                </c:pt>
                <c:pt idx="548">
                  <c:v>-1.0278086763070071</c:v>
                </c:pt>
                <c:pt idx="549">
                  <c:v>-1.0077864293659626</c:v>
                </c:pt>
                <c:pt idx="550">
                  <c:v>-0.98776418242491637</c:v>
                </c:pt>
                <c:pt idx="551">
                  <c:v>-0.96774193548387011</c:v>
                </c:pt>
                <c:pt idx="552">
                  <c:v>-0.94771968854282562</c:v>
                </c:pt>
                <c:pt idx="553">
                  <c:v>-0.92769744160177936</c:v>
                </c:pt>
                <c:pt idx="554">
                  <c:v>-0.90767519466073487</c:v>
                </c:pt>
                <c:pt idx="555">
                  <c:v>-0.88765294771968861</c:v>
                </c:pt>
                <c:pt idx="556">
                  <c:v>-0.86763070077864235</c:v>
                </c:pt>
                <c:pt idx="557">
                  <c:v>-0.84760845383759786</c:v>
                </c:pt>
                <c:pt idx="558">
                  <c:v>-0.8275862068965516</c:v>
                </c:pt>
                <c:pt idx="559">
                  <c:v>-0.80756395995550534</c:v>
                </c:pt>
                <c:pt idx="560">
                  <c:v>-0.78754171301446085</c:v>
                </c:pt>
                <c:pt idx="561">
                  <c:v>-0.76751946607341459</c:v>
                </c:pt>
                <c:pt idx="562">
                  <c:v>-0.74749721913237011</c:v>
                </c:pt>
                <c:pt idx="563">
                  <c:v>-0.72747497219132384</c:v>
                </c:pt>
                <c:pt idx="564">
                  <c:v>-0.70745272525027758</c:v>
                </c:pt>
                <c:pt idx="565">
                  <c:v>-0.6874304783092331</c:v>
                </c:pt>
                <c:pt idx="566">
                  <c:v>-0.66740823136818683</c:v>
                </c:pt>
                <c:pt idx="567">
                  <c:v>-0.64738598442714057</c:v>
                </c:pt>
                <c:pt idx="568">
                  <c:v>-0.62736373748609608</c:v>
                </c:pt>
                <c:pt idx="569">
                  <c:v>-0.60734149054504982</c:v>
                </c:pt>
                <c:pt idx="570">
                  <c:v>-0.58731924360400534</c:v>
                </c:pt>
                <c:pt idx="571">
                  <c:v>-0.56729699666295907</c:v>
                </c:pt>
                <c:pt idx="572">
                  <c:v>-0.54727474972191281</c:v>
                </c:pt>
                <c:pt idx="573">
                  <c:v>-0.52725250278086833</c:v>
                </c:pt>
                <c:pt idx="574">
                  <c:v>-0.50723025583982206</c:v>
                </c:pt>
                <c:pt idx="575">
                  <c:v>-0.4872080088987758</c:v>
                </c:pt>
                <c:pt idx="576">
                  <c:v>-0.46718576195773132</c:v>
                </c:pt>
                <c:pt idx="577">
                  <c:v>-0.44716351501668505</c:v>
                </c:pt>
                <c:pt idx="578">
                  <c:v>-0.42714126807563879</c:v>
                </c:pt>
                <c:pt idx="579">
                  <c:v>-0.40711902113459431</c:v>
                </c:pt>
                <c:pt idx="580">
                  <c:v>-0.38709677419354804</c:v>
                </c:pt>
                <c:pt idx="581">
                  <c:v>-0.36707452725250356</c:v>
                </c:pt>
                <c:pt idx="582">
                  <c:v>-0.3470522803114573</c:v>
                </c:pt>
                <c:pt idx="583">
                  <c:v>-0.32703003337041103</c:v>
                </c:pt>
                <c:pt idx="584">
                  <c:v>-0.30700778642936655</c:v>
                </c:pt>
                <c:pt idx="585">
                  <c:v>-0.28698553948832028</c:v>
                </c:pt>
                <c:pt idx="586">
                  <c:v>-0.26696329254727402</c:v>
                </c:pt>
                <c:pt idx="587">
                  <c:v>-0.24694104560622954</c:v>
                </c:pt>
                <c:pt idx="588">
                  <c:v>-0.22691879866518327</c:v>
                </c:pt>
                <c:pt idx="589">
                  <c:v>-0.20689655172413879</c:v>
                </c:pt>
                <c:pt idx="590">
                  <c:v>-0.18687430478309253</c:v>
                </c:pt>
                <c:pt idx="591">
                  <c:v>-0.16685205784204626</c:v>
                </c:pt>
                <c:pt idx="592">
                  <c:v>-0.14682981090100178</c:v>
                </c:pt>
                <c:pt idx="593">
                  <c:v>-0.12680756395995552</c:v>
                </c:pt>
                <c:pt idx="594">
                  <c:v>-0.10678531701890925</c:v>
                </c:pt>
                <c:pt idx="595">
                  <c:v>-8.6763070077864768E-2</c:v>
                </c:pt>
                <c:pt idx="596">
                  <c:v>-6.6740823136818506E-2</c:v>
                </c:pt>
                <c:pt idx="597">
                  <c:v>-4.6718576195772243E-2</c:v>
                </c:pt>
                <c:pt idx="598">
                  <c:v>-2.6696329254727758E-2</c:v>
                </c:pt>
                <c:pt idx="599">
                  <c:v>-6.6740823136814953E-3</c:v>
                </c:pt>
                <c:pt idx="600">
                  <c:v>1.3348164627362991E-2</c:v>
                </c:pt>
                <c:pt idx="601">
                  <c:v>3.3370411568409253E-2</c:v>
                </c:pt>
                <c:pt idx="602">
                  <c:v>5.3392658509455515E-2</c:v>
                </c:pt>
                <c:pt idx="603">
                  <c:v>7.3414905450500001E-2</c:v>
                </c:pt>
                <c:pt idx="604">
                  <c:v>9.3437152391546263E-2</c:v>
                </c:pt>
                <c:pt idx="605">
                  <c:v>0.11345939933259253</c:v>
                </c:pt>
                <c:pt idx="606">
                  <c:v>0.13348164627363701</c:v>
                </c:pt>
                <c:pt idx="607">
                  <c:v>0.15350389321468327</c:v>
                </c:pt>
                <c:pt idx="608">
                  <c:v>0.17352614015572776</c:v>
                </c:pt>
                <c:pt idx="609">
                  <c:v>0.19354838709677402</c:v>
                </c:pt>
                <c:pt idx="610">
                  <c:v>0.21357063403782028</c:v>
                </c:pt>
                <c:pt idx="611">
                  <c:v>0.23359288097886477</c:v>
                </c:pt>
                <c:pt idx="612">
                  <c:v>0.25361512791991103</c:v>
                </c:pt>
                <c:pt idx="613">
                  <c:v>0.27363737486095729</c:v>
                </c:pt>
                <c:pt idx="614">
                  <c:v>0.29365962180200178</c:v>
                </c:pt>
                <c:pt idx="615">
                  <c:v>0.31368186874304804</c:v>
                </c:pt>
                <c:pt idx="616">
                  <c:v>0.3337041156840943</c:v>
                </c:pt>
                <c:pt idx="617">
                  <c:v>0.35372636262513879</c:v>
                </c:pt>
                <c:pt idx="618">
                  <c:v>0.37374860956618505</c:v>
                </c:pt>
                <c:pt idx="619">
                  <c:v>0.39377085650722954</c:v>
                </c:pt>
                <c:pt idx="620">
                  <c:v>0.4137931034482758</c:v>
                </c:pt>
                <c:pt idx="621">
                  <c:v>0.43381535038932206</c:v>
                </c:pt>
                <c:pt idx="622">
                  <c:v>0.45383759733036655</c:v>
                </c:pt>
                <c:pt idx="623">
                  <c:v>0.47385984427141281</c:v>
                </c:pt>
                <c:pt idx="624">
                  <c:v>0.49388209121245907</c:v>
                </c:pt>
                <c:pt idx="625">
                  <c:v>0.51390433815350356</c:v>
                </c:pt>
                <c:pt idx="626">
                  <c:v>0.53392658509454982</c:v>
                </c:pt>
                <c:pt idx="627">
                  <c:v>0.55394883203559431</c:v>
                </c:pt>
                <c:pt idx="628">
                  <c:v>0.57397107897664057</c:v>
                </c:pt>
                <c:pt idx="629">
                  <c:v>0.59399332591768683</c:v>
                </c:pt>
                <c:pt idx="630">
                  <c:v>0.61401557285873132</c:v>
                </c:pt>
                <c:pt idx="631">
                  <c:v>0.63403781979977758</c:v>
                </c:pt>
                <c:pt idx="632">
                  <c:v>0.65406006674082384</c:v>
                </c:pt>
                <c:pt idx="633">
                  <c:v>0.67408231368186833</c:v>
                </c:pt>
                <c:pt idx="634">
                  <c:v>0.69410456062291459</c:v>
                </c:pt>
                <c:pt idx="635">
                  <c:v>0.71412680756395908</c:v>
                </c:pt>
                <c:pt idx="636">
                  <c:v>0.73414905450500534</c:v>
                </c:pt>
                <c:pt idx="637">
                  <c:v>0.7541713014460516</c:v>
                </c:pt>
                <c:pt idx="638">
                  <c:v>0.77419354838709609</c:v>
                </c:pt>
                <c:pt idx="639">
                  <c:v>0.79421579532814235</c:v>
                </c:pt>
                <c:pt idx="640">
                  <c:v>0.81423804226918861</c:v>
                </c:pt>
                <c:pt idx="641">
                  <c:v>0.8342602892102331</c:v>
                </c:pt>
                <c:pt idx="642">
                  <c:v>0.85428253615127936</c:v>
                </c:pt>
                <c:pt idx="643">
                  <c:v>0.87430478309232562</c:v>
                </c:pt>
                <c:pt idx="644">
                  <c:v>0.89432703003337011</c:v>
                </c:pt>
                <c:pt idx="645">
                  <c:v>0.91434927697441637</c:v>
                </c:pt>
                <c:pt idx="646">
                  <c:v>0.93437152391546086</c:v>
                </c:pt>
                <c:pt idx="647">
                  <c:v>0.95439377085650712</c:v>
                </c:pt>
                <c:pt idx="648">
                  <c:v>0.97441601779755338</c:v>
                </c:pt>
                <c:pt idx="649">
                  <c:v>0.99443826473859787</c:v>
                </c:pt>
                <c:pt idx="650">
                  <c:v>1.0144605116796441</c:v>
                </c:pt>
                <c:pt idx="651">
                  <c:v>1.0344827586206904</c:v>
                </c:pt>
                <c:pt idx="652">
                  <c:v>1.0545050055617349</c:v>
                </c:pt>
                <c:pt idx="653">
                  <c:v>1.0745272525027811</c:v>
                </c:pt>
                <c:pt idx="654">
                  <c:v>1.0945494994438256</c:v>
                </c:pt>
                <c:pt idx="655">
                  <c:v>1.1145717463848719</c:v>
                </c:pt>
                <c:pt idx="656">
                  <c:v>1.1345939933259181</c:v>
                </c:pt>
                <c:pt idx="657">
                  <c:v>1.1546162402669626</c:v>
                </c:pt>
                <c:pt idx="658">
                  <c:v>1.1746384872080089</c:v>
                </c:pt>
                <c:pt idx="659">
                  <c:v>1.1946607341490552</c:v>
                </c:pt>
                <c:pt idx="660">
                  <c:v>1.2146829810900996</c:v>
                </c:pt>
                <c:pt idx="661">
                  <c:v>1.2347052280311459</c:v>
                </c:pt>
                <c:pt idx="662">
                  <c:v>1.2547274749721922</c:v>
                </c:pt>
                <c:pt idx="663">
                  <c:v>1.2747497219132367</c:v>
                </c:pt>
                <c:pt idx="664">
                  <c:v>1.2947719688542829</c:v>
                </c:pt>
                <c:pt idx="665">
                  <c:v>1.3147942157953274</c:v>
                </c:pt>
                <c:pt idx="666">
                  <c:v>1.3348164627363737</c:v>
                </c:pt>
                <c:pt idx="667">
                  <c:v>1.3548387096774199</c:v>
                </c:pt>
                <c:pt idx="668">
                  <c:v>1.3748609566184644</c:v>
                </c:pt>
                <c:pt idx="669">
                  <c:v>1.3948832035595107</c:v>
                </c:pt>
                <c:pt idx="670">
                  <c:v>1.4149054505005569</c:v>
                </c:pt>
                <c:pt idx="671">
                  <c:v>1.4349276974416014</c:v>
                </c:pt>
                <c:pt idx="672">
                  <c:v>1.4549499443826477</c:v>
                </c:pt>
                <c:pt idx="673">
                  <c:v>1.4749721913236922</c:v>
                </c:pt>
                <c:pt idx="674">
                  <c:v>1.4949944382647384</c:v>
                </c:pt>
                <c:pt idx="675">
                  <c:v>1.5150166852057847</c:v>
                </c:pt>
                <c:pt idx="676">
                  <c:v>1.5350389321468292</c:v>
                </c:pt>
                <c:pt idx="677">
                  <c:v>1.5550611790878754</c:v>
                </c:pt>
                <c:pt idx="678">
                  <c:v>1.5750834260289217</c:v>
                </c:pt>
                <c:pt idx="679">
                  <c:v>1.5951056729699662</c:v>
                </c:pt>
                <c:pt idx="680">
                  <c:v>1.6151279199110125</c:v>
                </c:pt>
                <c:pt idx="681">
                  <c:v>1.6351501668520587</c:v>
                </c:pt>
                <c:pt idx="682">
                  <c:v>1.6551724137931032</c:v>
                </c:pt>
                <c:pt idx="683">
                  <c:v>1.6751946607341495</c:v>
                </c:pt>
                <c:pt idx="684">
                  <c:v>1.695216907675194</c:v>
                </c:pt>
                <c:pt idx="685">
                  <c:v>1.7152391546162402</c:v>
                </c:pt>
                <c:pt idx="686">
                  <c:v>1.7352614015572865</c:v>
                </c:pt>
                <c:pt idx="687">
                  <c:v>1.755283648498331</c:v>
                </c:pt>
                <c:pt idx="688">
                  <c:v>1.7753058954393772</c:v>
                </c:pt>
                <c:pt idx="689">
                  <c:v>1.7953281423804235</c:v>
                </c:pt>
                <c:pt idx="690">
                  <c:v>1.815350389321468</c:v>
                </c:pt>
                <c:pt idx="691">
                  <c:v>1.8353726362625142</c:v>
                </c:pt>
                <c:pt idx="692">
                  <c:v>1.8553948832035587</c:v>
                </c:pt>
                <c:pt idx="693">
                  <c:v>1.875417130144605</c:v>
                </c:pt>
                <c:pt idx="694">
                  <c:v>1.8954393770856512</c:v>
                </c:pt>
                <c:pt idx="695">
                  <c:v>1.9154616240266957</c:v>
                </c:pt>
                <c:pt idx="696">
                  <c:v>1.935483870967742</c:v>
                </c:pt>
                <c:pt idx="697">
                  <c:v>1.9555061179087883</c:v>
                </c:pt>
                <c:pt idx="698">
                  <c:v>1.9755283648498327</c:v>
                </c:pt>
                <c:pt idx="699">
                  <c:v>1.995550611790879</c:v>
                </c:pt>
                <c:pt idx="700">
                  <c:v>2.0155728587319235</c:v>
                </c:pt>
                <c:pt idx="701">
                  <c:v>2.0355951056729698</c:v>
                </c:pt>
                <c:pt idx="702">
                  <c:v>2.055617352614016</c:v>
                </c:pt>
                <c:pt idx="703">
                  <c:v>2.0756395995550605</c:v>
                </c:pt>
                <c:pt idx="704">
                  <c:v>2.0956618464961068</c:v>
                </c:pt>
                <c:pt idx="705">
                  <c:v>2.115684093437153</c:v>
                </c:pt>
                <c:pt idx="706">
                  <c:v>2.1357063403781975</c:v>
                </c:pt>
                <c:pt idx="707">
                  <c:v>2.1557285873192438</c:v>
                </c:pt>
                <c:pt idx="708">
                  <c:v>2.17575083426029</c:v>
                </c:pt>
                <c:pt idx="709">
                  <c:v>2.1957730812013345</c:v>
                </c:pt>
                <c:pt idx="710">
                  <c:v>2.2157953281423808</c:v>
                </c:pt>
                <c:pt idx="711">
                  <c:v>2.2358175750834253</c:v>
                </c:pt>
                <c:pt idx="712">
                  <c:v>2.2558398220244715</c:v>
                </c:pt>
                <c:pt idx="713">
                  <c:v>2.2758620689655178</c:v>
                </c:pt>
                <c:pt idx="714">
                  <c:v>2.2958843159065623</c:v>
                </c:pt>
                <c:pt idx="715">
                  <c:v>2.3159065628476085</c:v>
                </c:pt>
                <c:pt idx="716">
                  <c:v>2.3359288097886548</c:v>
                </c:pt>
                <c:pt idx="717">
                  <c:v>2.3559510567296993</c:v>
                </c:pt>
                <c:pt idx="718">
                  <c:v>2.3759733036707456</c:v>
                </c:pt>
                <c:pt idx="719">
                  <c:v>2.39599555061179</c:v>
                </c:pt>
                <c:pt idx="720">
                  <c:v>2.4160177975528363</c:v>
                </c:pt>
                <c:pt idx="721">
                  <c:v>2.4360400444938826</c:v>
                </c:pt>
                <c:pt idx="722">
                  <c:v>2.456062291434927</c:v>
                </c:pt>
                <c:pt idx="723">
                  <c:v>2.4760845383759733</c:v>
                </c:pt>
                <c:pt idx="724">
                  <c:v>2.4961067853170196</c:v>
                </c:pt>
                <c:pt idx="725">
                  <c:v>2.5161290322580641</c:v>
                </c:pt>
                <c:pt idx="726">
                  <c:v>2.5361512791991103</c:v>
                </c:pt>
                <c:pt idx="727">
                  <c:v>2.5561735261401566</c:v>
                </c:pt>
                <c:pt idx="728">
                  <c:v>2.5761957730812011</c:v>
                </c:pt>
                <c:pt idx="729">
                  <c:v>2.5962180200222473</c:v>
                </c:pt>
                <c:pt idx="730">
                  <c:v>2.6162402669632918</c:v>
                </c:pt>
                <c:pt idx="731">
                  <c:v>2.6362625139043381</c:v>
                </c:pt>
                <c:pt idx="732">
                  <c:v>2.6562847608453843</c:v>
                </c:pt>
                <c:pt idx="733">
                  <c:v>2.6763070077864288</c:v>
                </c:pt>
                <c:pt idx="734">
                  <c:v>2.6963292547274751</c:v>
                </c:pt>
                <c:pt idx="735">
                  <c:v>2.7163515016685214</c:v>
                </c:pt>
                <c:pt idx="736">
                  <c:v>2.7363737486095658</c:v>
                </c:pt>
                <c:pt idx="737">
                  <c:v>2.7563959955506121</c:v>
                </c:pt>
                <c:pt idx="738">
                  <c:v>2.7764182424916566</c:v>
                </c:pt>
                <c:pt idx="739">
                  <c:v>2.7964404894327028</c:v>
                </c:pt>
                <c:pt idx="740">
                  <c:v>2.8164627363737491</c:v>
                </c:pt>
                <c:pt idx="741">
                  <c:v>2.8364849833147936</c:v>
                </c:pt>
                <c:pt idx="742">
                  <c:v>2.8565072302558399</c:v>
                </c:pt>
                <c:pt idx="743">
                  <c:v>2.8765294771968861</c:v>
                </c:pt>
                <c:pt idx="744">
                  <c:v>2.8965517241379306</c:v>
                </c:pt>
                <c:pt idx="745">
                  <c:v>2.9165739710789769</c:v>
                </c:pt>
                <c:pt idx="746">
                  <c:v>2.9365962180200231</c:v>
                </c:pt>
                <c:pt idx="747">
                  <c:v>2.9566184649610676</c:v>
                </c:pt>
                <c:pt idx="748">
                  <c:v>2.9766407119021139</c:v>
                </c:pt>
                <c:pt idx="749">
                  <c:v>2.9966629588431584</c:v>
                </c:pt>
                <c:pt idx="750">
                  <c:v>3.0166852057842046</c:v>
                </c:pt>
                <c:pt idx="751">
                  <c:v>3.0367074527252509</c:v>
                </c:pt>
                <c:pt idx="752">
                  <c:v>3.0567296996662954</c:v>
                </c:pt>
                <c:pt idx="753">
                  <c:v>3.0767519466073416</c:v>
                </c:pt>
                <c:pt idx="754">
                  <c:v>3.0967741935483879</c:v>
                </c:pt>
                <c:pt idx="755">
                  <c:v>3.1167964404894324</c:v>
                </c:pt>
                <c:pt idx="756">
                  <c:v>3.1368186874304786</c:v>
                </c:pt>
                <c:pt idx="757">
                  <c:v>3.1568409343715231</c:v>
                </c:pt>
                <c:pt idx="758">
                  <c:v>3.1768631813125694</c:v>
                </c:pt>
                <c:pt idx="759">
                  <c:v>3.1968854282536157</c:v>
                </c:pt>
                <c:pt idx="760">
                  <c:v>3.2169076751946601</c:v>
                </c:pt>
                <c:pt idx="761">
                  <c:v>3.2369299221357064</c:v>
                </c:pt>
                <c:pt idx="762">
                  <c:v>3.2569521690767527</c:v>
                </c:pt>
                <c:pt idx="763">
                  <c:v>3.2769744160177972</c:v>
                </c:pt>
                <c:pt idx="764">
                  <c:v>3.2969966629588434</c:v>
                </c:pt>
                <c:pt idx="765">
                  <c:v>3.3170189098998879</c:v>
                </c:pt>
                <c:pt idx="766">
                  <c:v>3.3370411568409342</c:v>
                </c:pt>
                <c:pt idx="767">
                  <c:v>3.3570634037819804</c:v>
                </c:pt>
                <c:pt idx="768">
                  <c:v>3.3770856507230249</c:v>
                </c:pt>
                <c:pt idx="769">
                  <c:v>3.3971078976640712</c:v>
                </c:pt>
                <c:pt idx="770">
                  <c:v>3.4171301446051174</c:v>
                </c:pt>
                <c:pt idx="771">
                  <c:v>3.4371523915461619</c:v>
                </c:pt>
                <c:pt idx="772">
                  <c:v>3.4571746384872082</c:v>
                </c:pt>
                <c:pt idx="773">
                  <c:v>3.4771968854282544</c:v>
                </c:pt>
                <c:pt idx="774">
                  <c:v>3.4972191323692989</c:v>
                </c:pt>
                <c:pt idx="775">
                  <c:v>3.5172413793103452</c:v>
                </c:pt>
                <c:pt idx="776">
                  <c:v>3.5372636262513897</c:v>
                </c:pt>
                <c:pt idx="777">
                  <c:v>3.5572858731924359</c:v>
                </c:pt>
                <c:pt idx="778">
                  <c:v>3.5773081201334822</c:v>
                </c:pt>
                <c:pt idx="779">
                  <c:v>3.5973303670745267</c:v>
                </c:pt>
                <c:pt idx="780">
                  <c:v>3.617352614015573</c:v>
                </c:pt>
                <c:pt idx="781">
                  <c:v>3.6373748609566192</c:v>
                </c:pt>
                <c:pt idx="782">
                  <c:v>3.6573971078976637</c:v>
                </c:pt>
                <c:pt idx="783">
                  <c:v>3.67741935483871</c:v>
                </c:pt>
                <c:pt idx="784">
                  <c:v>3.6974416017797544</c:v>
                </c:pt>
                <c:pt idx="785">
                  <c:v>3.7174638487208007</c:v>
                </c:pt>
                <c:pt idx="786">
                  <c:v>3.737486095661847</c:v>
                </c:pt>
                <c:pt idx="787">
                  <c:v>3.7575083426028915</c:v>
                </c:pt>
                <c:pt idx="788">
                  <c:v>3.7775305895439377</c:v>
                </c:pt>
                <c:pt idx="789">
                  <c:v>3.797552836484984</c:v>
                </c:pt>
                <c:pt idx="790">
                  <c:v>3.8175750834260285</c:v>
                </c:pt>
                <c:pt idx="791">
                  <c:v>3.8375973303670747</c:v>
                </c:pt>
                <c:pt idx="792">
                  <c:v>3.857619577308121</c:v>
                </c:pt>
                <c:pt idx="793">
                  <c:v>3.8776418242491655</c:v>
                </c:pt>
                <c:pt idx="794">
                  <c:v>3.8976640711902117</c:v>
                </c:pt>
                <c:pt idx="795">
                  <c:v>3.9176863181312562</c:v>
                </c:pt>
                <c:pt idx="796">
                  <c:v>3.9377085650723025</c:v>
                </c:pt>
                <c:pt idx="797">
                  <c:v>3.9577308120133488</c:v>
                </c:pt>
                <c:pt idx="798">
                  <c:v>3.9777530589543932</c:v>
                </c:pt>
                <c:pt idx="799">
                  <c:v>3.9977753058954395</c:v>
                </c:pt>
                <c:pt idx="800">
                  <c:v>4.017797552836484</c:v>
                </c:pt>
                <c:pt idx="801">
                  <c:v>4.0378197997775302</c:v>
                </c:pt>
                <c:pt idx="802">
                  <c:v>4.0578420467185765</c:v>
                </c:pt>
                <c:pt idx="803">
                  <c:v>4.0778642936596228</c:v>
                </c:pt>
                <c:pt idx="804">
                  <c:v>4.097886540600669</c:v>
                </c:pt>
                <c:pt idx="805">
                  <c:v>4.1179087875417117</c:v>
                </c:pt>
                <c:pt idx="806">
                  <c:v>4.137931034482758</c:v>
                </c:pt>
                <c:pt idx="807">
                  <c:v>4.1579532814238043</c:v>
                </c:pt>
                <c:pt idx="808">
                  <c:v>4.1779755283648505</c:v>
                </c:pt>
                <c:pt idx="809">
                  <c:v>4.1979977753058968</c:v>
                </c:pt>
                <c:pt idx="810">
                  <c:v>4.2180200222469395</c:v>
                </c:pt>
                <c:pt idx="811">
                  <c:v>4.2380422691879858</c:v>
                </c:pt>
                <c:pt idx="812">
                  <c:v>4.258064516129032</c:v>
                </c:pt>
                <c:pt idx="813">
                  <c:v>4.2780867630700783</c:v>
                </c:pt>
                <c:pt idx="814">
                  <c:v>4.2981090100111246</c:v>
                </c:pt>
                <c:pt idx="815">
                  <c:v>4.3181312569521708</c:v>
                </c:pt>
                <c:pt idx="816">
                  <c:v>4.3381535038932135</c:v>
                </c:pt>
                <c:pt idx="817">
                  <c:v>4.3581757508342598</c:v>
                </c:pt>
                <c:pt idx="818">
                  <c:v>4.378197997775306</c:v>
                </c:pt>
                <c:pt idx="819">
                  <c:v>4.3982202447163523</c:v>
                </c:pt>
                <c:pt idx="820">
                  <c:v>4.4182424916573986</c:v>
                </c:pt>
                <c:pt idx="821">
                  <c:v>4.4382647385984413</c:v>
                </c:pt>
                <c:pt idx="822">
                  <c:v>4.4582869855394875</c:v>
                </c:pt>
                <c:pt idx="823">
                  <c:v>4.4783092324805338</c:v>
                </c:pt>
                <c:pt idx="824">
                  <c:v>4.4983314794215801</c:v>
                </c:pt>
                <c:pt idx="825">
                  <c:v>4.5183537263626263</c:v>
                </c:pt>
                <c:pt idx="826">
                  <c:v>4.538375973303669</c:v>
                </c:pt>
                <c:pt idx="827">
                  <c:v>4.5583982202447153</c:v>
                </c:pt>
                <c:pt idx="828">
                  <c:v>4.5784204671857616</c:v>
                </c:pt>
                <c:pt idx="829">
                  <c:v>4.5984427141268078</c:v>
                </c:pt>
                <c:pt idx="830">
                  <c:v>4.6184649610678541</c:v>
                </c:pt>
                <c:pt idx="831">
                  <c:v>4.6384872080089004</c:v>
                </c:pt>
                <c:pt idx="832">
                  <c:v>4.6585094549499431</c:v>
                </c:pt>
                <c:pt idx="833">
                  <c:v>4.6785317018909893</c:v>
                </c:pt>
                <c:pt idx="834">
                  <c:v>4.6985539488320356</c:v>
                </c:pt>
                <c:pt idx="835">
                  <c:v>4.7185761957730818</c:v>
                </c:pt>
                <c:pt idx="836">
                  <c:v>4.7385984427141281</c:v>
                </c:pt>
                <c:pt idx="837">
                  <c:v>4.7586206896551708</c:v>
                </c:pt>
                <c:pt idx="838">
                  <c:v>4.7786429365962171</c:v>
                </c:pt>
                <c:pt idx="839">
                  <c:v>4.7986651835372633</c:v>
                </c:pt>
                <c:pt idx="840">
                  <c:v>4.8186874304783096</c:v>
                </c:pt>
                <c:pt idx="841">
                  <c:v>4.8387096774193559</c:v>
                </c:pt>
                <c:pt idx="842">
                  <c:v>4.8587319243604021</c:v>
                </c:pt>
                <c:pt idx="843">
                  <c:v>4.8787541713014448</c:v>
                </c:pt>
                <c:pt idx="844">
                  <c:v>4.8987764182424911</c:v>
                </c:pt>
                <c:pt idx="845">
                  <c:v>4.9187986651835374</c:v>
                </c:pt>
                <c:pt idx="846">
                  <c:v>4.9388209121245836</c:v>
                </c:pt>
                <c:pt idx="847">
                  <c:v>4.9588431590656299</c:v>
                </c:pt>
                <c:pt idx="848">
                  <c:v>4.9788654060066726</c:v>
                </c:pt>
                <c:pt idx="849">
                  <c:v>4.9988876529477189</c:v>
                </c:pt>
                <c:pt idx="850">
                  <c:v>5.0189098998887651</c:v>
                </c:pt>
                <c:pt idx="851">
                  <c:v>5.0389321468298114</c:v>
                </c:pt>
                <c:pt idx="852">
                  <c:v>5.0589543937708576</c:v>
                </c:pt>
                <c:pt idx="853">
                  <c:v>5.0789766407119004</c:v>
                </c:pt>
                <c:pt idx="854">
                  <c:v>5.0989988876529466</c:v>
                </c:pt>
                <c:pt idx="855">
                  <c:v>5.1190211345939929</c:v>
                </c:pt>
                <c:pt idx="856">
                  <c:v>5.1390433815350391</c:v>
                </c:pt>
                <c:pt idx="857">
                  <c:v>5.1590656284760854</c:v>
                </c:pt>
                <c:pt idx="858">
                  <c:v>5.1790878754171317</c:v>
                </c:pt>
                <c:pt idx="859">
                  <c:v>5.1991101223581744</c:v>
                </c:pt>
                <c:pt idx="860">
                  <c:v>5.2191323692992206</c:v>
                </c:pt>
                <c:pt idx="861">
                  <c:v>5.2391546162402669</c:v>
                </c:pt>
                <c:pt idx="862">
                  <c:v>5.2591768631813132</c:v>
                </c:pt>
                <c:pt idx="863">
                  <c:v>5.2791991101223594</c:v>
                </c:pt>
                <c:pt idx="864">
                  <c:v>5.2992213570634021</c:v>
                </c:pt>
                <c:pt idx="865">
                  <c:v>5.3192436040044484</c:v>
                </c:pt>
                <c:pt idx="866">
                  <c:v>5.3392658509454947</c:v>
                </c:pt>
                <c:pt idx="867">
                  <c:v>5.3592880978865409</c:v>
                </c:pt>
                <c:pt idx="868">
                  <c:v>5.3793103448275872</c:v>
                </c:pt>
                <c:pt idx="869">
                  <c:v>5.3993325917686334</c:v>
                </c:pt>
                <c:pt idx="870">
                  <c:v>5.4193548387096762</c:v>
                </c:pt>
                <c:pt idx="871">
                  <c:v>5.4393770856507224</c:v>
                </c:pt>
                <c:pt idx="872">
                  <c:v>5.4593993325917687</c:v>
                </c:pt>
                <c:pt idx="873">
                  <c:v>5.4794215795328149</c:v>
                </c:pt>
                <c:pt idx="874">
                  <c:v>5.4994438264738612</c:v>
                </c:pt>
                <c:pt idx="875">
                  <c:v>5.5194660734149039</c:v>
                </c:pt>
                <c:pt idx="876">
                  <c:v>5.5394883203559502</c:v>
                </c:pt>
                <c:pt idx="877">
                  <c:v>5.5595105672969964</c:v>
                </c:pt>
                <c:pt idx="878">
                  <c:v>5.5795328142380427</c:v>
                </c:pt>
                <c:pt idx="879">
                  <c:v>5.599555061179089</c:v>
                </c:pt>
                <c:pt idx="880">
                  <c:v>5.6195773081201352</c:v>
                </c:pt>
                <c:pt idx="881">
                  <c:v>5.6395995550611779</c:v>
                </c:pt>
                <c:pt idx="882">
                  <c:v>5.6596218020022242</c:v>
                </c:pt>
                <c:pt idx="883">
                  <c:v>5.6796440489432705</c:v>
                </c:pt>
                <c:pt idx="884">
                  <c:v>5.6996662958843167</c:v>
                </c:pt>
                <c:pt idx="885">
                  <c:v>5.719688542825363</c:v>
                </c:pt>
                <c:pt idx="886">
                  <c:v>5.7397107897664057</c:v>
                </c:pt>
                <c:pt idx="887">
                  <c:v>5.759733036707452</c:v>
                </c:pt>
                <c:pt idx="888">
                  <c:v>5.7797552836484982</c:v>
                </c:pt>
                <c:pt idx="889">
                  <c:v>5.7997775305895445</c:v>
                </c:pt>
                <c:pt idx="890">
                  <c:v>5.8197997775305907</c:v>
                </c:pt>
                <c:pt idx="891">
                  <c:v>5.8398220244716335</c:v>
                </c:pt>
                <c:pt idx="892">
                  <c:v>5.8598442714126797</c:v>
                </c:pt>
                <c:pt idx="893">
                  <c:v>5.879866518353726</c:v>
                </c:pt>
                <c:pt idx="894">
                  <c:v>5.8998887652947722</c:v>
                </c:pt>
                <c:pt idx="895">
                  <c:v>5.9199110122358185</c:v>
                </c:pt>
                <c:pt idx="896">
                  <c:v>5.9399332591768648</c:v>
                </c:pt>
                <c:pt idx="897">
                  <c:v>5.9599555061179075</c:v>
                </c:pt>
                <c:pt idx="898">
                  <c:v>5.9799777530589537</c:v>
                </c:pt>
                <c:pt idx="899">
                  <c:v>6</c:v>
                </c:pt>
              </c:numCache>
            </c:numRef>
          </c:xVal>
          <c:yVal>
            <c:numRef>
              <c:f>data900!$Q$3:$Q$902</c:f>
              <c:numCache>
                <c:formatCode>0.000</c:formatCode>
                <c:ptCount val="900"/>
                <c:pt idx="0">
                  <c:v>-13.48312104353607</c:v>
                </c:pt>
                <c:pt idx="1">
                  <c:v>-13.463098796595023</c:v>
                </c:pt>
                <c:pt idx="2">
                  <c:v>-13.443076549653979</c:v>
                </c:pt>
                <c:pt idx="3">
                  <c:v>-13.423054302712933</c:v>
                </c:pt>
                <c:pt idx="4">
                  <c:v>-13.403032055771886</c:v>
                </c:pt>
                <c:pt idx="5">
                  <c:v>-13.383009808830842</c:v>
                </c:pt>
                <c:pt idx="6">
                  <c:v>-13.362987561889796</c:v>
                </c:pt>
                <c:pt idx="7">
                  <c:v>-13.342965314948751</c:v>
                </c:pt>
                <c:pt idx="8">
                  <c:v>-13.322943068007705</c:v>
                </c:pt>
                <c:pt idx="9">
                  <c:v>-13.302920821066659</c:v>
                </c:pt>
                <c:pt idx="10">
                  <c:v>-13.282898574125614</c:v>
                </c:pt>
                <c:pt idx="11">
                  <c:v>-13.262876327184568</c:v>
                </c:pt>
                <c:pt idx="12">
                  <c:v>-13.242854080243522</c:v>
                </c:pt>
                <c:pt idx="13">
                  <c:v>-13.222831833302477</c:v>
                </c:pt>
                <c:pt idx="14">
                  <c:v>-13.202809586361431</c:v>
                </c:pt>
                <c:pt idx="15">
                  <c:v>-13.182787339420386</c:v>
                </c:pt>
                <c:pt idx="16">
                  <c:v>-13.16276509247934</c:v>
                </c:pt>
                <c:pt idx="17">
                  <c:v>-13.142742845538294</c:v>
                </c:pt>
                <c:pt idx="18">
                  <c:v>-13.122720598597249</c:v>
                </c:pt>
                <c:pt idx="19">
                  <c:v>-13.102698351656203</c:v>
                </c:pt>
                <c:pt idx="20">
                  <c:v>-13.082676104715157</c:v>
                </c:pt>
                <c:pt idx="21">
                  <c:v>-13.062653857774112</c:v>
                </c:pt>
                <c:pt idx="22">
                  <c:v>-13.042631610833066</c:v>
                </c:pt>
                <c:pt idx="23">
                  <c:v>-13.02260936389202</c:v>
                </c:pt>
                <c:pt idx="24">
                  <c:v>-13.002587116950975</c:v>
                </c:pt>
                <c:pt idx="25">
                  <c:v>-12.982564870009929</c:v>
                </c:pt>
                <c:pt idx="26">
                  <c:v>-12.962542623068884</c:v>
                </c:pt>
                <c:pt idx="27">
                  <c:v>-12.942520376127838</c:v>
                </c:pt>
                <c:pt idx="28">
                  <c:v>-12.922498129186792</c:v>
                </c:pt>
                <c:pt idx="29">
                  <c:v>-12.902475882245747</c:v>
                </c:pt>
                <c:pt idx="30">
                  <c:v>-12.882453635304701</c:v>
                </c:pt>
                <c:pt idx="31">
                  <c:v>-12.862431388363655</c:v>
                </c:pt>
                <c:pt idx="32">
                  <c:v>-12.84240914142261</c:v>
                </c:pt>
                <c:pt idx="33">
                  <c:v>-12.822386894481564</c:v>
                </c:pt>
                <c:pt idx="34">
                  <c:v>-12.80236464754052</c:v>
                </c:pt>
                <c:pt idx="35">
                  <c:v>-12.782342400599473</c:v>
                </c:pt>
                <c:pt idx="36">
                  <c:v>-12.762320153658427</c:v>
                </c:pt>
                <c:pt idx="37">
                  <c:v>-12.742297906717383</c:v>
                </c:pt>
                <c:pt idx="38">
                  <c:v>-12.722275659776336</c:v>
                </c:pt>
                <c:pt idx="39">
                  <c:v>-12.70225341283529</c:v>
                </c:pt>
                <c:pt idx="40">
                  <c:v>-12.682231165894246</c:v>
                </c:pt>
                <c:pt idx="41">
                  <c:v>-12.662208918953199</c:v>
                </c:pt>
                <c:pt idx="42">
                  <c:v>-12.642186672012155</c:v>
                </c:pt>
                <c:pt idx="43">
                  <c:v>-12.622164425071109</c:v>
                </c:pt>
                <c:pt idx="44">
                  <c:v>-12.602142178130062</c:v>
                </c:pt>
                <c:pt idx="45">
                  <c:v>-12.582119931189018</c:v>
                </c:pt>
                <c:pt idx="46">
                  <c:v>-12.562097684247972</c:v>
                </c:pt>
                <c:pt idx="47">
                  <c:v>-12.542075437306925</c:v>
                </c:pt>
                <c:pt idx="48">
                  <c:v>-12.522053190365881</c:v>
                </c:pt>
                <c:pt idx="49">
                  <c:v>-12.502030943424835</c:v>
                </c:pt>
                <c:pt idx="50">
                  <c:v>-12.482008696483788</c:v>
                </c:pt>
                <c:pt idx="51">
                  <c:v>-12.461986449542744</c:v>
                </c:pt>
                <c:pt idx="52">
                  <c:v>-12.441964202601698</c:v>
                </c:pt>
                <c:pt idx="53">
                  <c:v>-12.421941955660653</c:v>
                </c:pt>
                <c:pt idx="54">
                  <c:v>-12.401919708719607</c:v>
                </c:pt>
                <c:pt idx="55">
                  <c:v>-12.381897461778561</c:v>
                </c:pt>
                <c:pt idx="56">
                  <c:v>-12.361875214837516</c:v>
                </c:pt>
                <c:pt idx="57">
                  <c:v>-12.34185296789647</c:v>
                </c:pt>
                <c:pt idx="58">
                  <c:v>-12.321830720955424</c:v>
                </c:pt>
                <c:pt idx="59">
                  <c:v>-12.301808474014379</c:v>
                </c:pt>
                <c:pt idx="60">
                  <c:v>-12.281786227073333</c:v>
                </c:pt>
                <c:pt idx="61">
                  <c:v>-12.261763980132287</c:v>
                </c:pt>
                <c:pt idx="62">
                  <c:v>-12.241741733191242</c:v>
                </c:pt>
                <c:pt idx="63">
                  <c:v>-12.221719486250196</c:v>
                </c:pt>
                <c:pt idx="64">
                  <c:v>-12.201697239309151</c:v>
                </c:pt>
                <c:pt idx="65">
                  <c:v>-12.181674992368105</c:v>
                </c:pt>
                <c:pt idx="66">
                  <c:v>-12.161652745427059</c:v>
                </c:pt>
                <c:pt idx="67">
                  <c:v>-12.141630498486014</c:v>
                </c:pt>
                <c:pt idx="68">
                  <c:v>-12.121608251544968</c:v>
                </c:pt>
                <c:pt idx="69">
                  <c:v>-12.101586004603924</c:v>
                </c:pt>
                <c:pt idx="70">
                  <c:v>-12.081563757662877</c:v>
                </c:pt>
                <c:pt idx="71">
                  <c:v>-12.061541510721831</c:v>
                </c:pt>
                <c:pt idx="72">
                  <c:v>-12.041519263780787</c:v>
                </c:pt>
                <c:pt idx="73">
                  <c:v>-12.02149701683974</c:v>
                </c:pt>
                <c:pt idx="74">
                  <c:v>-12.001474769898694</c:v>
                </c:pt>
                <c:pt idx="75">
                  <c:v>-11.98145252295765</c:v>
                </c:pt>
                <c:pt idx="76">
                  <c:v>-11.961430276016603</c:v>
                </c:pt>
                <c:pt idx="77">
                  <c:v>-11.941408029075557</c:v>
                </c:pt>
                <c:pt idx="78">
                  <c:v>-11.921385782134513</c:v>
                </c:pt>
                <c:pt idx="79">
                  <c:v>-11.901363535193466</c:v>
                </c:pt>
                <c:pt idx="80">
                  <c:v>-11.881341288252422</c:v>
                </c:pt>
                <c:pt idx="81">
                  <c:v>-11.861319041311376</c:v>
                </c:pt>
                <c:pt idx="82">
                  <c:v>-11.841296794370329</c:v>
                </c:pt>
                <c:pt idx="83">
                  <c:v>-11.821274547429285</c:v>
                </c:pt>
                <c:pt idx="84">
                  <c:v>-11.801252300488239</c:v>
                </c:pt>
                <c:pt idx="85">
                  <c:v>-11.781230053547192</c:v>
                </c:pt>
                <c:pt idx="86">
                  <c:v>-11.761207806606148</c:v>
                </c:pt>
                <c:pt idx="87">
                  <c:v>-11.741185559665102</c:v>
                </c:pt>
                <c:pt idx="88">
                  <c:v>-11.721163312724055</c:v>
                </c:pt>
                <c:pt idx="89">
                  <c:v>-11.701141065783011</c:v>
                </c:pt>
                <c:pt idx="90">
                  <c:v>-11.681118818841965</c:v>
                </c:pt>
                <c:pt idx="91">
                  <c:v>-11.66109657190092</c:v>
                </c:pt>
                <c:pt idx="92">
                  <c:v>-11.641074324959874</c:v>
                </c:pt>
                <c:pt idx="93">
                  <c:v>-11.621052078018828</c:v>
                </c:pt>
                <c:pt idx="94">
                  <c:v>-11.601029831077783</c:v>
                </c:pt>
                <c:pt idx="95">
                  <c:v>-11.581007584136737</c:v>
                </c:pt>
                <c:pt idx="96">
                  <c:v>-11.560985337195692</c:v>
                </c:pt>
                <c:pt idx="97">
                  <c:v>-11.540963090254646</c:v>
                </c:pt>
                <c:pt idx="98">
                  <c:v>-11.5209408433136</c:v>
                </c:pt>
                <c:pt idx="99">
                  <c:v>-11.500918596372554</c:v>
                </c:pt>
                <c:pt idx="100">
                  <c:v>-11.480896349431509</c:v>
                </c:pt>
                <c:pt idx="101">
                  <c:v>-11.460874102490463</c:v>
                </c:pt>
                <c:pt idx="102">
                  <c:v>-11.440851855549418</c:v>
                </c:pt>
                <c:pt idx="103">
                  <c:v>-11.420829608608372</c:v>
                </c:pt>
                <c:pt idx="104">
                  <c:v>-11.400807361667326</c:v>
                </c:pt>
                <c:pt idx="105">
                  <c:v>-11.380785114726281</c:v>
                </c:pt>
                <c:pt idx="106">
                  <c:v>-11.360762867785235</c:v>
                </c:pt>
                <c:pt idx="107">
                  <c:v>-11.340740620844191</c:v>
                </c:pt>
                <c:pt idx="108">
                  <c:v>-11.320718373903144</c:v>
                </c:pt>
                <c:pt idx="109">
                  <c:v>-11.300696126962098</c:v>
                </c:pt>
                <c:pt idx="110">
                  <c:v>-11.280673880021052</c:v>
                </c:pt>
                <c:pt idx="111">
                  <c:v>-11.260651633080007</c:v>
                </c:pt>
                <c:pt idx="112">
                  <c:v>-11.240629386138961</c:v>
                </c:pt>
                <c:pt idx="113">
                  <c:v>-11.220607139197917</c:v>
                </c:pt>
                <c:pt idx="114">
                  <c:v>-11.20058489225687</c:v>
                </c:pt>
                <c:pt idx="115">
                  <c:v>-11.180562645315824</c:v>
                </c:pt>
                <c:pt idx="116">
                  <c:v>-11.16054039837478</c:v>
                </c:pt>
                <c:pt idx="117">
                  <c:v>-11.140518151433733</c:v>
                </c:pt>
                <c:pt idx="118">
                  <c:v>-11.120495904492689</c:v>
                </c:pt>
                <c:pt idx="119">
                  <c:v>-11.100473657551643</c:v>
                </c:pt>
                <c:pt idx="120">
                  <c:v>-11.080451410610596</c:v>
                </c:pt>
                <c:pt idx="121">
                  <c:v>-11.060429163669552</c:v>
                </c:pt>
                <c:pt idx="122">
                  <c:v>-11.040406916728505</c:v>
                </c:pt>
                <c:pt idx="123">
                  <c:v>-11.020384669787461</c:v>
                </c:pt>
                <c:pt idx="124">
                  <c:v>-11.000362422846415</c:v>
                </c:pt>
                <c:pt idx="125">
                  <c:v>-10.980340175905368</c:v>
                </c:pt>
                <c:pt idx="126">
                  <c:v>-10.960317928964322</c:v>
                </c:pt>
                <c:pt idx="127">
                  <c:v>-10.940295682023278</c:v>
                </c:pt>
                <c:pt idx="128">
                  <c:v>-10.920273435082231</c:v>
                </c:pt>
                <c:pt idx="129">
                  <c:v>-10.900251188141187</c:v>
                </c:pt>
                <c:pt idx="130">
                  <c:v>-10.880228941200141</c:v>
                </c:pt>
                <c:pt idx="131">
                  <c:v>-10.860206694259094</c:v>
                </c:pt>
                <c:pt idx="132">
                  <c:v>-10.84018444731805</c:v>
                </c:pt>
                <c:pt idx="133">
                  <c:v>-10.820162200377004</c:v>
                </c:pt>
                <c:pt idx="134">
                  <c:v>-10.800139953435959</c:v>
                </c:pt>
                <c:pt idx="135">
                  <c:v>-10.780117706494913</c:v>
                </c:pt>
                <c:pt idx="136">
                  <c:v>-10.760095459553867</c:v>
                </c:pt>
                <c:pt idx="137">
                  <c:v>-10.74007321261282</c:v>
                </c:pt>
                <c:pt idx="138">
                  <c:v>-10.720050965671776</c:v>
                </c:pt>
                <c:pt idx="139">
                  <c:v>-10.70002871873073</c:v>
                </c:pt>
                <c:pt idx="140">
                  <c:v>-10.680006471789685</c:v>
                </c:pt>
                <c:pt idx="141">
                  <c:v>-10.659984224848639</c:v>
                </c:pt>
                <c:pt idx="142">
                  <c:v>-10.639961977907593</c:v>
                </c:pt>
                <c:pt idx="143">
                  <c:v>-10.619939730966548</c:v>
                </c:pt>
                <c:pt idx="144">
                  <c:v>-10.599917484025502</c:v>
                </c:pt>
                <c:pt idx="145">
                  <c:v>-10.579895237084457</c:v>
                </c:pt>
                <c:pt idx="146">
                  <c:v>-10.559872990143411</c:v>
                </c:pt>
                <c:pt idx="147">
                  <c:v>-10.539850743202365</c:v>
                </c:pt>
                <c:pt idx="148">
                  <c:v>-10.51982849626132</c:v>
                </c:pt>
                <c:pt idx="149">
                  <c:v>-10.499806249320274</c:v>
                </c:pt>
                <c:pt idx="150">
                  <c:v>-10.47978400237923</c:v>
                </c:pt>
                <c:pt idx="151">
                  <c:v>-10.459761755438183</c:v>
                </c:pt>
                <c:pt idx="152">
                  <c:v>-10.439739508497137</c:v>
                </c:pt>
                <c:pt idx="153">
                  <c:v>-10.419717261556091</c:v>
                </c:pt>
                <c:pt idx="154">
                  <c:v>-10.399695014615046</c:v>
                </c:pt>
                <c:pt idx="155">
                  <c:v>-10.379672767674</c:v>
                </c:pt>
                <c:pt idx="156">
                  <c:v>-10.359650520732956</c:v>
                </c:pt>
                <c:pt idx="157">
                  <c:v>-10.339628273791909</c:v>
                </c:pt>
                <c:pt idx="158">
                  <c:v>-10.319606026850863</c:v>
                </c:pt>
                <c:pt idx="159">
                  <c:v>-10.299583779909819</c:v>
                </c:pt>
                <c:pt idx="160">
                  <c:v>-10.279561532968772</c:v>
                </c:pt>
                <c:pt idx="161">
                  <c:v>-10.259539286027728</c:v>
                </c:pt>
                <c:pt idx="162">
                  <c:v>-10.239517039086682</c:v>
                </c:pt>
                <c:pt idx="163">
                  <c:v>-10.219494792145635</c:v>
                </c:pt>
                <c:pt idx="164">
                  <c:v>-10.199472545204589</c:v>
                </c:pt>
                <c:pt idx="165">
                  <c:v>-10.179450298263545</c:v>
                </c:pt>
                <c:pt idx="166">
                  <c:v>-10.159428051322498</c:v>
                </c:pt>
                <c:pt idx="167">
                  <c:v>-10.139405804381454</c:v>
                </c:pt>
                <c:pt idx="168">
                  <c:v>-10.119383557440408</c:v>
                </c:pt>
                <c:pt idx="169">
                  <c:v>-10.099361310499361</c:v>
                </c:pt>
                <c:pt idx="170">
                  <c:v>-10.079339063558317</c:v>
                </c:pt>
                <c:pt idx="171">
                  <c:v>-10.059316816617271</c:v>
                </c:pt>
                <c:pt idx="172">
                  <c:v>-10.039294569676226</c:v>
                </c:pt>
                <c:pt idx="173">
                  <c:v>-10.01927232273518</c:v>
                </c:pt>
                <c:pt idx="174">
                  <c:v>-9.9992500757941336</c:v>
                </c:pt>
                <c:pt idx="175">
                  <c:v>-9.9792278288530891</c:v>
                </c:pt>
                <c:pt idx="176">
                  <c:v>-9.9592055819120429</c:v>
                </c:pt>
                <c:pt idx="177">
                  <c:v>-9.9391833349709966</c:v>
                </c:pt>
                <c:pt idx="178">
                  <c:v>-9.9191610880299521</c:v>
                </c:pt>
                <c:pt idx="179">
                  <c:v>-9.8991388410889058</c:v>
                </c:pt>
                <c:pt idx="180">
                  <c:v>-9.8791165941478596</c:v>
                </c:pt>
                <c:pt idx="181">
                  <c:v>-9.8590943472068151</c:v>
                </c:pt>
                <c:pt idx="182">
                  <c:v>-9.8390721002657688</c:v>
                </c:pt>
                <c:pt idx="183">
                  <c:v>-9.8190498533247244</c:v>
                </c:pt>
                <c:pt idx="184">
                  <c:v>-9.7990276063836781</c:v>
                </c:pt>
                <c:pt idx="185">
                  <c:v>-9.7790053594426318</c:v>
                </c:pt>
                <c:pt idx="186">
                  <c:v>-9.7589831125015873</c:v>
                </c:pt>
                <c:pt idx="187">
                  <c:v>-9.7389608655605411</c:v>
                </c:pt>
                <c:pt idx="188">
                  <c:v>-9.7189386186194966</c:v>
                </c:pt>
                <c:pt idx="189">
                  <c:v>-9.6989163716784503</c:v>
                </c:pt>
                <c:pt idx="190">
                  <c:v>-9.6788941247374041</c:v>
                </c:pt>
                <c:pt idx="191">
                  <c:v>-9.6588718777963578</c:v>
                </c:pt>
                <c:pt idx="192">
                  <c:v>-9.6388496308553133</c:v>
                </c:pt>
                <c:pt idx="193">
                  <c:v>-9.6188273839142671</c:v>
                </c:pt>
                <c:pt idx="194">
                  <c:v>-9.5988051369732226</c:v>
                </c:pt>
                <c:pt idx="195">
                  <c:v>-9.5787828900321763</c:v>
                </c:pt>
                <c:pt idx="196">
                  <c:v>-9.55876064309113</c:v>
                </c:pt>
                <c:pt idx="197">
                  <c:v>-9.5387383961500856</c:v>
                </c:pt>
                <c:pt idx="198">
                  <c:v>-9.5187161492090393</c:v>
                </c:pt>
                <c:pt idx="199">
                  <c:v>-9.4986939022679948</c:v>
                </c:pt>
                <c:pt idx="200">
                  <c:v>-9.4786716553269486</c:v>
                </c:pt>
                <c:pt idx="201">
                  <c:v>-9.4586494083859023</c:v>
                </c:pt>
                <c:pt idx="202">
                  <c:v>-9.438627161444856</c:v>
                </c:pt>
                <c:pt idx="203">
                  <c:v>-9.4186049145038115</c:v>
                </c:pt>
                <c:pt idx="204">
                  <c:v>-9.3985826675627653</c:v>
                </c:pt>
                <c:pt idx="205">
                  <c:v>-9.378560420621719</c:v>
                </c:pt>
                <c:pt idx="206">
                  <c:v>-9.3585381736806745</c:v>
                </c:pt>
                <c:pt idx="207">
                  <c:v>-9.3385159267396283</c:v>
                </c:pt>
                <c:pt idx="208">
                  <c:v>-9.3184936797985838</c:v>
                </c:pt>
                <c:pt idx="209">
                  <c:v>-9.2984714328575375</c:v>
                </c:pt>
                <c:pt idx="210">
                  <c:v>-9.2784491859164913</c:v>
                </c:pt>
                <c:pt idx="211">
                  <c:v>-9.2584269389754468</c:v>
                </c:pt>
                <c:pt idx="212">
                  <c:v>-9.2384046920344005</c:v>
                </c:pt>
                <c:pt idx="213">
                  <c:v>-9.2183824450933542</c:v>
                </c:pt>
                <c:pt idx="214">
                  <c:v>-9.1983601981523098</c:v>
                </c:pt>
                <c:pt idx="215">
                  <c:v>-9.1783379512112635</c:v>
                </c:pt>
                <c:pt idx="216">
                  <c:v>-9.158315704270219</c:v>
                </c:pt>
                <c:pt idx="217">
                  <c:v>-9.1382934573291728</c:v>
                </c:pt>
                <c:pt idx="218">
                  <c:v>-9.1182712103881265</c:v>
                </c:pt>
                <c:pt idx="219">
                  <c:v>-9.098248963447082</c:v>
                </c:pt>
                <c:pt idx="220">
                  <c:v>-9.0782267165060357</c:v>
                </c:pt>
                <c:pt idx="221">
                  <c:v>-9.0582044695649895</c:v>
                </c:pt>
                <c:pt idx="222">
                  <c:v>-9.038182222623945</c:v>
                </c:pt>
                <c:pt idx="223">
                  <c:v>-9.0181599756828987</c:v>
                </c:pt>
                <c:pt idx="224">
                  <c:v>-8.9981377287418525</c:v>
                </c:pt>
                <c:pt idx="225">
                  <c:v>-8.978115481800808</c:v>
                </c:pt>
                <c:pt idx="226">
                  <c:v>-8.9580932348597617</c:v>
                </c:pt>
                <c:pt idx="227">
                  <c:v>-8.9380709879187172</c:v>
                </c:pt>
                <c:pt idx="228">
                  <c:v>-8.918048740977671</c:v>
                </c:pt>
                <c:pt idx="229">
                  <c:v>-8.8980264940366247</c:v>
                </c:pt>
                <c:pt idx="230">
                  <c:v>-8.8780042470955802</c:v>
                </c:pt>
                <c:pt idx="231">
                  <c:v>-8.857982000154534</c:v>
                </c:pt>
                <c:pt idx="232">
                  <c:v>-8.8379597532134877</c:v>
                </c:pt>
                <c:pt idx="233">
                  <c:v>-8.8179375062724432</c:v>
                </c:pt>
                <c:pt idx="234">
                  <c:v>-8.797915259331397</c:v>
                </c:pt>
                <c:pt idx="235">
                  <c:v>-8.7778930123903525</c:v>
                </c:pt>
                <c:pt idx="236">
                  <c:v>-8.7578707654493062</c:v>
                </c:pt>
                <c:pt idx="237">
                  <c:v>-8.7378485185082599</c:v>
                </c:pt>
                <c:pt idx="238">
                  <c:v>-8.7178262715672155</c:v>
                </c:pt>
                <c:pt idx="239">
                  <c:v>-8.6978040246261692</c:v>
                </c:pt>
                <c:pt idx="240">
                  <c:v>-8.6777817776851229</c:v>
                </c:pt>
                <c:pt idx="241">
                  <c:v>-8.6577595307440784</c:v>
                </c:pt>
                <c:pt idx="242">
                  <c:v>-8.6377372838030322</c:v>
                </c:pt>
                <c:pt idx="243">
                  <c:v>-8.6177150368619859</c:v>
                </c:pt>
                <c:pt idx="244">
                  <c:v>-8.5976927899209414</c:v>
                </c:pt>
                <c:pt idx="245">
                  <c:v>-8.5776705429798952</c:v>
                </c:pt>
                <c:pt idx="246">
                  <c:v>-8.5576482960388507</c:v>
                </c:pt>
                <c:pt idx="247">
                  <c:v>-8.5376260490978044</c:v>
                </c:pt>
                <c:pt idx="248">
                  <c:v>-8.5176038021567582</c:v>
                </c:pt>
                <c:pt idx="249">
                  <c:v>-8.4975815552157137</c:v>
                </c:pt>
                <c:pt idx="250">
                  <c:v>-8.4775593082746674</c:v>
                </c:pt>
                <c:pt idx="251">
                  <c:v>-8.4575370613336212</c:v>
                </c:pt>
                <c:pt idx="252">
                  <c:v>-8.4375148143925767</c:v>
                </c:pt>
                <c:pt idx="253">
                  <c:v>-8.4174925674515304</c:v>
                </c:pt>
                <c:pt idx="254">
                  <c:v>-8.3974703205104859</c:v>
                </c:pt>
                <c:pt idx="255">
                  <c:v>-8.3774480735694397</c:v>
                </c:pt>
                <c:pt idx="256">
                  <c:v>-8.3574258266283934</c:v>
                </c:pt>
                <c:pt idx="257">
                  <c:v>-8.3374035796873489</c:v>
                </c:pt>
                <c:pt idx="258">
                  <c:v>-8.3173813327463026</c:v>
                </c:pt>
                <c:pt idx="259">
                  <c:v>-8.2973590858052564</c:v>
                </c:pt>
                <c:pt idx="260">
                  <c:v>-8.2773368388642119</c:v>
                </c:pt>
                <c:pt idx="261">
                  <c:v>-8.2573145919231656</c:v>
                </c:pt>
                <c:pt idx="262">
                  <c:v>-8.2372923449821212</c:v>
                </c:pt>
                <c:pt idx="263">
                  <c:v>-8.2172700980410749</c:v>
                </c:pt>
                <c:pt idx="264">
                  <c:v>-8.1972478511000286</c:v>
                </c:pt>
                <c:pt idx="265">
                  <c:v>-8.1772256041589841</c:v>
                </c:pt>
                <c:pt idx="266">
                  <c:v>-8.1572033572179379</c:v>
                </c:pt>
                <c:pt idx="267">
                  <c:v>-8.1371811102768916</c:v>
                </c:pt>
                <c:pt idx="268">
                  <c:v>-8.1171588633358471</c:v>
                </c:pt>
                <c:pt idx="269">
                  <c:v>-8.0971366163948009</c:v>
                </c:pt>
                <c:pt idx="270">
                  <c:v>-8.0771143694537546</c:v>
                </c:pt>
                <c:pt idx="271">
                  <c:v>-8.0570921225127101</c:v>
                </c:pt>
                <c:pt idx="272">
                  <c:v>-8.0370698755716639</c:v>
                </c:pt>
                <c:pt idx="273">
                  <c:v>-8.0170476286306194</c:v>
                </c:pt>
                <c:pt idx="274">
                  <c:v>-7.9970253816895731</c:v>
                </c:pt>
                <c:pt idx="275">
                  <c:v>-7.9770031347485277</c:v>
                </c:pt>
                <c:pt idx="276">
                  <c:v>-7.9569808878074824</c:v>
                </c:pt>
                <c:pt idx="277">
                  <c:v>-7.936958640866437</c:v>
                </c:pt>
                <c:pt idx="278">
                  <c:v>-7.9169363939253907</c:v>
                </c:pt>
                <c:pt idx="279">
                  <c:v>-7.8969141469843454</c:v>
                </c:pt>
                <c:pt idx="280">
                  <c:v>-7.8768919000433</c:v>
                </c:pt>
                <c:pt idx="281">
                  <c:v>-7.8568696531022546</c:v>
                </c:pt>
                <c:pt idx="282">
                  <c:v>-7.8368474061612083</c:v>
                </c:pt>
                <c:pt idx="283">
                  <c:v>-7.816825159220163</c:v>
                </c:pt>
                <c:pt idx="284">
                  <c:v>-7.7968029122791176</c:v>
                </c:pt>
                <c:pt idx="285">
                  <c:v>-7.7767806653380722</c:v>
                </c:pt>
                <c:pt idx="286">
                  <c:v>-7.756758418397026</c:v>
                </c:pt>
                <c:pt idx="287">
                  <c:v>-7.7367361714559806</c:v>
                </c:pt>
                <c:pt idx="288">
                  <c:v>-7.7167139245149352</c:v>
                </c:pt>
                <c:pt idx="289">
                  <c:v>-7.6966916775738889</c:v>
                </c:pt>
                <c:pt idx="290">
                  <c:v>-7.6766694306328436</c:v>
                </c:pt>
                <c:pt idx="291">
                  <c:v>-7.6566471836917982</c:v>
                </c:pt>
                <c:pt idx="292">
                  <c:v>-7.6366249367507528</c:v>
                </c:pt>
                <c:pt idx="293">
                  <c:v>-7.6166026898097066</c:v>
                </c:pt>
                <c:pt idx="294">
                  <c:v>-7.5965804428686612</c:v>
                </c:pt>
                <c:pt idx="295">
                  <c:v>-7.5765581959276158</c:v>
                </c:pt>
                <c:pt idx="296">
                  <c:v>-7.5565359489865704</c:v>
                </c:pt>
                <c:pt idx="297">
                  <c:v>-7.5365137020455242</c:v>
                </c:pt>
                <c:pt idx="298">
                  <c:v>-7.5164914551044788</c:v>
                </c:pt>
                <c:pt idx="299">
                  <c:v>-7.4964692081634334</c:v>
                </c:pt>
                <c:pt idx="300">
                  <c:v>-7.4764469612223881</c:v>
                </c:pt>
                <c:pt idx="301">
                  <c:v>-7.4564247142813418</c:v>
                </c:pt>
                <c:pt idx="302">
                  <c:v>-7.4364024673402964</c:v>
                </c:pt>
                <c:pt idx="303">
                  <c:v>-7.416380220399251</c:v>
                </c:pt>
                <c:pt idx="304">
                  <c:v>-7.3963579734582057</c:v>
                </c:pt>
                <c:pt idx="305">
                  <c:v>-7.3763357265171594</c:v>
                </c:pt>
                <c:pt idx="306">
                  <c:v>-7.356313479576114</c:v>
                </c:pt>
                <c:pt idx="307">
                  <c:v>-7.3362912326350687</c:v>
                </c:pt>
                <c:pt idx="308">
                  <c:v>-7.3162689856940224</c:v>
                </c:pt>
                <c:pt idx="309">
                  <c:v>-7.296246738752977</c:v>
                </c:pt>
                <c:pt idx="310">
                  <c:v>-7.2762244918119316</c:v>
                </c:pt>
                <c:pt idx="311">
                  <c:v>-7.2562022448708863</c:v>
                </c:pt>
                <c:pt idx="312">
                  <c:v>-7.23617999792984</c:v>
                </c:pt>
                <c:pt idx="313">
                  <c:v>-7.2161577509887946</c:v>
                </c:pt>
                <c:pt idx="314">
                  <c:v>-7.1961355040477493</c:v>
                </c:pt>
                <c:pt idx="315">
                  <c:v>-7.1761132571067039</c:v>
                </c:pt>
                <c:pt idx="316">
                  <c:v>-7.1560910101656576</c:v>
                </c:pt>
                <c:pt idx="317">
                  <c:v>-7.1360687632246123</c:v>
                </c:pt>
                <c:pt idx="318">
                  <c:v>-7.1160465162835669</c:v>
                </c:pt>
                <c:pt idx="319">
                  <c:v>-7.0960242693425215</c:v>
                </c:pt>
                <c:pt idx="320">
                  <c:v>-7.0760020224014752</c:v>
                </c:pt>
                <c:pt idx="321">
                  <c:v>-7.0559797754604299</c:v>
                </c:pt>
                <c:pt idx="322">
                  <c:v>-7.0359575285193845</c:v>
                </c:pt>
                <c:pt idx="323">
                  <c:v>-7.0159352815783391</c:v>
                </c:pt>
                <c:pt idx="324">
                  <c:v>-6.9959130346372929</c:v>
                </c:pt>
                <c:pt idx="325">
                  <c:v>-6.9758907876962475</c:v>
                </c:pt>
                <c:pt idx="326">
                  <c:v>-6.9558685407552021</c:v>
                </c:pt>
                <c:pt idx="327">
                  <c:v>-6.9358462938141567</c:v>
                </c:pt>
                <c:pt idx="328">
                  <c:v>-6.9158240468731105</c:v>
                </c:pt>
                <c:pt idx="329">
                  <c:v>-6.8958017999320651</c:v>
                </c:pt>
                <c:pt idx="330">
                  <c:v>-6.8757795529910197</c:v>
                </c:pt>
                <c:pt idx="331">
                  <c:v>-6.8557573060499735</c:v>
                </c:pt>
                <c:pt idx="332">
                  <c:v>-6.8357350591089281</c:v>
                </c:pt>
                <c:pt idx="333">
                  <c:v>-6.8157128121678827</c:v>
                </c:pt>
                <c:pt idx="334">
                  <c:v>-6.7956905652268373</c:v>
                </c:pt>
                <c:pt idx="335">
                  <c:v>-6.7756683182857911</c:v>
                </c:pt>
                <c:pt idx="336">
                  <c:v>-6.7556460713447457</c:v>
                </c:pt>
                <c:pt idx="337">
                  <c:v>-6.7356238244037003</c:v>
                </c:pt>
                <c:pt idx="338">
                  <c:v>-6.715601577462655</c:v>
                </c:pt>
                <c:pt idx="339">
                  <c:v>-6.6955793305216087</c:v>
                </c:pt>
                <c:pt idx="340">
                  <c:v>-6.6755570835805633</c:v>
                </c:pt>
                <c:pt idx="341">
                  <c:v>-6.6555348366395179</c:v>
                </c:pt>
                <c:pt idx="342">
                  <c:v>-6.6355125896984726</c:v>
                </c:pt>
                <c:pt idx="343">
                  <c:v>-6.6154903427574263</c:v>
                </c:pt>
                <c:pt idx="344">
                  <c:v>-6.5954680958163809</c:v>
                </c:pt>
                <c:pt idx="345">
                  <c:v>-6.5754458488753356</c:v>
                </c:pt>
                <c:pt idx="346">
                  <c:v>-6.5554236019342902</c:v>
                </c:pt>
                <c:pt idx="347">
                  <c:v>-6.5354013549932439</c:v>
                </c:pt>
                <c:pt idx="348">
                  <c:v>-6.5153791080521986</c:v>
                </c:pt>
                <c:pt idx="349">
                  <c:v>-6.4953568611111532</c:v>
                </c:pt>
                <c:pt idx="350">
                  <c:v>-6.4753346141701078</c:v>
                </c:pt>
                <c:pt idx="351">
                  <c:v>-6.4553123672290615</c:v>
                </c:pt>
                <c:pt idx="352">
                  <c:v>-6.4352901202880162</c:v>
                </c:pt>
                <c:pt idx="353">
                  <c:v>-6.4152678733469708</c:v>
                </c:pt>
                <c:pt idx="354">
                  <c:v>-6.3952456264059245</c:v>
                </c:pt>
                <c:pt idx="355">
                  <c:v>-6.3752233794648792</c:v>
                </c:pt>
                <c:pt idx="356">
                  <c:v>-6.3552011325238338</c:v>
                </c:pt>
                <c:pt idx="357">
                  <c:v>-6.3351788855827884</c:v>
                </c:pt>
                <c:pt idx="358">
                  <c:v>-6.3151566386417421</c:v>
                </c:pt>
                <c:pt idx="359">
                  <c:v>-6.2951343917006968</c:v>
                </c:pt>
                <c:pt idx="360">
                  <c:v>-6.2751121447596514</c:v>
                </c:pt>
                <c:pt idx="361">
                  <c:v>-6.255089897818606</c:v>
                </c:pt>
                <c:pt idx="362">
                  <c:v>-6.2350676508775598</c:v>
                </c:pt>
                <c:pt idx="363">
                  <c:v>-6.2150454039365144</c:v>
                </c:pt>
                <c:pt idx="364">
                  <c:v>-6.195023156995469</c:v>
                </c:pt>
                <c:pt idx="365">
                  <c:v>-6.1750009100544236</c:v>
                </c:pt>
                <c:pt idx="366">
                  <c:v>-6.1549786631133774</c:v>
                </c:pt>
                <c:pt idx="367">
                  <c:v>-6.134956416172332</c:v>
                </c:pt>
                <c:pt idx="368">
                  <c:v>-6.1149341692312866</c:v>
                </c:pt>
                <c:pt idx="369">
                  <c:v>-6.0949119222902413</c:v>
                </c:pt>
                <c:pt idx="370">
                  <c:v>-6.074889675349195</c:v>
                </c:pt>
                <c:pt idx="371">
                  <c:v>-6.0548674284081496</c:v>
                </c:pt>
                <c:pt idx="372">
                  <c:v>-6.0348451814671042</c:v>
                </c:pt>
                <c:pt idx="373">
                  <c:v>-6.014822934526058</c:v>
                </c:pt>
                <c:pt idx="374">
                  <c:v>-5.9948006875850126</c:v>
                </c:pt>
                <c:pt idx="375">
                  <c:v>-5.9747784406439672</c:v>
                </c:pt>
                <c:pt idx="376">
                  <c:v>-5.9547561937029219</c:v>
                </c:pt>
                <c:pt idx="377">
                  <c:v>-5.9347339467618756</c:v>
                </c:pt>
                <c:pt idx="378">
                  <c:v>-5.9147116998208302</c:v>
                </c:pt>
                <c:pt idx="379">
                  <c:v>-5.8946894528797849</c:v>
                </c:pt>
                <c:pt idx="380">
                  <c:v>-5.8746672059387395</c:v>
                </c:pt>
                <c:pt idx="381">
                  <c:v>-5.8546449589976932</c:v>
                </c:pt>
                <c:pt idx="382">
                  <c:v>-5.8346227120566478</c:v>
                </c:pt>
                <c:pt idx="383">
                  <c:v>-5.8146004651156025</c:v>
                </c:pt>
                <c:pt idx="384">
                  <c:v>-5.7945782181745571</c:v>
                </c:pt>
                <c:pt idx="385">
                  <c:v>-5.7745559712335108</c:v>
                </c:pt>
                <c:pt idx="386">
                  <c:v>-5.7545337242924655</c:v>
                </c:pt>
                <c:pt idx="387">
                  <c:v>-5.7345114773514201</c:v>
                </c:pt>
                <c:pt idx="388">
                  <c:v>-5.7144892304103747</c:v>
                </c:pt>
                <c:pt idx="389">
                  <c:v>-5.6944669834693284</c:v>
                </c:pt>
                <c:pt idx="390">
                  <c:v>-5.6744447365282831</c:v>
                </c:pt>
                <c:pt idx="391">
                  <c:v>-5.6544224895872377</c:v>
                </c:pt>
                <c:pt idx="392">
                  <c:v>-5.6344002426461923</c:v>
                </c:pt>
                <c:pt idx="393">
                  <c:v>-5.6143779957051461</c:v>
                </c:pt>
                <c:pt idx="394">
                  <c:v>-5.5943557487641007</c:v>
                </c:pt>
                <c:pt idx="395">
                  <c:v>-5.5743335018230553</c:v>
                </c:pt>
                <c:pt idx="396">
                  <c:v>-5.5543112548820091</c:v>
                </c:pt>
                <c:pt idx="397">
                  <c:v>-5.5342890079409637</c:v>
                </c:pt>
                <c:pt idx="398">
                  <c:v>-5.5142667609999183</c:v>
                </c:pt>
                <c:pt idx="399">
                  <c:v>-5.4942445140588729</c:v>
                </c:pt>
                <c:pt idx="400">
                  <c:v>-5.4742222671178276</c:v>
                </c:pt>
                <c:pt idx="401">
                  <c:v>-5.4542000201767813</c:v>
                </c:pt>
                <c:pt idx="402">
                  <c:v>-5.434177773235735</c:v>
                </c:pt>
                <c:pt idx="403">
                  <c:v>-5.4141555262946905</c:v>
                </c:pt>
                <c:pt idx="404">
                  <c:v>-5.3941332793536443</c:v>
                </c:pt>
                <c:pt idx="405">
                  <c:v>-5.3741110324125998</c:v>
                </c:pt>
                <c:pt idx="406">
                  <c:v>-5.3540887854715535</c:v>
                </c:pt>
                <c:pt idx="407">
                  <c:v>-5.3340665385305073</c:v>
                </c:pt>
                <c:pt idx="408">
                  <c:v>-5.3140442915894628</c:v>
                </c:pt>
                <c:pt idx="409">
                  <c:v>-5.2940220446484165</c:v>
                </c:pt>
                <c:pt idx="410">
                  <c:v>-5.2739997977073703</c:v>
                </c:pt>
                <c:pt idx="411">
                  <c:v>-5.2539775507663258</c:v>
                </c:pt>
                <c:pt idx="412">
                  <c:v>-5.2339553038252795</c:v>
                </c:pt>
                <c:pt idx="413">
                  <c:v>-5.213933056884235</c:v>
                </c:pt>
                <c:pt idx="414">
                  <c:v>-5.1939108099431888</c:v>
                </c:pt>
                <c:pt idx="415">
                  <c:v>-5.1738885630021425</c:v>
                </c:pt>
                <c:pt idx="416">
                  <c:v>-5.153866316061098</c:v>
                </c:pt>
                <c:pt idx="417">
                  <c:v>-5.1338440691200518</c:v>
                </c:pt>
                <c:pt idx="418">
                  <c:v>-5.1138218221790055</c:v>
                </c:pt>
                <c:pt idx="419">
                  <c:v>-5.093799575237961</c:v>
                </c:pt>
                <c:pt idx="420">
                  <c:v>-5.0737773282969147</c:v>
                </c:pt>
                <c:pt idx="421">
                  <c:v>-5.0537550813558685</c:v>
                </c:pt>
                <c:pt idx="422">
                  <c:v>-5.033732834414824</c:v>
                </c:pt>
                <c:pt idx="423">
                  <c:v>-5.0137105874737777</c:v>
                </c:pt>
                <c:pt idx="424">
                  <c:v>-4.9936883405327332</c:v>
                </c:pt>
                <c:pt idx="425">
                  <c:v>-4.973666093591687</c:v>
                </c:pt>
                <c:pt idx="426">
                  <c:v>-4.9536438466506407</c:v>
                </c:pt>
                <c:pt idx="427">
                  <c:v>-4.9336215997095962</c:v>
                </c:pt>
                <c:pt idx="428">
                  <c:v>-4.91359935276855</c:v>
                </c:pt>
                <c:pt idx="429">
                  <c:v>-4.8935771058275037</c:v>
                </c:pt>
                <c:pt idx="430">
                  <c:v>-4.8735548588864592</c:v>
                </c:pt>
                <c:pt idx="431">
                  <c:v>-4.853532611945413</c:v>
                </c:pt>
                <c:pt idx="432">
                  <c:v>-4.8335103650043685</c:v>
                </c:pt>
                <c:pt idx="433">
                  <c:v>-4.8134881180633222</c:v>
                </c:pt>
                <c:pt idx="434">
                  <c:v>-4.793465871122276</c:v>
                </c:pt>
                <c:pt idx="435">
                  <c:v>-4.7734436241812315</c:v>
                </c:pt>
                <c:pt idx="436">
                  <c:v>-4.7534213772401852</c:v>
                </c:pt>
                <c:pt idx="437">
                  <c:v>-4.7333991302991389</c:v>
                </c:pt>
                <c:pt idx="438">
                  <c:v>-4.7133768833580945</c:v>
                </c:pt>
                <c:pt idx="439">
                  <c:v>-4.6933546364170482</c:v>
                </c:pt>
                <c:pt idx="440">
                  <c:v>-4.6733323894760019</c:v>
                </c:pt>
                <c:pt idx="441">
                  <c:v>-4.6533101425349574</c:v>
                </c:pt>
                <c:pt idx="442">
                  <c:v>-4.6332878955939112</c:v>
                </c:pt>
                <c:pt idx="443">
                  <c:v>-4.6132656486528667</c:v>
                </c:pt>
                <c:pt idx="444">
                  <c:v>-4.5932434017118204</c:v>
                </c:pt>
                <c:pt idx="445">
                  <c:v>-4.5732211547707742</c:v>
                </c:pt>
                <c:pt idx="446">
                  <c:v>-4.5531989078297297</c:v>
                </c:pt>
                <c:pt idx="447">
                  <c:v>-4.5331766608886834</c:v>
                </c:pt>
                <c:pt idx="448">
                  <c:v>-4.5131544139476372</c:v>
                </c:pt>
                <c:pt idx="449">
                  <c:v>-4.4931321670065927</c:v>
                </c:pt>
                <c:pt idx="450">
                  <c:v>-4.4731099200655464</c:v>
                </c:pt>
                <c:pt idx="451">
                  <c:v>-4.4530876731245019</c:v>
                </c:pt>
                <c:pt idx="452">
                  <c:v>-4.4330654261834557</c:v>
                </c:pt>
                <c:pt idx="453">
                  <c:v>-4.4130431792424094</c:v>
                </c:pt>
                <c:pt idx="454">
                  <c:v>-4.3930209323013649</c:v>
                </c:pt>
                <c:pt idx="455">
                  <c:v>-4.3729986853603187</c:v>
                </c:pt>
                <c:pt idx="456">
                  <c:v>-4.3529764384192724</c:v>
                </c:pt>
                <c:pt idx="457">
                  <c:v>-4.3329541914782279</c:v>
                </c:pt>
                <c:pt idx="458">
                  <c:v>-4.3129319445371816</c:v>
                </c:pt>
                <c:pt idx="459">
                  <c:v>-4.2929096975961372</c:v>
                </c:pt>
                <c:pt idx="460">
                  <c:v>-4.2728874506550909</c:v>
                </c:pt>
                <c:pt idx="461">
                  <c:v>-4.2528652037140446</c:v>
                </c:pt>
                <c:pt idx="462">
                  <c:v>-4.2328429567730002</c:v>
                </c:pt>
                <c:pt idx="463">
                  <c:v>-4.2128207098319539</c:v>
                </c:pt>
                <c:pt idx="464">
                  <c:v>-4.1927984628909076</c:v>
                </c:pt>
                <c:pt idx="465">
                  <c:v>-4.1727762159498631</c:v>
                </c:pt>
                <c:pt idx="466">
                  <c:v>-4.1527539690088169</c:v>
                </c:pt>
                <c:pt idx="467">
                  <c:v>-4.1327317220677706</c:v>
                </c:pt>
                <c:pt idx="468">
                  <c:v>-4.1127094751267261</c:v>
                </c:pt>
                <c:pt idx="469">
                  <c:v>-4.0926872281856799</c:v>
                </c:pt>
                <c:pt idx="470">
                  <c:v>-4.0726649812446354</c:v>
                </c:pt>
                <c:pt idx="471">
                  <c:v>-4.0526427343035891</c:v>
                </c:pt>
                <c:pt idx="472">
                  <c:v>-4.0326204873625429</c:v>
                </c:pt>
                <c:pt idx="473">
                  <c:v>-4.0125982404214984</c:v>
                </c:pt>
                <c:pt idx="474">
                  <c:v>-3.9925759934804521</c:v>
                </c:pt>
                <c:pt idx="475">
                  <c:v>-3.9725537465394059</c:v>
                </c:pt>
                <c:pt idx="476">
                  <c:v>-3.9525314995983614</c:v>
                </c:pt>
                <c:pt idx="477">
                  <c:v>-3.9325092526573151</c:v>
                </c:pt>
                <c:pt idx="478">
                  <c:v>-3.9124870057162706</c:v>
                </c:pt>
                <c:pt idx="479">
                  <c:v>-3.8924647587752244</c:v>
                </c:pt>
                <c:pt idx="480">
                  <c:v>-3.8724425118341781</c:v>
                </c:pt>
                <c:pt idx="481">
                  <c:v>-3.8524202648931336</c:v>
                </c:pt>
                <c:pt idx="482">
                  <c:v>-3.8323980179520873</c:v>
                </c:pt>
                <c:pt idx="483">
                  <c:v>-3.8123757710110411</c:v>
                </c:pt>
                <c:pt idx="484">
                  <c:v>-3.7923535240699966</c:v>
                </c:pt>
                <c:pt idx="485">
                  <c:v>-3.7723312771289503</c:v>
                </c:pt>
                <c:pt idx="486">
                  <c:v>-3.7523090301879041</c:v>
                </c:pt>
                <c:pt idx="487">
                  <c:v>-3.7322867832468596</c:v>
                </c:pt>
                <c:pt idx="488">
                  <c:v>-3.7122645363058133</c:v>
                </c:pt>
                <c:pt idx="489">
                  <c:v>-3.6922422893647688</c:v>
                </c:pt>
                <c:pt idx="490">
                  <c:v>-3.6722200424237226</c:v>
                </c:pt>
                <c:pt idx="491">
                  <c:v>-3.6521977954826763</c:v>
                </c:pt>
                <c:pt idx="492">
                  <c:v>-3.6321755485416318</c:v>
                </c:pt>
                <c:pt idx="493">
                  <c:v>-3.6121533016005856</c:v>
                </c:pt>
                <c:pt idx="494">
                  <c:v>-3.5921310546595393</c:v>
                </c:pt>
                <c:pt idx="495">
                  <c:v>-3.5721088077184948</c:v>
                </c:pt>
                <c:pt idx="496">
                  <c:v>-3.5520865607774486</c:v>
                </c:pt>
                <c:pt idx="497">
                  <c:v>-3.5320643138364041</c:v>
                </c:pt>
                <c:pt idx="498">
                  <c:v>-3.5120420668953578</c:v>
                </c:pt>
                <c:pt idx="499">
                  <c:v>-3.4920198199543115</c:v>
                </c:pt>
                <c:pt idx="500">
                  <c:v>-3.4719975730132671</c:v>
                </c:pt>
                <c:pt idx="501">
                  <c:v>-3.4519753260722208</c:v>
                </c:pt>
                <c:pt idx="502">
                  <c:v>-3.4319530791311745</c:v>
                </c:pt>
                <c:pt idx="503">
                  <c:v>-3.41193083219013</c:v>
                </c:pt>
                <c:pt idx="504">
                  <c:v>-3.3919085852490838</c:v>
                </c:pt>
                <c:pt idx="505">
                  <c:v>-3.3718863383080375</c:v>
                </c:pt>
                <c:pt idx="506">
                  <c:v>-3.351864091366993</c:v>
                </c:pt>
                <c:pt idx="507">
                  <c:v>-3.3318418444259468</c:v>
                </c:pt>
                <c:pt idx="508">
                  <c:v>-3.3118195974849023</c:v>
                </c:pt>
                <c:pt idx="509">
                  <c:v>-3.291797350543856</c:v>
                </c:pt>
                <c:pt idx="510">
                  <c:v>-3.2717751036028098</c:v>
                </c:pt>
                <c:pt idx="511">
                  <c:v>-3.2517528566617653</c:v>
                </c:pt>
                <c:pt idx="512">
                  <c:v>-3.231730609720719</c:v>
                </c:pt>
                <c:pt idx="513">
                  <c:v>-3.2117083627796728</c:v>
                </c:pt>
                <c:pt idx="514">
                  <c:v>-3.1916861158386283</c:v>
                </c:pt>
                <c:pt idx="515">
                  <c:v>-3.171663868897582</c:v>
                </c:pt>
                <c:pt idx="516">
                  <c:v>-3.1516416219565375</c:v>
                </c:pt>
                <c:pt idx="517">
                  <c:v>-3.1316193750154913</c:v>
                </c:pt>
                <c:pt idx="518">
                  <c:v>-3.111597128074445</c:v>
                </c:pt>
                <c:pt idx="519">
                  <c:v>-3.0915748811334005</c:v>
                </c:pt>
                <c:pt idx="520">
                  <c:v>-3.0715526341923542</c:v>
                </c:pt>
                <c:pt idx="521">
                  <c:v>-3.051530387251308</c:v>
                </c:pt>
                <c:pt idx="522">
                  <c:v>-3.0315081403102635</c:v>
                </c:pt>
                <c:pt idx="523">
                  <c:v>-3.0114858933692172</c:v>
                </c:pt>
                <c:pt idx="524">
                  <c:v>-2.9914636464281728</c:v>
                </c:pt>
                <c:pt idx="525">
                  <c:v>-2.9714413994871265</c:v>
                </c:pt>
                <c:pt idx="526">
                  <c:v>-2.9514191525460802</c:v>
                </c:pt>
                <c:pt idx="527">
                  <c:v>-2.9313969056050357</c:v>
                </c:pt>
                <c:pt idx="528">
                  <c:v>-2.9113746586639895</c:v>
                </c:pt>
                <c:pt idx="529">
                  <c:v>-2.8913524117229432</c:v>
                </c:pt>
                <c:pt idx="530">
                  <c:v>-2.8713301647818987</c:v>
                </c:pt>
                <c:pt idx="531">
                  <c:v>-2.8513079178408525</c:v>
                </c:pt>
                <c:pt idx="532">
                  <c:v>-2.8312856708998062</c:v>
                </c:pt>
                <c:pt idx="533">
                  <c:v>-2.8112634239587617</c:v>
                </c:pt>
                <c:pt idx="534">
                  <c:v>-2.7912411770177155</c:v>
                </c:pt>
                <c:pt idx="535">
                  <c:v>-2.771218930076671</c:v>
                </c:pt>
                <c:pt idx="536">
                  <c:v>-2.7511966831356247</c:v>
                </c:pt>
                <c:pt idx="537">
                  <c:v>-2.7311744361945784</c:v>
                </c:pt>
                <c:pt idx="538">
                  <c:v>-2.711152189253534</c:v>
                </c:pt>
                <c:pt idx="539">
                  <c:v>-2.6911299423124877</c:v>
                </c:pt>
                <c:pt idx="540">
                  <c:v>-2.6711076953714414</c:v>
                </c:pt>
                <c:pt idx="541">
                  <c:v>-2.651085448430397</c:v>
                </c:pt>
                <c:pt idx="542">
                  <c:v>-2.6310632014893507</c:v>
                </c:pt>
                <c:pt idx="543">
                  <c:v>-2.6110409545483062</c:v>
                </c:pt>
                <c:pt idx="544">
                  <c:v>-2.5910187076072599</c:v>
                </c:pt>
                <c:pt idx="545">
                  <c:v>-2.5709964606662137</c:v>
                </c:pt>
                <c:pt idx="546">
                  <c:v>-2.5509742137251692</c:v>
                </c:pt>
                <c:pt idx="547">
                  <c:v>-2.5309519667841229</c:v>
                </c:pt>
                <c:pt idx="548">
                  <c:v>-2.5109297198430767</c:v>
                </c:pt>
                <c:pt idx="549">
                  <c:v>-2.4909074729020322</c:v>
                </c:pt>
                <c:pt idx="550">
                  <c:v>-2.4708852259609859</c:v>
                </c:pt>
                <c:pt idx="551">
                  <c:v>-2.4508629790199397</c:v>
                </c:pt>
                <c:pt idx="552">
                  <c:v>-2.4308407320788952</c:v>
                </c:pt>
                <c:pt idx="553">
                  <c:v>-2.4108184851378489</c:v>
                </c:pt>
                <c:pt idx="554">
                  <c:v>-2.3907962381968044</c:v>
                </c:pt>
                <c:pt idx="555">
                  <c:v>-2.3707739912557582</c:v>
                </c:pt>
                <c:pt idx="556">
                  <c:v>-2.3507517443147119</c:v>
                </c:pt>
                <c:pt idx="557">
                  <c:v>-2.3307294973736674</c:v>
                </c:pt>
                <c:pt idx="558">
                  <c:v>-2.3107072504326212</c:v>
                </c:pt>
                <c:pt idx="559">
                  <c:v>-2.2906850034915749</c:v>
                </c:pt>
                <c:pt idx="560">
                  <c:v>-2.2706627565505304</c:v>
                </c:pt>
                <c:pt idx="561">
                  <c:v>-2.2506405096094841</c:v>
                </c:pt>
                <c:pt idx="562">
                  <c:v>-2.2306182626684397</c:v>
                </c:pt>
                <c:pt idx="563">
                  <c:v>-2.2105960157273934</c:v>
                </c:pt>
                <c:pt idx="564">
                  <c:v>-2.1905737687863471</c:v>
                </c:pt>
                <c:pt idx="565">
                  <c:v>-2.1705515218453026</c:v>
                </c:pt>
                <c:pt idx="566">
                  <c:v>-2.1505292749042564</c:v>
                </c:pt>
                <c:pt idx="567">
                  <c:v>-2.1305070279632101</c:v>
                </c:pt>
                <c:pt idx="568">
                  <c:v>-2.1104847810221656</c:v>
                </c:pt>
                <c:pt idx="569">
                  <c:v>-2.0904625340811194</c:v>
                </c:pt>
                <c:pt idx="570">
                  <c:v>-2.0704402871400749</c:v>
                </c:pt>
                <c:pt idx="571">
                  <c:v>-2.0504180401990286</c:v>
                </c:pt>
                <c:pt idx="572">
                  <c:v>-2.0303957932579824</c:v>
                </c:pt>
                <c:pt idx="573">
                  <c:v>-2.0103735463169379</c:v>
                </c:pt>
                <c:pt idx="574">
                  <c:v>-1.9903512993758914</c:v>
                </c:pt>
                <c:pt idx="575">
                  <c:v>-1.9703290524348451</c:v>
                </c:pt>
                <c:pt idx="576">
                  <c:v>-1.9503068054938006</c:v>
                </c:pt>
                <c:pt idx="577">
                  <c:v>-1.9302845585527544</c:v>
                </c:pt>
                <c:pt idx="578">
                  <c:v>-1.9102623116117081</c:v>
                </c:pt>
                <c:pt idx="579">
                  <c:v>-1.8902400646706636</c:v>
                </c:pt>
                <c:pt idx="580">
                  <c:v>-1.8702178177296174</c:v>
                </c:pt>
                <c:pt idx="581">
                  <c:v>-1.8501955707885729</c:v>
                </c:pt>
                <c:pt idx="582">
                  <c:v>-1.8301733238475266</c:v>
                </c:pt>
                <c:pt idx="583">
                  <c:v>-1.8101510769064804</c:v>
                </c:pt>
                <c:pt idx="584">
                  <c:v>-1.7901288299654359</c:v>
                </c:pt>
                <c:pt idx="585">
                  <c:v>-1.7701065830243896</c:v>
                </c:pt>
                <c:pt idx="586">
                  <c:v>-1.7500843360833434</c:v>
                </c:pt>
                <c:pt idx="587">
                  <c:v>-1.7300620891422989</c:v>
                </c:pt>
                <c:pt idx="588">
                  <c:v>-1.7100398422012526</c:v>
                </c:pt>
                <c:pt idx="589">
                  <c:v>-1.6900175952602081</c:v>
                </c:pt>
                <c:pt idx="590">
                  <c:v>-1.6699953483191619</c:v>
                </c:pt>
                <c:pt idx="591">
                  <c:v>-1.6499731013781156</c:v>
                </c:pt>
                <c:pt idx="592">
                  <c:v>-1.6299508544370711</c:v>
                </c:pt>
                <c:pt idx="593">
                  <c:v>-1.6099286074960248</c:v>
                </c:pt>
                <c:pt idx="594">
                  <c:v>-1.5899063605549786</c:v>
                </c:pt>
                <c:pt idx="595">
                  <c:v>-1.5698841136139341</c:v>
                </c:pt>
                <c:pt idx="596">
                  <c:v>-1.5498618666728878</c:v>
                </c:pt>
                <c:pt idx="597">
                  <c:v>-1.5298396197318416</c:v>
                </c:pt>
                <c:pt idx="598">
                  <c:v>-1.5098173727907971</c:v>
                </c:pt>
                <c:pt idx="599">
                  <c:v>-1.4897951258497508</c:v>
                </c:pt>
                <c:pt idx="600">
                  <c:v>-1.4697728789087063</c:v>
                </c:pt>
                <c:pt idx="601">
                  <c:v>-1.4497506319676601</c:v>
                </c:pt>
                <c:pt idx="602">
                  <c:v>-1.4297283850266138</c:v>
                </c:pt>
                <c:pt idx="603">
                  <c:v>-1.4097061380855693</c:v>
                </c:pt>
                <c:pt idx="604">
                  <c:v>-1.3896838911445231</c:v>
                </c:pt>
                <c:pt idx="605">
                  <c:v>-1.3696616442034768</c:v>
                </c:pt>
                <c:pt idx="606">
                  <c:v>-1.3496393972624323</c:v>
                </c:pt>
                <c:pt idx="607">
                  <c:v>-1.3296171503213861</c:v>
                </c:pt>
                <c:pt idx="608">
                  <c:v>-1.3095949033803416</c:v>
                </c:pt>
                <c:pt idx="609">
                  <c:v>-1.2895726564392953</c:v>
                </c:pt>
                <c:pt idx="610">
                  <c:v>-1.269550409498249</c:v>
                </c:pt>
                <c:pt idx="611">
                  <c:v>-1.2495281625572046</c:v>
                </c:pt>
                <c:pt idx="612">
                  <c:v>-1.2295059156161583</c:v>
                </c:pt>
                <c:pt idx="613">
                  <c:v>-1.209483668675112</c:v>
                </c:pt>
                <c:pt idx="614">
                  <c:v>-1.1894614217340675</c:v>
                </c:pt>
                <c:pt idx="615">
                  <c:v>-1.1694391747930213</c:v>
                </c:pt>
                <c:pt idx="616">
                  <c:v>-1.149416927851975</c:v>
                </c:pt>
                <c:pt idx="617">
                  <c:v>-1.1293946809109305</c:v>
                </c:pt>
                <c:pt idx="618">
                  <c:v>-1.1093724339698843</c:v>
                </c:pt>
                <c:pt idx="619">
                  <c:v>-1.0893501870288398</c:v>
                </c:pt>
                <c:pt idx="620">
                  <c:v>-1.0693279400877935</c:v>
                </c:pt>
                <c:pt idx="621">
                  <c:v>-1.0493056931467473</c:v>
                </c:pt>
                <c:pt idx="622">
                  <c:v>-1.0292834462057028</c:v>
                </c:pt>
                <c:pt idx="623">
                  <c:v>-1.0092611992646565</c:v>
                </c:pt>
                <c:pt idx="624">
                  <c:v>-0.98923895232361025</c:v>
                </c:pt>
                <c:pt idx="625">
                  <c:v>-0.96921670538256577</c:v>
                </c:pt>
                <c:pt idx="626">
                  <c:v>-0.94919445844151951</c:v>
                </c:pt>
                <c:pt idx="627">
                  <c:v>-0.92917221150047502</c:v>
                </c:pt>
                <c:pt idx="628">
                  <c:v>-0.90914996455942876</c:v>
                </c:pt>
                <c:pt idx="629">
                  <c:v>-0.8891277176183825</c:v>
                </c:pt>
                <c:pt idx="630">
                  <c:v>-0.86910547067733801</c:v>
                </c:pt>
                <c:pt idx="631">
                  <c:v>-0.84908322373629175</c:v>
                </c:pt>
                <c:pt idx="632">
                  <c:v>-0.82906097679524549</c:v>
                </c:pt>
                <c:pt idx="633">
                  <c:v>-0.809038729854201</c:v>
                </c:pt>
                <c:pt idx="634">
                  <c:v>-0.78901648291315474</c:v>
                </c:pt>
                <c:pt idx="635">
                  <c:v>-0.76899423597211025</c:v>
                </c:pt>
                <c:pt idx="636">
                  <c:v>-0.74897198903106399</c:v>
                </c:pt>
                <c:pt idx="637">
                  <c:v>-0.72894974209001773</c:v>
                </c:pt>
                <c:pt idx="638">
                  <c:v>-0.70892749514897324</c:v>
                </c:pt>
                <c:pt idx="639">
                  <c:v>-0.68890524820792698</c:v>
                </c:pt>
                <c:pt idx="640">
                  <c:v>-0.66888300126688072</c:v>
                </c:pt>
                <c:pt idx="641">
                  <c:v>-0.64886075432583623</c:v>
                </c:pt>
                <c:pt idx="642">
                  <c:v>-0.62883850738478997</c:v>
                </c:pt>
                <c:pt idx="643">
                  <c:v>-0.60881626044374371</c:v>
                </c:pt>
                <c:pt idx="644">
                  <c:v>-0.58879401350269922</c:v>
                </c:pt>
                <c:pt idx="645">
                  <c:v>-0.56877176656165296</c:v>
                </c:pt>
                <c:pt idx="646">
                  <c:v>-0.54874951962060847</c:v>
                </c:pt>
                <c:pt idx="647">
                  <c:v>-0.52872727267956221</c:v>
                </c:pt>
                <c:pt idx="648">
                  <c:v>-0.50870502573851595</c:v>
                </c:pt>
                <c:pt idx="649">
                  <c:v>-0.48868277879747146</c:v>
                </c:pt>
                <c:pt idx="650">
                  <c:v>-0.4686605318564252</c:v>
                </c:pt>
                <c:pt idx="651">
                  <c:v>-0.44863828491537894</c:v>
                </c:pt>
                <c:pt idx="652">
                  <c:v>-0.42861603797433445</c:v>
                </c:pt>
                <c:pt idx="653">
                  <c:v>-0.40859379103328819</c:v>
                </c:pt>
                <c:pt idx="654">
                  <c:v>-0.3885715440922437</c:v>
                </c:pt>
                <c:pt idx="655">
                  <c:v>-0.36854929715119744</c:v>
                </c:pt>
                <c:pt idx="656">
                  <c:v>-0.34852705021015118</c:v>
                </c:pt>
                <c:pt idx="657">
                  <c:v>-0.32850480326910669</c:v>
                </c:pt>
                <c:pt idx="658">
                  <c:v>-0.30848255632806043</c:v>
                </c:pt>
                <c:pt idx="659">
                  <c:v>-0.28846030938701417</c:v>
                </c:pt>
                <c:pt idx="660">
                  <c:v>-0.26843806244596968</c:v>
                </c:pt>
                <c:pt idx="661">
                  <c:v>-0.24841581550492342</c:v>
                </c:pt>
                <c:pt idx="662">
                  <c:v>-0.22839356856387716</c:v>
                </c:pt>
                <c:pt idx="663">
                  <c:v>-0.20837132162283267</c:v>
                </c:pt>
                <c:pt idx="664">
                  <c:v>-0.18834907468178641</c:v>
                </c:pt>
                <c:pt idx="665">
                  <c:v>-0.16832682774074192</c:v>
                </c:pt>
                <c:pt idx="666">
                  <c:v>-0.14830458079969566</c:v>
                </c:pt>
                <c:pt idx="667">
                  <c:v>-0.1282823338586494</c:v>
                </c:pt>
                <c:pt idx="668">
                  <c:v>-0.10826008691760491</c:v>
                </c:pt>
                <c:pt idx="669">
                  <c:v>-8.8237839976558652E-2</c:v>
                </c:pt>
                <c:pt idx="670">
                  <c:v>-6.821559303551239E-2</c:v>
                </c:pt>
                <c:pt idx="671">
                  <c:v>-4.8193346094467904E-2</c:v>
                </c:pt>
                <c:pt idx="672">
                  <c:v>-2.8171099153421642E-2</c:v>
                </c:pt>
                <c:pt idx="673">
                  <c:v>-8.1488522123771556E-3</c:v>
                </c:pt>
                <c:pt idx="674">
                  <c:v>1.1873394728669107E-2</c:v>
                </c:pt>
                <c:pt idx="675">
                  <c:v>3.1895641669715369E-2</c:v>
                </c:pt>
                <c:pt idx="676">
                  <c:v>5.1917888610759855E-2</c:v>
                </c:pt>
                <c:pt idx="677">
                  <c:v>7.1940135551806117E-2</c:v>
                </c:pt>
                <c:pt idx="678">
                  <c:v>9.1962382492852379E-2</c:v>
                </c:pt>
                <c:pt idx="679">
                  <c:v>0.11198462943389687</c:v>
                </c:pt>
                <c:pt idx="680">
                  <c:v>0.13200687637494313</c:v>
                </c:pt>
                <c:pt idx="681">
                  <c:v>0.15202912331598939</c:v>
                </c:pt>
                <c:pt idx="682">
                  <c:v>0.17205137025703388</c:v>
                </c:pt>
                <c:pt idx="683">
                  <c:v>0.19207361719808014</c:v>
                </c:pt>
                <c:pt idx="684">
                  <c:v>0.21209586413912462</c:v>
                </c:pt>
                <c:pt idx="685">
                  <c:v>0.23211811108017089</c:v>
                </c:pt>
                <c:pt idx="686">
                  <c:v>0.25214035802121715</c:v>
                </c:pt>
                <c:pt idx="687">
                  <c:v>0.27216260496226163</c:v>
                </c:pt>
                <c:pt idx="688">
                  <c:v>0.2921848519033079</c:v>
                </c:pt>
                <c:pt idx="689">
                  <c:v>0.31220709884435416</c:v>
                </c:pt>
                <c:pt idx="690">
                  <c:v>0.33222934578539864</c:v>
                </c:pt>
                <c:pt idx="691">
                  <c:v>0.35225159272644491</c:v>
                </c:pt>
                <c:pt idx="692">
                  <c:v>0.37227383966748939</c:v>
                </c:pt>
                <c:pt idx="693">
                  <c:v>0.39229608660853565</c:v>
                </c:pt>
                <c:pt idx="694">
                  <c:v>0.41231833354958192</c:v>
                </c:pt>
                <c:pt idx="695">
                  <c:v>0.4323405804906264</c:v>
                </c:pt>
                <c:pt idx="696">
                  <c:v>0.45236282743167266</c:v>
                </c:pt>
                <c:pt idx="697">
                  <c:v>0.47238507437271893</c:v>
                </c:pt>
                <c:pt idx="698">
                  <c:v>0.49240732131376341</c:v>
                </c:pt>
                <c:pt idx="699">
                  <c:v>0.51242956825480968</c:v>
                </c:pt>
                <c:pt idx="700">
                  <c:v>0.53245181519585416</c:v>
                </c:pt>
                <c:pt idx="701">
                  <c:v>0.55247406213690042</c:v>
                </c:pt>
                <c:pt idx="702">
                  <c:v>0.57249630907794669</c:v>
                </c:pt>
                <c:pt idx="703">
                  <c:v>0.59251855601899117</c:v>
                </c:pt>
                <c:pt idx="704">
                  <c:v>0.61254080296003743</c:v>
                </c:pt>
                <c:pt idx="705">
                  <c:v>0.6325630499010837</c:v>
                </c:pt>
                <c:pt idx="706">
                  <c:v>0.65258529684212818</c:v>
                </c:pt>
                <c:pt idx="707">
                  <c:v>0.67260754378317444</c:v>
                </c:pt>
                <c:pt idx="708">
                  <c:v>0.69262979072422071</c:v>
                </c:pt>
                <c:pt idx="709">
                  <c:v>0.71265203766526519</c:v>
                </c:pt>
                <c:pt idx="710">
                  <c:v>0.73267428460631145</c:v>
                </c:pt>
                <c:pt idx="711">
                  <c:v>0.75269653154735594</c:v>
                </c:pt>
                <c:pt idx="712">
                  <c:v>0.7727187784884022</c:v>
                </c:pt>
                <c:pt idx="713">
                  <c:v>0.79274102542944846</c:v>
                </c:pt>
                <c:pt idx="714">
                  <c:v>0.81276327237049295</c:v>
                </c:pt>
                <c:pt idx="715">
                  <c:v>0.83278551931153921</c:v>
                </c:pt>
                <c:pt idx="716">
                  <c:v>0.85280776625258548</c:v>
                </c:pt>
                <c:pt idx="717">
                  <c:v>0.87283001319362996</c:v>
                </c:pt>
                <c:pt idx="718">
                  <c:v>0.89285226013467622</c:v>
                </c:pt>
                <c:pt idx="719">
                  <c:v>0.91287450707572071</c:v>
                </c:pt>
                <c:pt idx="720">
                  <c:v>0.93289675401676697</c:v>
                </c:pt>
                <c:pt idx="721">
                  <c:v>0.95291900095781323</c:v>
                </c:pt>
                <c:pt idx="722">
                  <c:v>0.97294124789885772</c:v>
                </c:pt>
                <c:pt idx="723">
                  <c:v>0.99296349483990398</c:v>
                </c:pt>
                <c:pt idx="724">
                  <c:v>1.0129857417809502</c:v>
                </c:pt>
                <c:pt idx="725">
                  <c:v>1.0330079887219947</c:v>
                </c:pt>
                <c:pt idx="726">
                  <c:v>1.053030235663041</c:v>
                </c:pt>
                <c:pt idx="727">
                  <c:v>1.0730524826040873</c:v>
                </c:pt>
                <c:pt idx="728">
                  <c:v>1.0930747295451317</c:v>
                </c:pt>
                <c:pt idx="729">
                  <c:v>1.113096976486178</c:v>
                </c:pt>
                <c:pt idx="730">
                  <c:v>1.1331192234272225</c:v>
                </c:pt>
                <c:pt idx="731">
                  <c:v>1.1531414703682688</c:v>
                </c:pt>
                <c:pt idx="732">
                  <c:v>1.173163717309315</c:v>
                </c:pt>
                <c:pt idx="733">
                  <c:v>1.1931859642503595</c:v>
                </c:pt>
                <c:pt idx="734">
                  <c:v>1.2132082111914058</c:v>
                </c:pt>
                <c:pt idx="735">
                  <c:v>1.233230458132452</c:v>
                </c:pt>
                <c:pt idx="736">
                  <c:v>1.2532527050734965</c:v>
                </c:pt>
                <c:pt idx="737">
                  <c:v>1.2732749520145428</c:v>
                </c:pt>
                <c:pt idx="738">
                  <c:v>1.2932971989555873</c:v>
                </c:pt>
                <c:pt idx="739">
                  <c:v>1.3133194458966335</c:v>
                </c:pt>
                <c:pt idx="740">
                  <c:v>1.3333416928376798</c:v>
                </c:pt>
                <c:pt idx="741">
                  <c:v>1.3533639397787243</c:v>
                </c:pt>
                <c:pt idx="742">
                  <c:v>1.3733861867197705</c:v>
                </c:pt>
                <c:pt idx="743">
                  <c:v>1.3934084336608168</c:v>
                </c:pt>
                <c:pt idx="744">
                  <c:v>1.4134306806018613</c:v>
                </c:pt>
                <c:pt idx="745">
                  <c:v>1.4334529275429075</c:v>
                </c:pt>
                <c:pt idx="746">
                  <c:v>1.4534751744839538</c:v>
                </c:pt>
                <c:pt idx="747">
                  <c:v>1.4734974214249983</c:v>
                </c:pt>
                <c:pt idx="748">
                  <c:v>1.4935196683660446</c:v>
                </c:pt>
                <c:pt idx="749">
                  <c:v>1.513541915307089</c:v>
                </c:pt>
                <c:pt idx="750">
                  <c:v>1.5335641622481353</c:v>
                </c:pt>
                <c:pt idx="751">
                  <c:v>1.5535864091891816</c:v>
                </c:pt>
                <c:pt idx="752">
                  <c:v>1.573608656130226</c:v>
                </c:pt>
                <c:pt idx="753">
                  <c:v>1.5936309030712723</c:v>
                </c:pt>
                <c:pt idx="754">
                  <c:v>1.6136531500123186</c:v>
                </c:pt>
                <c:pt idx="755">
                  <c:v>1.6336753969533631</c:v>
                </c:pt>
                <c:pt idx="756">
                  <c:v>1.6536976438944093</c:v>
                </c:pt>
                <c:pt idx="757">
                  <c:v>1.6737198908354538</c:v>
                </c:pt>
                <c:pt idx="758">
                  <c:v>1.6937421377765001</c:v>
                </c:pt>
                <c:pt idx="759">
                  <c:v>1.7137643847175463</c:v>
                </c:pt>
                <c:pt idx="760">
                  <c:v>1.7337866316585908</c:v>
                </c:pt>
                <c:pt idx="761">
                  <c:v>1.7538088785996371</c:v>
                </c:pt>
                <c:pt idx="762">
                  <c:v>1.7738311255406833</c:v>
                </c:pt>
                <c:pt idx="763">
                  <c:v>1.7938533724817278</c:v>
                </c:pt>
                <c:pt idx="764">
                  <c:v>1.8138756194227741</c:v>
                </c:pt>
                <c:pt idx="765">
                  <c:v>1.8338978663638186</c:v>
                </c:pt>
                <c:pt idx="766">
                  <c:v>1.8539201133048648</c:v>
                </c:pt>
                <c:pt idx="767">
                  <c:v>1.8739423602459111</c:v>
                </c:pt>
                <c:pt idx="768">
                  <c:v>1.8939646071869556</c:v>
                </c:pt>
                <c:pt idx="769">
                  <c:v>1.9139868541280018</c:v>
                </c:pt>
                <c:pt idx="770">
                  <c:v>1.9340091010690481</c:v>
                </c:pt>
                <c:pt idx="771">
                  <c:v>1.9540313480100926</c:v>
                </c:pt>
                <c:pt idx="772">
                  <c:v>1.9740535949511389</c:v>
                </c:pt>
                <c:pt idx="773">
                  <c:v>1.9940758418921851</c:v>
                </c:pt>
                <c:pt idx="774">
                  <c:v>2.0140980888332294</c:v>
                </c:pt>
                <c:pt idx="775">
                  <c:v>2.0341203357742756</c:v>
                </c:pt>
                <c:pt idx="776">
                  <c:v>2.0541425827153201</c:v>
                </c:pt>
                <c:pt idx="777">
                  <c:v>2.0741648296563664</c:v>
                </c:pt>
                <c:pt idx="778">
                  <c:v>2.0941870765974127</c:v>
                </c:pt>
                <c:pt idx="779">
                  <c:v>2.1142093235384571</c:v>
                </c:pt>
                <c:pt idx="780">
                  <c:v>2.1342315704795034</c:v>
                </c:pt>
                <c:pt idx="781">
                  <c:v>2.1542538174205497</c:v>
                </c:pt>
                <c:pt idx="782">
                  <c:v>2.1742760643615942</c:v>
                </c:pt>
                <c:pt idx="783">
                  <c:v>2.1942983113026404</c:v>
                </c:pt>
                <c:pt idx="784">
                  <c:v>2.2143205582436849</c:v>
                </c:pt>
                <c:pt idx="785">
                  <c:v>2.2343428051847312</c:v>
                </c:pt>
                <c:pt idx="786">
                  <c:v>2.2543650521257774</c:v>
                </c:pt>
                <c:pt idx="787">
                  <c:v>2.2743872990668219</c:v>
                </c:pt>
                <c:pt idx="788">
                  <c:v>2.2944095460078682</c:v>
                </c:pt>
                <c:pt idx="789">
                  <c:v>2.3144317929489144</c:v>
                </c:pt>
                <c:pt idx="790">
                  <c:v>2.3344540398899589</c:v>
                </c:pt>
                <c:pt idx="791">
                  <c:v>2.3544762868310052</c:v>
                </c:pt>
                <c:pt idx="792">
                  <c:v>2.3744985337720514</c:v>
                </c:pt>
                <c:pt idx="793">
                  <c:v>2.3945207807130959</c:v>
                </c:pt>
                <c:pt idx="794">
                  <c:v>2.4145430276541422</c:v>
                </c:pt>
                <c:pt idx="795">
                  <c:v>2.4345652745951867</c:v>
                </c:pt>
                <c:pt idx="796">
                  <c:v>2.4545875215362329</c:v>
                </c:pt>
                <c:pt idx="797">
                  <c:v>2.4746097684772792</c:v>
                </c:pt>
                <c:pt idx="798">
                  <c:v>2.4946320154183237</c:v>
                </c:pt>
                <c:pt idx="799">
                  <c:v>2.51465426235937</c:v>
                </c:pt>
                <c:pt idx="800">
                  <c:v>2.5346765093004144</c:v>
                </c:pt>
                <c:pt idx="801">
                  <c:v>2.5546987562414607</c:v>
                </c:pt>
                <c:pt idx="802">
                  <c:v>2.574721003182507</c:v>
                </c:pt>
                <c:pt idx="803">
                  <c:v>2.5947432501235532</c:v>
                </c:pt>
                <c:pt idx="804">
                  <c:v>2.6147654970645995</c:v>
                </c:pt>
                <c:pt idx="805">
                  <c:v>2.6347877440056422</c:v>
                </c:pt>
                <c:pt idx="806">
                  <c:v>2.6548099909466885</c:v>
                </c:pt>
                <c:pt idx="807">
                  <c:v>2.6748322378877347</c:v>
                </c:pt>
                <c:pt idx="808">
                  <c:v>2.694854484828781</c:v>
                </c:pt>
                <c:pt idx="809">
                  <c:v>2.7148767317698272</c:v>
                </c:pt>
                <c:pt idx="810">
                  <c:v>2.73489897871087</c:v>
                </c:pt>
                <c:pt idx="811">
                  <c:v>2.7549212256519162</c:v>
                </c:pt>
                <c:pt idx="812">
                  <c:v>2.7749434725929625</c:v>
                </c:pt>
                <c:pt idx="813">
                  <c:v>2.7949657195340087</c:v>
                </c:pt>
                <c:pt idx="814">
                  <c:v>2.814987966475055</c:v>
                </c:pt>
                <c:pt idx="815">
                  <c:v>2.8350102134161013</c:v>
                </c:pt>
                <c:pt idx="816">
                  <c:v>2.855032460357144</c:v>
                </c:pt>
                <c:pt idx="817">
                  <c:v>2.8750547072981902</c:v>
                </c:pt>
                <c:pt idx="818">
                  <c:v>2.8950769542392365</c:v>
                </c:pt>
                <c:pt idx="819">
                  <c:v>2.9150992011802828</c:v>
                </c:pt>
                <c:pt idx="820">
                  <c:v>2.935121448121329</c:v>
                </c:pt>
                <c:pt idx="821">
                  <c:v>2.9551436950623717</c:v>
                </c:pt>
                <c:pt idx="822">
                  <c:v>2.975165942003418</c:v>
                </c:pt>
                <c:pt idx="823">
                  <c:v>2.9951881889444643</c:v>
                </c:pt>
                <c:pt idx="824">
                  <c:v>3.0152104358855105</c:v>
                </c:pt>
                <c:pt idx="825">
                  <c:v>3.0352326828265568</c:v>
                </c:pt>
                <c:pt idx="826">
                  <c:v>3.0552549297675995</c:v>
                </c:pt>
                <c:pt idx="827">
                  <c:v>3.0752771767086458</c:v>
                </c:pt>
                <c:pt idx="828">
                  <c:v>3.095299423649692</c:v>
                </c:pt>
                <c:pt idx="829">
                  <c:v>3.1153216705907383</c:v>
                </c:pt>
                <c:pt idx="830">
                  <c:v>3.1353439175317845</c:v>
                </c:pt>
                <c:pt idx="831">
                  <c:v>3.1553661644728308</c:v>
                </c:pt>
                <c:pt idx="832">
                  <c:v>3.1753884114138735</c:v>
                </c:pt>
                <c:pt idx="833">
                  <c:v>3.1954106583549198</c:v>
                </c:pt>
                <c:pt idx="834">
                  <c:v>3.215432905295966</c:v>
                </c:pt>
                <c:pt idx="835">
                  <c:v>3.2354551522370123</c:v>
                </c:pt>
                <c:pt idx="836">
                  <c:v>3.2554773991780586</c:v>
                </c:pt>
                <c:pt idx="837">
                  <c:v>3.2754996461191013</c:v>
                </c:pt>
                <c:pt idx="838">
                  <c:v>3.2955218930601475</c:v>
                </c:pt>
                <c:pt idx="839">
                  <c:v>3.3155441400011938</c:v>
                </c:pt>
                <c:pt idx="840">
                  <c:v>3.3355663869422401</c:v>
                </c:pt>
                <c:pt idx="841">
                  <c:v>3.3555886338832863</c:v>
                </c:pt>
                <c:pt idx="842">
                  <c:v>3.3756108808243326</c:v>
                </c:pt>
                <c:pt idx="843">
                  <c:v>3.3956331277653753</c:v>
                </c:pt>
                <c:pt idx="844">
                  <c:v>3.4156553747064216</c:v>
                </c:pt>
                <c:pt idx="845">
                  <c:v>3.4356776216474678</c:v>
                </c:pt>
                <c:pt idx="846">
                  <c:v>3.4556998685885141</c:v>
                </c:pt>
                <c:pt idx="847">
                  <c:v>3.4757221155295603</c:v>
                </c:pt>
                <c:pt idx="848">
                  <c:v>3.4957443624706031</c:v>
                </c:pt>
                <c:pt idx="849">
                  <c:v>3.5157666094116493</c:v>
                </c:pt>
                <c:pt idx="850">
                  <c:v>3.5357888563526956</c:v>
                </c:pt>
                <c:pt idx="851">
                  <c:v>3.5558111032937418</c:v>
                </c:pt>
                <c:pt idx="852">
                  <c:v>3.5758333502347881</c:v>
                </c:pt>
                <c:pt idx="853">
                  <c:v>3.5958555971758308</c:v>
                </c:pt>
                <c:pt idx="854">
                  <c:v>3.6158778441168771</c:v>
                </c:pt>
                <c:pt idx="855">
                  <c:v>3.6359000910579233</c:v>
                </c:pt>
                <c:pt idx="856">
                  <c:v>3.6559223379989696</c:v>
                </c:pt>
                <c:pt idx="857">
                  <c:v>3.6759445849400159</c:v>
                </c:pt>
                <c:pt idx="858">
                  <c:v>3.6959668318810621</c:v>
                </c:pt>
                <c:pt idx="859">
                  <c:v>3.7159890788221048</c:v>
                </c:pt>
                <c:pt idx="860">
                  <c:v>3.7360113257631511</c:v>
                </c:pt>
                <c:pt idx="861">
                  <c:v>3.7560335727041974</c:v>
                </c:pt>
                <c:pt idx="862">
                  <c:v>3.7760558196452436</c:v>
                </c:pt>
                <c:pt idx="863">
                  <c:v>3.7960780665862899</c:v>
                </c:pt>
                <c:pt idx="864">
                  <c:v>3.8161003135273326</c:v>
                </c:pt>
                <c:pt idx="865">
                  <c:v>3.8361225604683789</c:v>
                </c:pt>
                <c:pt idx="866">
                  <c:v>3.8561448074094251</c:v>
                </c:pt>
                <c:pt idx="867">
                  <c:v>3.8761670543504714</c:v>
                </c:pt>
                <c:pt idx="868">
                  <c:v>3.8961893012915176</c:v>
                </c:pt>
                <c:pt idx="869">
                  <c:v>3.9162115482325639</c:v>
                </c:pt>
                <c:pt idx="870">
                  <c:v>3.9362337951736066</c:v>
                </c:pt>
                <c:pt idx="871">
                  <c:v>3.9562560421146529</c:v>
                </c:pt>
                <c:pt idx="872">
                  <c:v>3.9762782890556991</c:v>
                </c:pt>
                <c:pt idx="873">
                  <c:v>3.9963005359967454</c:v>
                </c:pt>
                <c:pt idx="874">
                  <c:v>4.0163227829377917</c:v>
                </c:pt>
                <c:pt idx="875">
                  <c:v>4.0363450298788344</c:v>
                </c:pt>
                <c:pt idx="876">
                  <c:v>4.0563672768198806</c:v>
                </c:pt>
                <c:pt idx="877">
                  <c:v>4.0763895237609269</c:v>
                </c:pt>
                <c:pt idx="878">
                  <c:v>4.0964117707019732</c:v>
                </c:pt>
                <c:pt idx="879">
                  <c:v>4.1164340176430194</c:v>
                </c:pt>
                <c:pt idx="880">
                  <c:v>4.1364562645840657</c:v>
                </c:pt>
                <c:pt idx="881">
                  <c:v>4.1564785115251084</c:v>
                </c:pt>
                <c:pt idx="882">
                  <c:v>4.1765007584661547</c:v>
                </c:pt>
                <c:pt idx="883">
                  <c:v>4.1965230054072009</c:v>
                </c:pt>
                <c:pt idx="884">
                  <c:v>4.2165452523482472</c:v>
                </c:pt>
                <c:pt idx="885">
                  <c:v>4.2365674992892934</c:v>
                </c:pt>
                <c:pt idx="886">
                  <c:v>4.2565897462303361</c:v>
                </c:pt>
                <c:pt idx="887">
                  <c:v>4.2766119931713824</c:v>
                </c:pt>
                <c:pt idx="888">
                  <c:v>4.2966342401124287</c:v>
                </c:pt>
                <c:pt idx="889">
                  <c:v>4.3166564870534749</c:v>
                </c:pt>
                <c:pt idx="890">
                  <c:v>4.3366787339945212</c:v>
                </c:pt>
                <c:pt idx="891">
                  <c:v>4.3567009809355639</c:v>
                </c:pt>
                <c:pt idx="892">
                  <c:v>4.3767232278766102</c:v>
                </c:pt>
                <c:pt idx="893">
                  <c:v>4.3967454748176564</c:v>
                </c:pt>
                <c:pt idx="894">
                  <c:v>4.4167677217587027</c:v>
                </c:pt>
                <c:pt idx="895">
                  <c:v>4.436789968699749</c:v>
                </c:pt>
                <c:pt idx="896">
                  <c:v>4.4568122156407952</c:v>
                </c:pt>
                <c:pt idx="897">
                  <c:v>4.4768344625818379</c:v>
                </c:pt>
                <c:pt idx="898">
                  <c:v>4.4968567095228842</c:v>
                </c:pt>
                <c:pt idx="899">
                  <c:v>4.5168789564639305</c:v>
                </c:pt>
              </c:numCache>
            </c:numRef>
          </c:yVal>
        </c:ser>
        <c:ser>
          <c:idx val="3"/>
          <c:order val="3"/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data900!$P$3:$P$902</c:f>
              <c:numCache>
                <c:formatCode>0.000</c:formatCode>
                <c:ptCount val="900"/>
                <c:pt idx="0">
                  <c:v>-12</c:v>
                </c:pt>
                <c:pt idx="1">
                  <c:v>-11.979977753058954</c:v>
                </c:pt>
                <c:pt idx="2">
                  <c:v>-11.959955506117909</c:v>
                </c:pt>
                <c:pt idx="3">
                  <c:v>-11.939933259176863</c:v>
                </c:pt>
                <c:pt idx="4">
                  <c:v>-11.919911012235817</c:v>
                </c:pt>
                <c:pt idx="5">
                  <c:v>-11.899888765294772</c:v>
                </c:pt>
                <c:pt idx="6">
                  <c:v>-11.879866518353726</c:v>
                </c:pt>
                <c:pt idx="7">
                  <c:v>-11.859844271412681</c:v>
                </c:pt>
                <c:pt idx="8">
                  <c:v>-11.839822024471635</c:v>
                </c:pt>
                <c:pt idx="9">
                  <c:v>-11.819799777530589</c:v>
                </c:pt>
                <c:pt idx="10">
                  <c:v>-11.799777530589544</c:v>
                </c:pt>
                <c:pt idx="11">
                  <c:v>-11.779755283648498</c:v>
                </c:pt>
                <c:pt idx="12">
                  <c:v>-11.759733036707452</c:v>
                </c:pt>
                <c:pt idx="13">
                  <c:v>-11.739710789766407</c:v>
                </c:pt>
                <c:pt idx="14">
                  <c:v>-11.719688542825361</c:v>
                </c:pt>
                <c:pt idx="15">
                  <c:v>-11.699666295884317</c:v>
                </c:pt>
                <c:pt idx="16">
                  <c:v>-11.67964404894327</c:v>
                </c:pt>
                <c:pt idx="17">
                  <c:v>-11.659621802002224</c:v>
                </c:pt>
                <c:pt idx="18">
                  <c:v>-11.63959955506118</c:v>
                </c:pt>
                <c:pt idx="19">
                  <c:v>-11.619577308120133</c:v>
                </c:pt>
                <c:pt idx="20">
                  <c:v>-11.599555061179087</c:v>
                </c:pt>
                <c:pt idx="21">
                  <c:v>-11.579532814238043</c:v>
                </c:pt>
                <c:pt idx="22">
                  <c:v>-11.559510567296996</c:v>
                </c:pt>
                <c:pt idx="23">
                  <c:v>-11.53948832035595</c:v>
                </c:pt>
                <c:pt idx="24">
                  <c:v>-11.519466073414906</c:v>
                </c:pt>
                <c:pt idx="25">
                  <c:v>-11.499443826473859</c:v>
                </c:pt>
                <c:pt idx="26">
                  <c:v>-11.479421579532815</c:v>
                </c:pt>
                <c:pt idx="27">
                  <c:v>-11.459399332591769</c:v>
                </c:pt>
                <c:pt idx="28">
                  <c:v>-11.439377085650722</c:v>
                </c:pt>
                <c:pt idx="29">
                  <c:v>-11.419354838709678</c:v>
                </c:pt>
                <c:pt idx="30">
                  <c:v>-11.399332591768632</c:v>
                </c:pt>
                <c:pt idx="31">
                  <c:v>-11.379310344827585</c:v>
                </c:pt>
                <c:pt idx="32">
                  <c:v>-11.359288097886541</c:v>
                </c:pt>
                <c:pt idx="33">
                  <c:v>-11.339265850945495</c:v>
                </c:pt>
                <c:pt idx="34">
                  <c:v>-11.31924360400445</c:v>
                </c:pt>
                <c:pt idx="35">
                  <c:v>-11.299221357063404</c:v>
                </c:pt>
                <c:pt idx="36">
                  <c:v>-11.279199110122358</c:v>
                </c:pt>
                <c:pt idx="37">
                  <c:v>-11.259176863181313</c:v>
                </c:pt>
                <c:pt idx="38">
                  <c:v>-11.239154616240267</c:v>
                </c:pt>
                <c:pt idx="39">
                  <c:v>-11.219132369299221</c:v>
                </c:pt>
                <c:pt idx="40">
                  <c:v>-11.199110122358176</c:v>
                </c:pt>
                <c:pt idx="41">
                  <c:v>-11.17908787541713</c:v>
                </c:pt>
                <c:pt idx="42">
                  <c:v>-11.159065628476085</c:v>
                </c:pt>
                <c:pt idx="43">
                  <c:v>-11.139043381535039</c:v>
                </c:pt>
                <c:pt idx="44">
                  <c:v>-11.119021134593993</c:v>
                </c:pt>
                <c:pt idx="45">
                  <c:v>-11.098998887652948</c:v>
                </c:pt>
                <c:pt idx="46">
                  <c:v>-11.078976640711902</c:v>
                </c:pt>
                <c:pt idx="47">
                  <c:v>-11.058954393770856</c:v>
                </c:pt>
                <c:pt idx="48">
                  <c:v>-11.038932146829811</c:v>
                </c:pt>
                <c:pt idx="49">
                  <c:v>-11.018909899888765</c:v>
                </c:pt>
                <c:pt idx="50">
                  <c:v>-10.998887652947719</c:v>
                </c:pt>
                <c:pt idx="51">
                  <c:v>-10.978865406006674</c:v>
                </c:pt>
                <c:pt idx="52">
                  <c:v>-10.958843159065628</c:v>
                </c:pt>
                <c:pt idx="53">
                  <c:v>-10.938820912124584</c:v>
                </c:pt>
                <c:pt idx="54">
                  <c:v>-10.918798665183537</c:v>
                </c:pt>
                <c:pt idx="55">
                  <c:v>-10.898776418242491</c:v>
                </c:pt>
                <c:pt idx="56">
                  <c:v>-10.878754171301447</c:v>
                </c:pt>
                <c:pt idx="57">
                  <c:v>-10.8587319243604</c:v>
                </c:pt>
                <c:pt idx="58">
                  <c:v>-10.838709677419354</c:v>
                </c:pt>
                <c:pt idx="59">
                  <c:v>-10.81868743047831</c:v>
                </c:pt>
                <c:pt idx="60">
                  <c:v>-10.798665183537263</c:v>
                </c:pt>
                <c:pt idx="61">
                  <c:v>-10.778642936596217</c:v>
                </c:pt>
                <c:pt idx="62">
                  <c:v>-10.758620689655173</c:v>
                </c:pt>
                <c:pt idx="63">
                  <c:v>-10.738598442714126</c:v>
                </c:pt>
                <c:pt idx="64">
                  <c:v>-10.718576195773082</c:v>
                </c:pt>
                <c:pt idx="65">
                  <c:v>-10.698553948832036</c:v>
                </c:pt>
                <c:pt idx="66">
                  <c:v>-10.678531701890989</c:v>
                </c:pt>
                <c:pt idx="67">
                  <c:v>-10.658509454949945</c:v>
                </c:pt>
                <c:pt idx="68">
                  <c:v>-10.638487208008899</c:v>
                </c:pt>
                <c:pt idx="69">
                  <c:v>-10.618464961067854</c:v>
                </c:pt>
                <c:pt idx="70">
                  <c:v>-10.598442714126808</c:v>
                </c:pt>
                <c:pt idx="71">
                  <c:v>-10.578420467185762</c:v>
                </c:pt>
                <c:pt idx="72">
                  <c:v>-10.558398220244717</c:v>
                </c:pt>
                <c:pt idx="73">
                  <c:v>-10.538375973303671</c:v>
                </c:pt>
                <c:pt idx="74">
                  <c:v>-10.518353726362625</c:v>
                </c:pt>
                <c:pt idx="75">
                  <c:v>-10.49833147942158</c:v>
                </c:pt>
                <c:pt idx="76">
                  <c:v>-10.478309232480534</c:v>
                </c:pt>
                <c:pt idx="77">
                  <c:v>-10.458286985539488</c:v>
                </c:pt>
                <c:pt idx="78">
                  <c:v>-10.438264738598443</c:v>
                </c:pt>
                <c:pt idx="79">
                  <c:v>-10.418242491657397</c:v>
                </c:pt>
                <c:pt idx="80">
                  <c:v>-10.398220244716352</c:v>
                </c:pt>
                <c:pt idx="81">
                  <c:v>-10.378197997775306</c:v>
                </c:pt>
                <c:pt idx="82">
                  <c:v>-10.35817575083426</c:v>
                </c:pt>
                <c:pt idx="83">
                  <c:v>-10.338153503893215</c:v>
                </c:pt>
                <c:pt idx="84">
                  <c:v>-10.318131256952169</c:v>
                </c:pt>
                <c:pt idx="85">
                  <c:v>-10.298109010011123</c:v>
                </c:pt>
                <c:pt idx="86">
                  <c:v>-10.278086763070078</c:v>
                </c:pt>
                <c:pt idx="87">
                  <c:v>-10.258064516129032</c:v>
                </c:pt>
                <c:pt idx="88">
                  <c:v>-10.238042269187986</c:v>
                </c:pt>
                <c:pt idx="89">
                  <c:v>-10.218020022246941</c:v>
                </c:pt>
                <c:pt idx="90">
                  <c:v>-10.197997775305895</c:v>
                </c:pt>
                <c:pt idx="91">
                  <c:v>-10.177975528364851</c:v>
                </c:pt>
                <c:pt idx="92">
                  <c:v>-10.157953281423804</c:v>
                </c:pt>
                <c:pt idx="93">
                  <c:v>-10.137931034482758</c:v>
                </c:pt>
                <c:pt idx="94">
                  <c:v>-10.117908787541714</c:v>
                </c:pt>
                <c:pt idx="95">
                  <c:v>-10.097886540600667</c:v>
                </c:pt>
                <c:pt idx="96">
                  <c:v>-10.077864293659623</c:v>
                </c:pt>
                <c:pt idx="97">
                  <c:v>-10.057842046718577</c:v>
                </c:pt>
                <c:pt idx="98">
                  <c:v>-10.03781979977753</c:v>
                </c:pt>
                <c:pt idx="99">
                  <c:v>-10.017797552836484</c:v>
                </c:pt>
                <c:pt idx="100">
                  <c:v>-9.9977753058954395</c:v>
                </c:pt>
                <c:pt idx="101">
                  <c:v>-9.9777530589543932</c:v>
                </c:pt>
                <c:pt idx="102">
                  <c:v>-9.9577308120133488</c:v>
                </c:pt>
                <c:pt idx="103">
                  <c:v>-9.9377085650723025</c:v>
                </c:pt>
                <c:pt idx="104">
                  <c:v>-9.9176863181312562</c:v>
                </c:pt>
                <c:pt idx="105">
                  <c:v>-9.8976640711902117</c:v>
                </c:pt>
                <c:pt idx="106">
                  <c:v>-9.8776418242491655</c:v>
                </c:pt>
                <c:pt idx="107">
                  <c:v>-9.857619577308121</c:v>
                </c:pt>
                <c:pt idx="108">
                  <c:v>-9.8375973303670747</c:v>
                </c:pt>
                <c:pt idx="109">
                  <c:v>-9.8175750834260285</c:v>
                </c:pt>
                <c:pt idx="110">
                  <c:v>-9.7975528364849822</c:v>
                </c:pt>
                <c:pt idx="111">
                  <c:v>-9.7775305895439377</c:v>
                </c:pt>
                <c:pt idx="112">
                  <c:v>-9.7575083426028915</c:v>
                </c:pt>
                <c:pt idx="113">
                  <c:v>-9.737486095661847</c:v>
                </c:pt>
                <c:pt idx="114">
                  <c:v>-9.7174638487208007</c:v>
                </c:pt>
                <c:pt idx="115">
                  <c:v>-9.6974416017797544</c:v>
                </c:pt>
                <c:pt idx="116">
                  <c:v>-9.67741935483871</c:v>
                </c:pt>
                <c:pt idx="117">
                  <c:v>-9.6573971078976637</c:v>
                </c:pt>
                <c:pt idx="118">
                  <c:v>-9.6373748609566192</c:v>
                </c:pt>
                <c:pt idx="119">
                  <c:v>-9.617352614015573</c:v>
                </c:pt>
                <c:pt idx="120">
                  <c:v>-9.5973303670745267</c:v>
                </c:pt>
                <c:pt idx="121">
                  <c:v>-9.5773081201334822</c:v>
                </c:pt>
                <c:pt idx="122">
                  <c:v>-9.5572858731924359</c:v>
                </c:pt>
                <c:pt idx="123">
                  <c:v>-9.5372636262513915</c:v>
                </c:pt>
                <c:pt idx="124">
                  <c:v>-9.5172413793103452</c:v>
                </c:pt>
                <c:pt idx="125">
                  <c:v>-9.4972191323692989</c:v>
                </c:pt>
                <c:pt idx="126">
                  <c:v>-9.4771968854282527</c:v>
                </c:pt>
                <c:pt idx="127">
                  <c:v>-9.4571746384872082</c:v>
                </c:pt>
                <c:pt idx="128">
                  <c:v>-9.4371523915461619</c:v>
                </c:pt>
                <c:pt idx="129">
                  <c:v>-9.4171301446051174</c:v>
                </c:pt>
                <c:pt idx="130">
                  <c:v>-9.3971078976640712</c:v>
                </c:pt>
                <c:pt idx="131">
                  <c:v>-9.3770856507230249</c:v>
                </c:pt>
                <c:pt idx="132">
                  <c:v>-9.3570634037819804</c:v>
                </c:pt>
                <c:pt idx="133">
                  <c:v>-9.3370411568409342</c:v>
                </c:pt>
                <c:pt idx="134">
                  <c:v>-9.3170189098998897</c:v>
                </c:pt>
                <c:pt idx="135">
                  <c:v>-9.2969966629588434</c:v>
                </c:pt>
                <c:pt idx="136">
                  <c:v>-9.2769744160177972</c:v>
                </c:pt>
                <c:pt idx="137">
                  <c:v>-9.2569521690767509</c:v>
                </c:pt>
                <c:pt idx="138">
                  <c:v>-9.2369299221357064</c:v>
                </c:pt>
                <c:pt idx="139">
                  <c:v>-9.2169076751946601</c:v>
                </c:pt>
                <c:pt idx="140">
                  <c:v>-9.1968854282536157</c:v>
                </c:pt>
                <c:pt idx="141">
                  <c:v>-9.1768631813125694</c:v>
                </c:pt>
                <c:pt idx="142">
                  <c:v>-9.1568409343715231</c:v>
                </c:pt>
                <c:pt idx="143">
                  <c:v>-9.1368186874304786</c:v>
                </c:pt>
                <c:pt idx="144">
                  <c:v>-9.1167964404894324</c:v>
                </c:pt>
                <c:pt idx="145">
                  <c:v>-9.0967741935483879</c:v>
                </c:pt>
                <c:pt idx="146">
                  <c:v>-9.0767519466073416</c:v>
                </c:pt>
                <c:pt idx="147">
                  <c:v>-9.0567296996662954</c:v>
                </c:pt>
                <c:pt idx="148">
                  <c:v>-9.0367074527252509</c:v>
                </c:pt>
                <c:pt idx="149">
                  <c:v>-9.0166852057842046</c:v>
                </c:pt>
                <c:pt idx="150">
                  <c:v>-8.9966629588431601</c:v>
                </c:pt>
                <c:pt idx="151">
                  <c:v>-8.9766407119021139</c:v>
                </c:pt>
                <c:pt idx="152">
                  <c:v>-8.9566184649610676</c:v>
                </c:pt>
                <c:pt idx="153">
                  <c:v>-8.9365962180200214</c:v>
                </c:pt>
                <c:pt idx="154">
                  <c:v>-8.9165739710789769</c:v>
                </c:pt>
                <c:pt idx="155">
                  <c:v>-8.8965517241379306</c:v>
                </c:pt>
                <c:pt idx="156">
                  <c:v>-8.8765294771968861</c:v>
                </c:pt>
                <c:pt idx="157">
                  <c:v>-8.8565072302558399</c:v>
                </c:pt>
                <c:pt idx="158">
                  <c:v>-8.8364849833147936</c:v>
                </c:pt>
                <c:pt idx="159">
                  <c:v>-8.8164627363737491</c:v>
                </c:pt>
                <c:pt idx="160">
                  <c:v>-8.7964404894327028</c:v>
                </c:pt>
                <c:pt idx="161">
                  <c:v>-8.7764182424916584</c:v>
                </c:pt>
                <c:pt idx="162">
                  <c:v>-8.7563959955506121</c:v>
                </c:pt>
                <c:pt idx="163">
                  <c:v>-8.7363737486095658</c:v>
                </c:pt>
                <c:pt idx="164">
                  <c:v>-8.7163515016685196</c:v>
                </c:pt>
                <c:pt idx="165">
                  <c:v>-8.6963292547274751</c:v>
                </c:pt>
                <c:pt idx="166">
                  <c:v>-8.6763070077864288</c:v>
                </c:pt>
                <c:pt idx="167">
                  <c:v>-8.6562847608453843</c:v>
                </c:pt>
                <c:pt idx="168">
                  <c:v>-8.6362625139043381</c:v>
                </c:pt>
                <c:pt idx="169">
                  <c:v>-8.6162402669632918</c:v>
                </c:pt>
                <c:pt idx="170">
                  <c:v>-8.5962180200222473</c:v>
                </c:pt>
                <c:pt idx="171">
                  <c:v>-8.5761957730812011</c:v>
                </c:pt>
                <c:pt idx="172">
                  <c:v>-8.5561735261401566</c:v>
                </c:pt>
                <c:pt idx="173">
                  <c:v>-8.5361512791991103</c:v>
                </c:pt>
                <c:pt idx="174">
                  <c:v>-8.5161290322580641</c:v>
                </c:pt>
                <c:pt idx="175">
                  <c:v>-8.4961067853170196</c:v>
                </c:pt>
                <c:pt idx="176">
                  <c:v>-8.4760845383759733</c:v>
                </c:pt>
                <c:pt idx="177">
                  <c:v>-8.456062291434927</c:v>
                </c:pt>
                <c:pt idx="178">
                  <c:v>-8.4360400444938826</c:v>
                </c:pt>
                <c:pt idx="179">
                  <c:v>-8.4160177975528363</c:v>
                </c:pt>
                <c:pt idx="180">
                  <c:v>-8.39599555061179</c:v>
                </c:pt>
                <c:pt idx="181">
                  <c:v>-8.3759733036707456</c:v>
                </c:pt>
                <c:pt idx="182">
                  <c:v>-8.3559510567296993</c:v>
                </c:pt>
                <c:pt idx="183">
                  <c:v>-8.3359288097886548</c:v>
                </c:pt>
                <c:pt idx="184">
                  <c:v>-8.3159065628476085</c:v>
                </c:pt>
                <c:pt idx="185">
                  <c:v>-8.2958843159065623</c:v>
                </c:pt>
                <c:pt idx="186">
                  <c:v>-8.2758620689655178</c:v>
                </c:pt>
                <c:pt idx="187">
                  <c:v>-8.2558398220244715</c:v>
                </c:pt>
                <c:pt idx="188">
                  <c:v>-8.235817575083427</c:v>
                </c:pt>
                <c:pt idx="189">
                  <c:v>-8.2157953281423808</c:v>
                </c:pt>
                <c:pt idx="190">
                  <c:v>-8.1957730812013345</c:v>
                </c:pt>
                <c:pt idx="191">
                  <c:v>-8.1757508342602883</c:v>
                </c:pt>
                <c:pt idx="192">
                  <c:v>-8.1557285873192438</c:v>
                </c:pt>
                <c:pt idx="193">
                  <c:v>-8.1357063403781975</c:v>
                </c:pt>
                <c:pt idx="194">
                  <c:v>-8.115684093437153</c:v>
                </c:pt>
                <c:pt idx="195">
                  <c:v>-8.0956618464961068</c:v>
                </c:pt>
                <c:pt idx="196">
                  <c:v>-8.0756395995550605</c:v>
                </c:pt>
                <c:pt idx="197">
                  <c:v>-8.055617352614016</c:v>
                </c:pt>
                <c:pt idx="198">
                  <c:v>-8.0355951056729698</c:v>
                </c:pt>
                <c:pt idx="199">
                  <c:v>-8.0155728587319253</c:v>
                </c:pt>
                <c:pt idx="200">
                  <c:v>-7.995550611790879</c:v>
                </c:pt>
                <c:pt idx="201">
                  <c:v>-7.9755283648498327</c:v>
                </c:pt>
                <c:pt idx="202">
                  <c:v>-7.9555061179087874</c:v>
                </c:pt>
                <c:pt idx="203">
                  <c:v>-7.935483870967742</c:v>
                </c:pt>
                <c:pt idx="204">
                  <c:v>-7.9154616240266966</c:v>
                </c:pt>
                <c:pt idx="205">
                  <c:v>-7.8954393770856504</c:v>
                </c:pt>
                <c:pt idx="206">
                  <c:v>-7.875417130144605</c:v>
                </c:pt>
                <c:pt idx="207">
                  <c:v>-7.8553948832035596</c:v>
                </c:pt>
                <c:pt idx="208">
                  <c:v>-7.8353726362625142</c:v>
                </c:pt>
                <c:pt idx="209">
                  <c:v>-7.815350389321468</c:v>
                </c:pt>
                <c:pt idx="210">
                  <c:v>-7.7953281423804226</c:v>
                </c:pt>
                <c:pt idx="211">
                  <c:v>-7.7753058954393772</c:v>
                </c:pt>
                <c:pt idx="212">
                  <c:v>-7.7552836484983318</c:v>
                </c:pt>
                <c:pt idx="213">
                  <c:v>-7.7352614015572856</c:v>
                </c:pt>
                <c:pt idx="214">
                  <c:v>-7.7152391546162402</c:v>
                </c:pt>
                <c:pt idx="215">
                  <c:v>-7.6952169076751948</c:v>
                </c:pt>
                <c:pt idx="216">
                  <c:v>-7.6751946607341495</c:v>
                </c:pt>
                <c:pt idx="217">
                  <c:v>-7.6551724137931032</c:v>
                </c:pt>
                <c:pt idx="218">
                  <c:v>-7.6351501668520578</c:v>
                </c:pt>
                <c:pt idx="219">
                  <c:v>-7.6151279199110125</c:v>
                </c:pt>
                <c:pt idx="220">
                  <c:v>-7.5951056729699662</c:v>
                </c:pt>
                <c:pt idx="221">
                  <c:v>-7.5750834260289208</c:v>
                </c:pt>
                <c:pt idx="222">
                  <c:v>-7.5550611790878754</c:v>
                </c:pt>
                <c:pt idx="223">
                  <c:v>-7.5350389321468301</c:v>
                </c:pt>
                <c:pt idx="224">
                  <c:v>-7.5150166852057838</c:v>
                </c:pt>
                <c:pt idx="225">
                  <c:v>-7.4949944382647384</c:v>
                </c:pt>
                <c:pt idx="226">
                  <c:v>-7.4749721913236931</c:v>
                </c:pt>
                <c:pt idx="227">
                  <c:v>-7.4549499443826477</c:v>
                </c:pt>
                <c:pt idx="228">
                  <c:v>-7.4349276974416014</c:v>
                </c:pt>
                <c:pt idx="229">
                  <c:v>-7.4149054505005561</c:v>
                </c:pt>
                <c:pt idx="230">
                  <c:v>-7.3948832035595107</c:v>
                </c:pt>
                <c:pt idx="231">
                  <c:v>-7.3748609566184653</c:v>
                </c:pt>
                <c:pt idx="232">
                  <c:v>-7.354838709677419</c:v>
                </c:pt>
                <c:pt idx="233">
                  <c:v>-7.3348164627363737</c:v>
                </c:pt>
                <c:pt idx="234">
                  <c:v>-7.3147942157953283</c:v>
                </c:pt>
                <c:pt idx="235">
                  <c:v>-7.2947719688542829</c:v>
                </c:pt>
                <c:pt idx="236">
                  <c:v>-7.2747497219132367</c:v>
                </c:pt>
                <c:pt idx="237">
                  <c:v>-7.2547274749721913</c:v>
                </c:pt>
                <c:pt idx="238">
                  <c:v>-7.2347052280311459</c:v>
                </c:pt>
                <c:pt idx="239">
                  <c:v>-7.2146829810901005</c:v>
                </c:pt>
                <c:pt idx="240">
                  <c:v>-7.1946607341490543</c:v>
                </c:pt>
                <c:pt idx="241">
                  <c:v>-7.1746384872080089</c:v>
                </c:pt>
                <c:pt idx="242">
                  <c:v>-7.1546162402669635</c:v>
                </c:pt>
                <c:pt idx="243">
                  <c:v>-7.1345939933259173</c:v>
                </c:pt>
                <c:pt idx="244">
                  <c:v>-7.1145717463848719</c:v>
                </c:pt>
                <c:pt idx="245">
                  <c:v>-7.0945494994438265</c:v>
                </c:pt>
                <c:pt idx="246">
                  <c:v>-7.0745272525027811</c:v>
                </c:pt>
                <c:pt idx="247">
                  <c:v>-7.0545050055617349</c:v>
                </c:pt>
                <c:pt idx="248">
                  <c:v>-7.0344827586206895</c:v>
                </c:pt>
                <c:pt idx="249">
                  <c:v>-7.0144605116796441</c:v>
                </c:pt>
                <c:pt idx="250">
                  <c:v>-6.9944382647385988</c:v>
                </c:pt>
                <c:pt idx="251">
                  <c:v>-6.9744160177975525</c:v>
                </c:pt>
                <c:pt idx="252">
                  <c:v>-6.9543937708565071</c:v>
                </c:pt>
                <c:pt idx="253">
                  <c:v>-6.9343715239154617</c:v>
                </c:pt>
                <c:pt idx="254">
                  <c:v>-6.9143492769744164</c:v>
                </c:pt>
                <c:pt idx="255">
                  <c:v>-6.8943270300333701</c:v>
                </c:pt>
                <c:pt idx="256">
                  <c:v>-6.8743047830923247</c:v>
                </c:pt>
                <c:pt idx="257">
                  <c:v>-6.8542825361512794</c:v>
                </c:pt>
                <c:pt idx="258">
                  <c:v>-6.834260289210234</c:v>
                </c:pt>
                <c:pt idx="259">
                  <c:v>-6.8142380422691877</c:v>
                </c:pt>
                <c:pt idx="260">
                  <c:v>-6.7942157953281423</c:v>
                </c:pt>
                <c:pt idx="261">
                  <c:v>-6.774193548387097</c:v>
                </c:pt>
                <c:pt idx="262">
                  <c:v>-6.7541713014460516</c:v>
                </c:pt>
                <c:pt idx="263">
                  <c:v>-6.7341490545050053</c:v>
                </c:pt>
                <c:pt idx="264">
                  <c:v>-6.71412680756396</c:v>
                </c:pt>
                <c:pt idx="265">
                  <c:v>-6.6941045606229146</c:v>
                </c:pt>
                <c:pt idx="266">
                  <c:v>-6.6740823136818683</c:v>
                </c:pt>
                <c:pt idx="267">
                  <c:v>-6.654060066740823</c:v>
                </c:pt>
                <c:pt idx="268">
                  <c:v>-6.6340378197997776</c:v>
                </c:pt>
                <c:pt idx="269">
                  <c:v>-6.6140155728587322</c:v>
                </c:pt>
                <c:pt idx="270">
                  <c:v>-6.5939933259176859</c:v>
                </c:pt>
                <c:pt idx="271">
                  <c:v>-6.5739710789766406</c:v>
                </c:pt>
                <c:pt idx="272">
                  <c:v>-6.5539488320355952</c:v>
                </c:pt>
                <c:pt idx="273">
                  <c:v>-6.5339265850945498</c:v>
                </c:pt>
                <c:pt idx="274">
                  <c:v>-6.5139043381535036</c:v>
                </c:pt>
                <c:pt idx="275">
                  <c:v>-6.4938820912124582</c:v>
                </c:pt>
                <c:pt idx="276">
                  <c:v>-6.4738598442714128</c:v>
                </c:pt>
                <c:pt idx="277">
                  <c:v>-6.4538375973303674</c:v>
                </c:pt>
                <c:pt idx="278">
                  <c:v>-6.4338153503893212</c:v>
                </c:pt>
                <c:pt idx="279">
                  <c:v>-6.4137931034482758</c:v>
                </c:pt>
                <c:pt idx="280">
                  <c:v>-6.3937708565072304</c:v>
                </c:pt>
                <c:pt idx="281">
                  <c:v>-6.3737486095661851</c:v>
                </c:pt>
                <c:pt idx="282">
                  <c:v>-6.3537263626251388</c:v>
                </c:pt>
                <c:pt idx="283">
                  <c:v>-6.3337041156840934</c:v>
                </c:pt>
                <c:pt idx="284">
                  <c:v>-6.313681868743048</c:v>
                </c:pt>
                <c:pt idx="285">
                  <c:v>-6.2936596218020027</c:v>
                </c:pt>
                <c:pt idx="286">
                  <c:v>-6.2736373748609564</c:v>
                </c:pt>
                <c:pt idx="287">
                  <c:v>-6.253615127919911</c:v>
                </c:pt>
                <c:pt idx="288">
                  <c:v>-6.2335928809788657</c:v>
                </c:pt>
                <c:pt idx="289">
                  <c:v>-6.2135706340378194</c:v>
                </c:pt>
                <c:pt idx="290">
                  <c:v>-6.193548387096774</c:v>
                </c:pt>
                <c:pt idx="291">
                  <c:v>-6.1735261401557286</c:v>
                </c:pt>
                <c:pt idx="292">
                  <c:v>-6.1535038932146833</c:v>
                </c:pt>
                <c:pt idx="293">
                  <c:v>-6.133481646273637</c:v>
                </c:pt>
                <c:pt idx="294">
                  <c:v>-6.1134593993325916</c:v>
                </c:pt>
                <c:pt idx="295">
                  <c:v>-6.0934371523915463</c:v>
                </c:pt>
                <c:pt idx="296">
                  <c:v>-6.0734149054505009</c:v>
                </c:pt>
                <c:pt idx="297">
                  <c:v>-6.0533926585094546</c:v>
                </c:pt>
                <c:pt idx="298">
                  <c:v>-6.0333704115684093</c:v>
                </c:pt>
                <c:pt idx="299">
                  <c:v>-6.0133481646273639</c:v>
                </c:pt>
                <c:pt idx="300">
                  <c:v>-5.9933259176863185</c:v>
                </c:pt>
                <c:pt idx="301">
                  <c:v>-5.9733036707452722</c:v>
                </c:pt>
                <c:pt idx="302">
                  <c:v>-5.9532814238042269</c:v>
                </c:pt>
                <c:pt idx="303">
                  <c:v>-5.9332591768631815</c:v>
                </c:pt>
                <c:pt idx="304">
                  <c:v>-5.9132369299221361</c:v>
                </c:pt>
                <c:pt idx="305">
                  <c:v>-5.8932146829810899</c:v>
                </c:pt>
                <c:pt idx="306">
                  <c:v>-5.8731924360400445</c:v>
                </c:pt>
                <c:pt idx="307">
                  <c:v>-5.8531701890989991</c:v>
                </c:pt>
                <c:pt idx="308">
                  <c:v>-5.8331479421579528</c:v>
                </c:pt>
                <c:pt idx="309">
                  <c:v>-5.8131256952169075</c:v>
                </c:pt>
                <c:pt idx="310">
                  <c:v>-5.7931034482758621</c:v>
                </c:pt>
                <c:pt idx="311">
                  <c:v>-5.7730812013348167</c:v>
                </c:pt>
                <c:pt idx="312">
                  <c:v>-5.7530589543937705</c:v>
                </c:pt>
                <c:pt idx="313">
                  <c:v>-5.7330367074527251</c:v>
                </c:pt>
                <c:pt idx="314">
                  <c:v>-5.7130144605116797</c:v>
                </c:pt>
                <c:pt idx="315">
                  <c:v>-5.6929922135706343</c:v>
                </c:pt>
                <c:pt idx="316">
                  <c:v>-5.6729699666295881</c:v>
                </c:pt>
                <c:pt idx="317">
                  <c:v>-5.6529477196885427</c:v>
                </c:pt>
                <c:pt idx="318">
                  <c:v>-5.6329254727474973</c:v>
                </c:pt>
                <c:pt idx="319">
                  <c:v>-5.612903225806452</c:v>
                </c:pt>
                <c:pt idx="320">
                  <c:v>-5.5928809788654057</c:v>
                </c:pt>
                <c:pt idx="321">
                  <c:v>-5.5728587319243603</c:v>
                </c:pt>
                <c:pt idx="322">
                  <c:v>-5.5528364849833149</c:v>
                </c:pt>
                <c:pt idx="323">
                  <c:v>-5.5328142380422696</c:v>
                </c:pt>
                <c:pt idx="324">
                  <c:v>-5.5127919911012233</c:v>
                </c:pt>
                <c:pt idx="325">
                  <c:v>-5.4927697441601779</c:v>
                </c:pt>
                <c:pt idx="326">
                  <c:v>-5.4727474972191326</c:v>
                </c:pt>
                <c:pt idx="327">
                  <c:v>-5.4527252502780872</c:v>
                </c:pt>
                <c:pt idx="328">
                  <c:v>-5.4327030033370409</c:v>
                </c:pt>
                <c:pt idx="329">
                  <c:v>-5.4126807563959956</c:v>
                </c:pt>
                <c:pt idx="330">
                  <c:v>-5.3926585094549502</c:v>
                </c:pt>
                <c:pt idx="331">
                  <c:v>-5.3726362625139039</c:v>
                </c:pt>
                <c:pt idx="332">
                  <c:v>-5.3526140155728585</c:v>
                </c:pt>
                <c:pt idx="333">
                  <c:v>-5.3325917686318132</c:v>
                </c:pt>
                <c:pt idx="334">
                  <c:v>-5.3125695216907678</c:v>
                </c:pt>
                <c:pt idx="335">
                  <c:v>-5.2925472747497215</c:v>
                </c:pt>
                <c:pt idx="336">
                  <c:v>-5.2725250278086762</c:v>
                </c:pt>
                <c:pt idx="337">
                  <c:v>-5.2525027808676308</c:v>
                </c:pt>
                <c:pt idx="338">
                  <c:v>-5.2324805339265854</c:v>
                </c:pt>
                <c:pt idx="339">
                  <c:v>-5.2124582869855391</c:v>
                </c:pt>
                <c:pt idx="340">
                  <c:v>-5.1924360400444938</c:v>
                </c:pt>
                <c:pt idx="341">
                  <c:v>-5.1724137931034484</c:v>
                </c:pt>
                <c:pt idx="342">
                  <c:v>-5.152391546162403</c:v>
                </c:pt>
                <c:pt idx="343">
                  <c:v>-5.1323692992213568</c:v>
                </c:pt>
                <c:pt idx="344">
                  <c:v>-5.1123470522803114</c:v>
                </c:pt>
                <c:pt idx="345">
                  <c:v>-5.092324805339266</c:v>
                </c:pt>
                <c:pt idx="346">
                  <c:v>-5.0723025583982206</c:v>
                </c:pt>
                <c:pt idx="347">
                  <c:v>-5.0522803114571744</c:v>
                </c:pt>
                <c:pt idx="348">
                  <c:v>-5.032258064516129</c:v>
                </c:pt>
                <c:pt idx="349">
                  <c:v>-5.0122358175750836</c:v>
                </c:pt>
                <c:pt idx="350">
                  <c:v>-4.9922135706340383</c:v>
                </c:pt>
                <c:pt idx="351">
                  <c:v>-4.972191323692992</c:v>
                </c:pt>
                <c:pt idx="352">
                  <c:v>-4.9521690767519466</c:v>
                </c:pt>
                <c:pt idx="353">
                  <c:v>-4.9321468298109012</c:v>
                </c:pt>
                <c:pt idx="354">
                  <c:v>-4.912124582869855</c:v>
                </c:pt>
                <c:pt idx="355">
                  <c:v>-4.8921023359288096</c:v>
                </c:pt>
                <c:pt idx="356">
                  <c:v>-4.8720800889877642</c:v>
                </c:pt>
                <c:pt idx="357">
                  <c:v>-4.8520578420467189</c:v>
                </c:pt>
                <c:pt idx="358">
                  <c:v>-4.8320355951056726</c:v>
                </c:pt>
                <c:pt idx="359">
                  <c:v>-4.8120133481646272</c:v>
                </c:pt>
                <c:pt idx="360">
                  <c:v>-4.7919911012235819</c:v>
                </c:pt>
                <c:pt idx="361">
                  <c:v>-4.7719688542825365</c:v>
                </c:pt>
                <c:pt idx="362">
                  <c:v>-4.7519466073414902</c:v>
                </c:pt>
                <c:pt idx="363">
                  <c:v>-4.7319243604004448</c:v>
                </c:pt>
                <c:pt idx="364">
                  <c:v>-4.7119021134593995</c:v>
                </c:pt>
                <c:pt idx="365">
                  <c:v>-4.6918798665183541</c:v>
                </c:pt>
                <c:pt idx="366">
                  <c:v>-4.6718576195773078</c:v>
                </c:pt>
                <c:pt idx="367">
                  <c:v>-4.6518353726362625</c:v>
                </c:pt>
                <c:pt idx="368">
                  <c:v>-4.6318131256952171</c:v>
                </c:pt>
                <c:pt idx="369">
                  <c:v>-4.6117908787541717</c:v>
                </c:pt>
                <c:pt idx="370">
                  <c:v>-4.5917686318131254</c:v>
                </c:pt>
                <c:pt idx="371">
                  <c:v>-4.5717463848720801</c:v>
                </c:pt>
                <c:pt idx="372">
                  <c:v>-4.5517241379310347</c:v>
                </c:pt>
                <c:pt idx="373">
                  <c:v>-4.5317018909899884</c:v>
                </c:pt>
                <c:pt idx="374">
                  <c:v>-4.5116796440489431</c:v>
                </c:pt>
                <c:pt idx="375">
                  <c:v>-4.4916573971078977</c:v>
                </c:pt>
                <c:pt idx="376">
                  <c:v>-4.4716351501668523</c:v>
                </c:pt>
                <c:pt idx="377">
                  <c:v>-4.4516129032258061</c:v>
                </c:pt>
                <c:pt idx="378">
                  <c:v>-4.4315906562847607</c:v>
                </c:pt>
                <c:pt idx="379">
                  <c:v>-4.4115684093437153</c:v>
                </c:pt>
                <c:pt idx="380">
                  <c:v>-4.3915461624026699</c:v>
                </c:pt>
                <c:pt idx="381">
                  <c:v>-4.3715239154616237</c:v>
                </c:pt>
                <c:pt idx="382">
                  <c:v>-4.3515016685205783</c:v>
                </c:pt>
                <c:pt idx="383">
                  <c:v>-4.3314794215795329</c:v>
                </c:pt>
                <c:pt idx="384">
                  <c:v>-4.3114571746384875</c:v>
                </c:pt>
                <c:pt idx="385">
                  <c:v>-4.2914349276974413</c:v>
                </c:pt>
                <c:pt idx="386">
                  <c:v>-4.2714126807563959</c:v>
                </c:pt>
                <c:pt idx="387">
                  <c:v>-4.2513904338153505</c:v>
                </c:pt>
                <c:pt idx="388">
                  <c:v>-4.2313681868743052</c:v>
                </c:pt>
                <c:pt idx="389">
                  <c:v>-4.2113459399332589</c:v>
                </c:pt>
                <c:pt idx="390">
                  <c:v>-4.1913236929922135</c:v>
                </c:pt>
                <c:pt idx="391">
                  <c:v>-4.1713014460511681</c:v>
                </c:pt>
                <c:pt idx="392">
                  <c:v>-4.1512791991101228</c:v>
                </c:pt>
                <c:pt idx="393">
                  <c:v>-4.1312569521690765</c:v>
                </c:pt>
                <c:pt idx="394">
                  <c:v>-4.1112347052280311</c:v>
                </c:pt>
                <c:pt idx="395">
                  <c:v>-4.0912124582869858</c:v>
                </c:pt>
                <c:pt idx="396">
                  <c:v>-4.0711902113459395</c:v>
                </c:pt>
                <c:pt idx="397">
                  <c:v>-4.0511679644048941</c:v>
                </c:pt>
                <c:pt idx="398">
                  <c:v>-4.0311457174638488</c:v>
                </c:pt>
                <c:pt idx="399">
                  <c:v>-4.0111234705228034</c:v>
                </c:pt>
                <c:pt idx="400">
                  <c:v>-3.991101223581758</c:v>
                </c:pt>
                <c:pt idx="401">
                  <c:v>-3.9710789766407117</c:v>
                </c:pt>
                <c:pt idx="402">
                  <c:v>-3.9510567296996655</c:v>
                </c:pt>
                <c:pt idx="403">
                  <c:v>-3.931034482758621</c:v>
                </c:pt>
                <c:pt idx="404">
                  <c:v>-3.9110122358175747</c:v>
                </c:pt>
                <c:pt idx="405">
                  <c:v>-3.8909899888765302</c:v>
                </c:pt>
                <c:pt idx="406">
                  <c:v>-3.870967741935484</c:v>
                </c:pt>
                <c:pt idx="407">
                  <c:v>-3.8509454949944377</c:v>
                </c:pt>
                <c:pt idx="408">
                  <c:v>-3.8309232480533932</c:v>
                </c:pt>
                <c:pt idx="409">
                  <c:v>-3.810901001112347</c:v>
                </c:pt>
                <c:pt idx="410">
                  <c:v>-3.7908787541713007</c:v>
                </c:pt>
                <c:pt idx="411">
                  <c:v>-3.7708565072302562</c:v>
                </c:pt>
                <c:pt idx="412">
                  <c:v>-3.75083426028921</c:v>
                </c:pt>
                <c:pt idx="413">
                  <c:v>-3.7308120133481655</c:v>
                </c:pt>
                <c:pt idx="414">
                  <c:v>-3.7107897664071192</c:v>
                </c:pt>
                <c:pt idx="415">
                  <c:v>-3.690767519466073</c:v>
                </c:pt>
                <c:pt idx="416">
                  <c:v>-3.6707452725250285</c:v>
                </c:pt>
                <c:pt idx="417">
                  <c:v>-3.6507230255839822</c:v>
                </c:pt>
                <c:pt idx="418">
                  <c:v>-3.6307007786429359</c:v>
                </c:pt>
                <c:pt idx="419">
                  <c:v>-3.6106785317018915</c:v>
                </c:pt>
                <c:pt idx="420">
                  <c:v>-3.5906562847608452</c:v>
                </c:pt>
                <c:pt idx="421">
                  <c:v>-3.5706340378197989</c:v>
                </c:pt>
                <c:pt idx="422">
                  <c:v>-3.5506117908787544</c:v>
                </c:pt>
                <c:pt idx="423">
                  <c:v>-3.5305895439377082</c:v>
                </c:pt>
                <c:pt idx="424">
                  <c:v>-3.5105672969966637</c:v>
                </c:pt>
                <c:pt idx="425">
                  <c:v>-3.4905450500556174</c:v>
                </c:pt>
                <c:pt idx="426">
                  <c:v>-3.4705228031145712</c:v>
                </c:pt>
                <c:pt idx="427">
                  <c:v>-3.4505005561735267</c:v>
                </c:pt>
                <c:pt idx="428">
                  <c:v>-3.4304783092324804</c:v>
                </c:pt>
                <c:pt idx="429">
                  <c:v>-3.4104560622914342</c:v>
                </c:pt>
                <c:pt idx="430">
                  <c:v>-3.3904338153503897</c:v>
                </c:pt>
                <c:pt idx="431">
                  <c:v>-3.3704115684093434</c:v>
                </c:pt>
                <c:pt idx="432">
                  <c:v>-3.3503893214682989</c:v>
                </c:pt>
                <c:pt idx="433">
                  <c:v>-3.3303670745272527</c:v>
                </c:pt>
                <c:pt idx="434">
                  <c:v>-3.3103448275862064</c:v>
                </c:pt>
                <c:pt idx="435">
                  <c:v>-3.2903225806451619</c:v>
                </c:pt>
                <c:pt idx="436">
                  <c:v>-3.2703003337041157</c:v>
                </c:pt>
                <c:pt idx="437">
                  <c:v>-3.2502780867630694</c:v>
                </c:pt>
                <c:pt idx="438">
                  <c:v>-3.2302558398220249</c:v>
                </c:pt>
                <c:pt idx="439">
                  <c:v>-3.2102335928809786</c:v>
                </c:pt>
                <c:pt idx="440">
                  <c:v>-3.1902113459399324</c:v>
                </c:pt>
                <c:pt idx="441">
                  <c:v>-3.1701890989988879</c:v>
                </c:pt>
                <c:pt idx="442">
                  <c:v>-3.1501668520578416</c:v>
                </c:pt>
                <c:pt idx="443">
                  <c:v>-3.1301446051167972</c:v>
                </c:pt>
                <c:pt idx="444">
                  <c:v>-3.1101223581757509</c:v>
                </c:pt>
                <c:pt idx="445">
                  <c:v>-3.0901001112347046</c:v>
                </c:pt>
                <c:pt idx="446">
                  <c:v>-3.0700778642936601</c:v>
                </c:pt>
                <c:pt idx="447">
                  <c:v>-3.0500556173526139</c:v>
                </c:pt>
                <c:pt idx="448">
                  <c:v>-3.0300333704115676</c:v>
                </c:pt>
                <c:pt idx="449">
                  <c:v>-3.0100111234705231</c:v>
                </c:pt>
                <c:pt idx="450">
                  <c:v>-2.9899888765294769</c:v>
                </c:pt>
                <c:pt idx="451">
                  <c:v>-2.9699666295884324</c:v>
                </c:pt>
                <c:pt idx="452">
                  <c:v>-2.9499443826473861</c:v>
                </c:pt>
                <c:pt idx="453">
                  <c:v>-2.9299221357063399</c:v>
                </c:pt>
                <c:pt idx="454">
                  <c:v>-2.9098998887652954</c:v>
                </c:pt>
                <c:pt idx="455">
                  <c:v>-2.8898776418242491</c:v>
                </c:pt>
                <c:pt idx="456">
                  <c:v>-2.8698553948832028</c:v>
                </c:pt>
                <c:pt idx="457">
                  <c:v>-2.8498331479421584</c:v>
                </c:pt>
                <c:pt idx="458">
                  <c:v>-2.8298109010011121</c:v>
                </c:pt>
                <c:pt idx="459">
                  <c:v>-2.8097886540600676</c:v>
                </c:pt>
                <c:pt idx="460">
                  <c:v>-2.7897664071190214</c:v>
                </c:pt>
                <c:pt idx="461">
                  <c:v>-2.7697441601779751</c:v>
                </c:pt>
                <c:pt idx="462">
                  <c:v>-2.7497219132369306</c:v>
                </c:pt>
                <c:pt idx="463">
                  <c:v>-2.7296996662958843</c:v>
                </c:pt>
                <c:pt idx="464">
                  <c:v>-2.7096774193548381</c:v>
                </c:pt>
                <c:pt idx="465">
                  <c:v>-2.6896551724137936</c:v>
                </c:pt>
                <c:pt idx="466">
                  <c:v>-2.6696329254727473</c:v>
                </c:pt>
                <c:pt idx="467">
                  <c:v>-2.6496106785317011</c:v>
                </c:pt>
                <c:pt idx="468">
                  <c:v>-2.6295884315906566</c:v>
                </c:pt>
                <c:pt idx="469">
                  <c:v>-2.6095661846496103</c:v>
                </c:pt>
                <c:pt idx="470">
                  <c:v>-2.5895439377085658</c:v>
                </c:pt>
                <c:pt idx="471">
                  <c:v>-2.5695216907675196</c:v>
                </c:pt>
                <c:pt idx="472">
                  <c:v>-2.5494994438264733</c:v>
                </c:pt>
                <c:pt idx="473">
                  <c:v>-2.5294771968854288</c:v>
                </c:pt>
                <c:pt idx="474">
                  <c:v>-2.5094549499443826</c:v>
                </c:pt>
                <c:pt idx="475">
                  <c:v>-2.4894327030033363</c:v>
                </c:pt>
                <c:pt idx="476">
                  <c:v>-2.4694104560622918</c:v>
                </c:pt>
                <c:pt idx="477">
                  <c:v>-2.4493882091212456</c:v>
                </c:pt>
                <c:pt idx="478">
                  <c:v>-2.4293659621802011</c:v>
                </c:pt>
                <c:pt idx="479">
                  <c:v>-2.4093437152391548</c:v>
                </c:pt>
                <c:pt idx="480">
                  <c:v>-2.3893214682981085</c:v>
                </c:pt>
                <c:pt idx="481">
                  <c:v>-2.3692992213570641</c:v>
                </c:pt>
                <c:pt idx="482">
                  <c:v>-2.3492769744160178</c:v>
                </c:pt>
                <c:pt idx="483">
                  <c:v>-2.3292547274749715</c:v>
                </c:pt>
                <c:pt idx="484">
                  <c:v>-2.309232480533927</c:v>
                </c:pt>
                <c:pt idx="485">
                  <c:v>-2.2892102335928808</c:v>
                </c:pt>
                <c:pt idx="486">
                  <c:v>-2.2691879866518345</c:v>
                </c:pt>
                <c:pt idx="487">
                  <c:v>-2.24916573971079</c:v>
                </c:pt>
                <c:pt idx="488">
                  <c:v>-2.2291434927697438</c:v>
                </c:pt>
                <c:pt idx="489">
                  <c:v>-2.2091212458286993</c:v>
                </c:pt>
                <c:pt idx="490">
                  <c:v>-2.189098998887653</c:v>
                </c:pt>
                <c:pt idx="491">
                  <c:v>-2.1690767519466068</c:v>
                </c:pt>
                <c:pt idx="492">
                  <c:v>-2.1490545050055623</c:v>
                </c:pt>
                <c:pt idx="493">
                  <c:v>-2.129032258064516</c:v>
                </c:pt>
                <c:pt idx="494">
                  <c:v>-2.1090100111234698</c:v>
                </c:pt>
                <c:pt idx="495">
                  <c:v>-2.0889877641824253</c:v>
                </c:pt>
                <c:pt idx="496">
                  <c:v>-2.068965517241379</c:v>
                </c:pt>
                <c:pt idx="497">
                  <c:v>-2.0489432703003345</c:v>
                </c:pt>
                <c:pt idx="498">
                  <c:v>-2.0289210233592883</c:v>
                </c:pt>
                <c:pt idx="499">
                  <c:v>-2.008898776418242</c:v>
                </c:pt>
                <c:pt idx="500">
                  <c:v>-1.9888765294771975</c:v>
                </c:pt>
                <c:pt idx="501">
                  <c:v>-1.9688542825361512</c:v>
                </c:pt>
                <c:pt idx="502">
                  <c:v>-1.948832035595105</c:v>
                </c:pt>
                <c:pt idx="503">
                  <c:v>-1.9288097886540605</c:v>
                </c:pt>
                <c:pt idx="504">
                  <c:v>-1.9087875417130142</c:v>
                </c:pt>
                <c:pt idx="505">
                  <c:v>-1.888765294771968</c:v>
                </c:pt>
                <c:pt idx="506">
                  <c:v>-1.8687430478309235</c:v>
                </c:pt>
                <c:pt idx="507">
                  <c:v>-1.8487208008898772</c:v>
                </c:pt>
                <c:pt idx="508">
                  <c:v>-1.8286985539488327</c:v>
                </c:pt>
                <c:pt idx="509">
                  <c:v>-1.8086763070077865</c:v>
                </c:pt>
                <c:pt idx="510">
                  <c:v>-1.7886540600667402</c:v>
                </c:pt>
                <c:pt idx="511">
                  <c:v>-1.7686318131256957</c:v>
                </c:pt>
                <c:pt idx="512">
                  <c:v>-1.7486095661846495</c:v>
                </c:pt>
                <c:pt idx="513">
                  <c:v>-1.7285873192436032</c:v>
                </c:pt>
                <c:pt idx="514">
                  <c:v>-1.7085650723025587</c:v>
                </c:pt>
                <c:pt idx="515">
                  <c:v>-1.6885428253615125</c:v>
                </c:pt>
                <c:pt idx="516">
                  <c:v>-1.668520578420468</c:v>
                </c:pt>
                <c:pt idx="517">
                  <c:v>-1.6484983314794217</c:v>
                </c:pt>
                <c:pt idx="518">
                  <c:v>-1.6284760845383754</c:v>
                </c:pt>
                <c:pt idx="519">
                  <c:v>-1.608453837597331</c:v>
                </c:pt>
                <c:pt idx="520">
                  <c:v>-1.5884315906562847</c:v>
                </c:pt>
                <c:pt idx="521">
                  <c:v>-1.5684093437152384</c:v>
                </c:pt>
                <c:pt idx="522">
                  <c:v>-1.5483870967741939</c:v>
                </c:pt>
                <c:pt idx="523">
                  <c:v>-1.5283648498331477</c:v>
                </c:pt>
                <c:pt idx="524">
                  <c:v>-1.5083426028921032</c:v>
                </c:pt>
                <c:pt idx="525">
                  <c:v>-1.4883203559510569</c:v>
                </c:pt>
                <c:pt idx="526">
                  <c:v>-1.4682981090100107</c:v>
                </c:pt>
                <c:pt idx="527">
                  <c:v>-1.4482758620689662</c:v>
                </c:pt>
                <c:pt idx="528">
                  <c:v>-1.4282536151279199</c:v>
                </c:pt>
                <c:pt idx="529">
                  <c:v>-1.4082313681868737</c:v>
                </c:pt>
                <c:pt idx="530">
                  <c:v>-1.3882091212458292</c:v>
                </c:pt>
                <c:pt idx="531">
                  <c:v>-1.3681868743047829</c:v>
                </c:pt>
                <c:pt idx="532">
                  <c:v>-1.3481646273637367</c:v>
                </c:pt>
                <c:pt idx="533">
                  <c:v>-1.3281423804226922</c:v>
                </c:pt>
                <c:pt idx="534">
                  <c:v>-1.3081201334816459</c:v>
                </c:pt>
                <c:pt idx="535">
                  <c:v>-1.2880978865406014</c:v>
                </c:pt>
                <c:pt idx="536">
                  <c:v>-1.2680756395995552</c:v>
                </c:pt>
                <c:pt idx="537">
                  <c:v>-1.2480533926585089</c:v>
                </c:pt>
                <c:pt idx="538">
                  <c:v>-1.2280311457174644</c:v>
                </c:pt>
                <c:pt idx="539">
                  <c:v>-1.2080088987764181</c:v>
                </c:pt>
                <c:pt idx="540">
                  <c:v>-1.1879866518353719</c:v>
                </c:pt>
                <c:pt idx="541">
                  <c:v>-1.1679644048943274</c:v>
                </c:pt>
                <c:pt idx="542">
                  <c:v>-1.1479421579532811</c:v>
                </c:pt>
                <c:pt idx="543">
                  <c:v>-1.1279199110122367</c:v>
                </c:pt>
                <c:pt idx="544">
                  <c:v>-1.1078976640711904</c:v>
                </c:pt>
                <c:pt idx="545">
                  <c:v>-1.0878754171301441</c:v>
                </c:pt>
                <c:pt idx="546">
                  <c:v>-1.0678531701890996</c:v>
                </c:pt>
                <c:pt idx="547">
                  <c:v>-1.0478309232480534</c:v>
                </c:pt>
                <c:pt idx="548">
                  <c:v>-1.0278086763070071</c:v>
                </c:pt>
                <c:pt idx="549">
                  <c:v>-1.0077864293659626</c:v>
                </c:pt>
                <c:pt idx="550">
                  <c:v>-0.98776418242491637</c:v>
                </c:pt>
                <c:pt idx="551">
                  <c:v>-0.96774193548387011</c:v>
                </c:pt>
                <c:pt idx="552">
                  <c:v>-0.94771968854282562</c:v>
                </c:pt>
                <c:pt idx="553">
                  <c:v>-0.92769744160177936</c:v>
                </c:pt>
                <c:pt idx="554">
                  <c:v>-0.90767519466073487</c:v>
                </c:pt>
                <c:pt idx="555">
                  <c:v>-0.88765294771968861</c:v>
                </c:pt>
                <c:pt idx="556">
                  <c:v>-0.86763070077864235</c:v>
                </c:pt>
                <c:pt idx="557">
                  <c:v>-0.84760845383759786</c:v>
                </c:pt>
                <c:pt idx="558">
                  <c:v>-0.8275862068965516</c:v>
                </c:pt>
                <c:pt idx="559">
                  <c:v>-0.80756395995550534</c:v>
                </c:pt>
                <c:pt idx="560">
                  <c:v>-0.78754171301446085</c:v>
                </c:pt>
                <c:pt idx="561">
                  <c:v>-0.76751946607341459</c:v>
                </c:pt>
                <c:pt idx="562">
                  <c:v>-0.74749721913237011</c:v>
                </c:pt>
                <c:pt idx="563">
                  <c:v>-0.72747497219132384</c:v>
                </c:pt>
                <c:pt idx="564">
                  <c:v>-0.70745272525027758</c:v>
                </c:pt>
                <c:pt idx="565">
                  <c:v>-0.6874304783092331</c:v>
                </c:pt>
                <c:pt idx="566">
                  <c:v>-0.66740823136818683</c:v>
                </c:pt>
                <c:pt idx="567">
                  <c:v>-0.64738598442714057</c:v>
                </c:pt>
                <c:pt idx="568">
                  <c:v>-0.62736373748609608</c:v>
                </c:pt>
                <c:pt idx="569">
                  <c:v>-0.60734149054504982</c:v>
                </c:pt>
                <c:pt idx="570">
                  <c:v>-0.58731924360400534</c:v>
                </c:pt>
                <c:pt idx="571">
                  <c:v>-0.56729699666295907</c:v>
                </c:pt>
                <c:pt idx="572">
                  <c:v>-0.54727474972191281</c:v>
                </c:pt>
                <c:pt idx="573">
                  <c:v>-0.52725250278086833</c:v>
                </c:pt>
                <c:pt idx="574">
                  <c:v>-0.50723025583982206</c:v>
                </c:pt>
                <c:pt idx="575">
                  <c:v>-0.4872080088987758</c:v>
                </c:pt>
                <c:pt idx="576">
                  <c:v>-0.46718576195773132</c:v>
                </c:pt>
                <c:pt idx="577">
                  <c:v>-0.44716351501668505</c:v>
                </c:pt>
                <c:pt idx="578">
                  <c:v>-0.42714126807563879</c:v>
                </c:pt>
                <c:pt idx="579">
                  <c:v>-0.40711902113459431</c:v>
                </c:pt>
                <c:pt idx="580">
                  <c:v>-0.38709677419354804</c:v>
                </c:pt>
                <c:pt idx="581">
                  <c:v>-0.36707452725250356</c:v>
                </c:pt>
                <c:pt idx="582">
                  <c:v>-0.3470522803114573</c:v>
                </c:pt>
                <c:pt idx="583">
                  <c:v>-0.32703003337041103</c:v>
                </c:pt>
                <c:pt idx="584">
                  <c:v>-0.30700778642936655</c:v>
                </c:pt>
                <c:pt idx="585">
                  <c:v>-0.28698553948832028</c:v>
                </c:pt>
                <c:pt idx="586">
                  <c:v>-0.26696329254727402</c:v>
                </c:pt>
                <c:pt idx="587">
                  <c:v>-0.24694104560622954</c:v>
                </c:pt>
                <c:pt idx="588">
                  <c:v>-0.22691879866518327</c:v>
                </c:pt>
                <c:pt idx="589">
                  <c:v>-0.20689655172413879</c:v>
                </c:pt>
                <c:pt idx="590">
                  <c:v>-0.18687430478309253</c:v>
                </c:pt>
                <c:pt idx="591">
                  <c:v>-0.16685205784204626</c:v>
                </c:pt>
                <c:pt idx="592">
                  <c:v>-0.14682981090100178</c:v>
                </c:pt>
                <c:pt idx="593">
                  <c:v>-0.12680756395995552</c:v>
                </c:pt>
                <c:pt idx="594">
                  <c:v>-0.10678531701890925</c:v>
                </c:pt>
                <c:pt idx="595">
                  <c:v>-8.6763070077864768E-2</c:v>
                </c:pt>
                <c:pt idx="596">
                  <c:v>-6.6740823136818506E-2</c:v>
                </c:pt>
                <c:pt idx="597">
                  <c:v>-4.6718576195772243E-2</c:v>
                </c:pt>
                <c:pt idx="598">
                  <c:v>-2.6696329254727758E-2</c:v>
                </c:pt>
                <c:pt idx="599">
                  <c:v>-6.6740823136814953E-3</c:v>
                </c:pt>
                <c:pt idx="600">
                  <c:v>1.3348164627362991E-2</c:v>
                </c:pt>
                <c:pt idx="601">
                  <c:v>3.3370411568409253E-2</c:v>
                </c:pt>
                <c:pt idx="602">
                  <c:v>5.3392658509455515E-2</c:v>
                </c:pt>
                <c:pt idx="603">
                  <c:v>7.3414905450500001E-2</c:v>
                </c:pt>
                <c:pt idx="604">
                  <c:v>9.3437152391546263E-2</c:v>
                </c:pt>
                <c:pt idx="605">
                  <c:v>0.11345939933259253</c:v>
                </c:pt>
                <c:pt idx="606">
                  <c:v>0.13348164627363701</c:v>
                </c:pt>
                <c:pt idx="607">
                  <c:v>0.15350389321468327</c:v>
                </c:pt>
                <c:pt idx="608">
                  <c:v>0.17352614015572776</c:v>
                </c:pt>
                <c:pt idx="609">
                  <c:v>0.19354838709677402</c:v>
                </c:pt>
                <c:pt idx="610">
                  <c:v>0.21357063403782028</c:v>
                </c:pt>
                <c:pt idx="611">
                  <c:v>0.23359288097886477</c:v>
                </c:pt>
                <c:pt idx="612">
                  <c:v>0.25361512791991103</c:v>
                </c:pt>
                <c:pt idx="613">
                  <c:v>0.27363737486095729</c:v>
                </c:pt>
                <c:pt idx="614">
                  <c:v>0.29365962180200178</c:v>
                </c:pt>
                <c:pt idx="615">
                  <c:v>0.31368186874304804</c:v>
                </c:pt>
                <c:pt idx="616">
                  <c:v>0.3337041156840943</c:v>
                </c:pt>
                <c:pt idx="617">
                  <c:v>0.35372636262513879</c:v>
                </c:pt>
                <c:pt idx="618">
                  <c:v>0.37374860956618505</c:v>
                </c:pt>
                <c:pt idx="619">
                  <c:v>0.39377085650722954</c:v>
                </c:pt>
                <c:pt idx="620">
                  <c:v>0.4137931034482758</c:v>
                </c:pt>
                <c:pt idx="621">
                  <c:v>0.43381535038932206</c:v>
                </c:pt>
                <c:pt idx="622">
                  <c:v>0.45383759733036655</c:v>
                </c:pt>
                <c:pt idx="623">
                  <c:v>0.47385984427141281</c:v>
                </c:pt>
                <c:pt idx="624">
                  <c:v>0.49388209121245907</c:v>
                </c:pt>
                <c:pt idx="625">
                  <c:v>0.51390433815350356</c:v>
                </c:pt>
                <c:pt idx="626">
                  <c:v>0.53392658509454982</c:v>
                </c:pt>
                <c:pt idx="627">
                  <c:v>0.55394883203559431</c:v>
                </c:pt>
                <c:pt idx="628">
                  <c:v>0.57397107897664057</c:v>
                </c:pt>
                <c:pt idx="629">
                  <c:v>0.59399332591768683</c:v>
                </c:pt>
                <c:pt idx="630">
                  <c:v>0.61401557285873132</c:v>
                </c:pt>
                <c:pt idx="631">
                  <c:v>0.63403781979977758</c:v>
                </c:pt>
                <c:pt idx="632">
                  <c:v>0.65406006674082384</c:v>
                </c:pt>
                <c:pt idx="633">
                  <c:v>0.67408231368186833</c:v>
                </c:pt>
                <c:pt idx="634">
                  <c:v>0.69410456062291459</c:v>
                </c:pt>
                <c:pt idx="635">
                  <c:v>0.71412680756395908</c:v>
                </c:pt>
                <c:pt idx="636">
                  <c:v>0.73414905450500534</c:v>
                </c:pt>
                <c:pt idx="637">
                  <c:v>0.7541713014460516</c:v>
                </c:pt>
                <c:pt idx="638">
                  <c:v>0.77419354838709609</c:v>
                </c:pt>
                <c:pt idx="639">
                  <c:v>0.79421579532814235</c:v>
                </c:pt>
                <c:pt idx="640">
                  <c:v>0.81423804226918861</c:v>
                </c:pt>
                <c:pt idx="641">
                  <c:v>0.8342602892102331</c:v>
                </c:pt>
                <c:pt idx="642">
                  <c:v>0.85428253615127936</c:v>
                </c:pt>
                <c:pt idx="643">
                  <c:v>0.87430478309232562</c:v>
                </c:pt>
                <c:pt idx="644">
                  <c:v>0.89432703003337011</c:v>
                </c:pt>
                <c:pt idx="645">
                  <c:v>0.91434927697441637</c:v>
                </c:pt>
                <c:pt idx="646">
                  <c:v>0.93437152391546086</c:v>
                </c:pt>
                <c:pt idx="647">
                  <c:v>0.95439377085650712</c:v>
                </c:pt>
                <c:pt idx="648">
                  <c:v>0.97441601779755338</c:v>
                </c:pt>
                <c:pt idx="649">
                  <c:v>0.99443826473859787</c:v>
                </c:pt>
                <c:pt idx="650">
                  <c:v>1.0144605116796441</c:v>
                </c:pt>
                <c:pt idx="651">
                  <c:v>1.0344827586206904</c:v>
                </c:pt>
                <c:pt idx="652">
                  <c:v>1.0545050055617349</c:v>
                </c:pt>
                <c:pt idx="653">
                  <c:v>1.0745272525027811</c:v>
                </c:pt>
                <c:pt idx="654">
                  <c:v>1.0945494994438256</c:v>
                </c:pt>
                <c:pt idx="655">
                  <c:v>1.1145717463848719</c:v>
                </c:pt>
                <c:pt idx="656">
                  <c:v>1.1345939933259181</c:v>
                </c:pt>
                <c:pt idx="657">
                  <c:v>1.1546162402669626</c:v>
                </c:pt>
                <c:pt idx="658">
                  <c:v>1.1746384872080089</c:v>
                </c:pt>
                <c:pt idx="659">
                  <c:v>1.1946607341490552</c:v>
                </c:pt>
                <c:pt idx="660">
                  <c:v>1.2146829810900996</c:v>
                </c:pt>
                <c:pt idx="661">
                  <c:v>1.2347052280311459</c:v>
                </c:pt>
                <c:pt idx="662">
                  <c:v>1.2547274749721922</c:v>
                </c:pt>
                <c:pt idx="663">
                  <c:v>1.2747497219132367</c:v>
                </c:pt>
                <c:pt idx="664">
                  <c:v>1.2947719688542829</c:v>
                </c:pt>
                <c:pt idx="665">
                  <c:v>1.3147942157953274</c:v>
                </c:pt>
                <c:pt idx="666">
                  <c:v>1.3348164627363737</c:v>
                </c:pt>
                <c:pt idx="667">
                  <c:v>1.3548387096774199</c:v>
                </c:pt>
                <c:pt idx="668">
                  <c:v>1.3748609566184644</c:v>
                </c:pt>
                <c:pt idx="669">
                  <c:v>1.3948832035595107</c:v>
                </c:pt>
                <c:pt idx="670">
                  <c:v>1.4149054505005569</c:v>
                </c:pt>
                <c:pt idx="671">
                  <c:v>1.4349276974416014</c:v>
                </c:pt>
                <c:pt idx="672">
                  <c:v>1.4549499443826477</c:v>
                </c:pt>
                <c:pt idx="673">
                  <c:v>1.4749721913236922</c:v>
                </c:pt>
                <c:pt idx="674">
                  <c:v>1.4949944382647384</c:v>
                </c:pt>
                <c:pt idx="675">
                  <c:v>1.5150166852057847</c:v>
                </c:pt>
                <c:pt idx="676">
                  <c:v>1.5350389321468292</c:v>
                </c:pt>
                <c:pt idx="677">
                  <c:v>1.5550611790878754</c:v>
                </c:pt>
                <c:pt idx="678">
                  <c:v>1.5750834260289217</c:v>
                </c:pt>
                <c:pt idx="679">
                  <c:v>1.5951056729699662</c:v>
                </c:pt>
                <c:pt idx="680">
                  <c:v>1.6151279199110125</c:v>
                </c:pt>
                <c:pt idx="681">
                  <c:v>1.6351501668520587</c:v>
                </c:pt>
                <c:pt idx="682">
                  <c:v>1.6551724137931032</c:v>
                </c:pt>
                <c:pt idx="683">
                  <c:v>1.6751946607341495</c:v>
                </c:pt>
                <c:pt idx="684">
                  <c:v>1.695216907675194</c:v>
                </c:pt>
                <c:pt idx="685">
                  <c:v>1.7152391546162402</c:v>
                </c:pt>
                <c:pt idx="686">
                  <c:v>1.7352614015572865</c:v>
                </c:pt>
                <c:pt idx="687">
                  <c:v>1.755283648498331</c:v>
                </c:pt>
                <c:pt idx="688">
                  <c:v>1.7753058954393772</c:v>
                </c:pt>
                <c:pt idx="689">
                  <c:v>1.7953281423804235</c:v>
                </c:pt>
                <c:pt idx="690">
                  <c:v>1.815350389321468</c:v>
                </c:pt>
                <c:pt idx="691">
                  <c:v>1.8353726362625142</c:v>
                </c:pt>
                <c:pt idx="692">
                  <c:v>1.8553948832035587</c:v>
                </c:pt>
                <c:pt idx="693">
                  <c:v>1.875417130144605</c:v>
                </c:pt>
                <c:pt idx="694">
                  <c:v>1.8954393770856512</c:v>
                </c:pt>
                <c:pt idx="695">
                  <c:v>1.9154616240266957</c:v>
                </c:pt>
                <c:pt idx="696">
                  <c:v>1.935483870967742</c:v>
                </c:pt>
                <c:pt idx="697">
                  <c:v>1.9555061179087883</c:v>
                </c:pt>
                <c:pt idx="698">
                  <c:v>1.9755283648498327</c:v>
                </c:pt>
                <c:pt idx="699">
                  <c:v>1.995550611790879</c:v>
                </c:pt>
                <c:pt idx="700">
                  <c:v>2.0155728587319235</c:v>
                </c:pt>
                <c:pt idx="701">
                  <c:v>2.0355951056729698</c:v>
                </c:pt>
                <c:pt idx="702">
                  <c:v>2.055617352614016</c:v>
                </c:pt>
                <c:pt idx="703">
                  <c:v>2.0756395995550605</c:v>
                </c:pt>
                <c:pt idx="704">
                  <c:v>2.0956618464961068</c:v>
                </c:pt>
                <c:pt idx="705">
                  <c:v>2.115684093437153</c:v>
                </c:pt>
                <c:pt idx="706">
                  <c:v>2.1357063403781975</c:v>
                </c:pt>
                <c:pt idx="707">
                  <c:v>2.1557285873192438</c:v>
                </c:pt>
                <c:pt idx="708">
                  <c:v>2.17575083426029</c:v>
                </c:pt>
                <c:pt idx="709">
                  <c:v>2.1957730812013345</c:v>
                </c:pt>
                <c:pt idx="710">
                  <c:v>2.2157953281423808</c:v>
                </c:pt>
                <c:pt idx="711">
                  <c:v>2.2358175750834253</c:v>
                </c:pt>
                <c:pt idx="712">
                  <c:v>2.2558398220244715</c:v>
                </c:pt>
                <c:pt idx="713">
                  <c:v>2.2758620689655178</c:v>
                </c:pt>
                <c:pt idx="714">
                  <c:v>2.2958843159065623</c:v>
                </c:pt>
                <c:pt idx="715">
                  <c:v>2.3159065628476085</c:v>
                </c:pt>
                <c:pt idx="716">
                  <c:v>2.3359288097886548</c:v>
                </c:pt>
                <c:pt idx="717">
                  <c:v>2.3559510567296993</c:v>
                </c:pt>
                <c:pt idx="718">
                  <c:v>2.3759733036707456</c:v>
                </c:pt>
                <c:pt idx="719">
                  <c:v>2.39599555061179</c:v>
                </c:pt>
                <c:pt idx="720">
                  <c:v>2.4160177975528363</c:v>
                </c:pt>
                <c:pt idx="721">
                  <c:v>2.4360400444938826</c:v>
                </c:pt>
                <c:pt idx="722">
                  <c:v>2.456062291434927</c:v>
                </c:pt>
                <c:pt idx="723">
                  <c:v>2.4760845383759733</c:v>
                </c:pt>
                <c:pt idx="724">
                  <c:v>2.4961067853170196</c:v>
                </c:pt>
                <c:pt idx="725">
                  <c:v>2.5161290322580641</c:v>
                </c:pt>
                <c:pt idx="726">
                  <c:v>2.5361512791991103</c:v>
                </c:pt>
                <c:pt idx="727">
                  <c:v>2.5561735261401566</c:v>
                </c:pt>
                <c:pt idx="728">
                  <c:v>2.5761957730812011</c:v>
                </c:pt>
                <c:pt idx="729">
                  <c:v>2.5962180200222473</c:v>
                </c:pt>
                <c:pt idx="730">
                  <c:v>2.6162402669632918</c:v>
                </c:pt>
                <c:pt idx="731">
                  <c:v>2.6362625139043381</c:v>
                </c:pt>
                <c:pt idx="732">
                  <c:v>2.6562847608453843</c:v>
                </c:pt>
                <c:pt idx="733">
                  <c:v>2.6763070077864288</c:v>
                </c:pt>
                <c:pt idx="734">
                  <c:v>2.6963292547274751</c:v>
                </c:pt>
                <c:pt idx="735">
                  <c:v>2.7163515016685214</c:v>
                </c:pt>
                <c:pt idx="736">
                  <c:v>2.7363737486095658</c:v>
                </c:pt>
                <c:pt idx="737">
                  <c:v>2.7563959955506121</c:v>
                </c:pt>
                <c:pt idx="738">
                  <c:v>2.7764182424916566</c:v>
                </c:pt>
                <c:pt idx="739">
                  <c:v>2.7964404894327028</c:v>
                </c:pt>
                <c:pt idx="740">
                  <c:v>2.8164627363737491</c:v>
                </c:pt>
                <c:pt idx="741">
                  <c:v>2.8364849833147936</c:v>
                </c:pt>
                <c:pt idx="742">
                  <c:v>2.8565072302558399</c:v>
                </c:pt>
                <c:pt idx="743">
                  <c:v>2.8765294771968861</c:v>
                </c:pt>
                <c:pt idx="744">
                  <c:v>2.8965517241379306</c:v>
                </c:pt>
                <c:pt idx="745">
                  <c:v>2.9165739710789769</c:v>
                </c:pt>
                <c:pt idx="746">
                  <c:v>2.9365962180200231</c:v>
                </c:pt>
                <c:pt idx="747">
                  <c:v>2.9566184649610676</c:v>
                </c:pt>
                <c:pt idx="748">
                  <c:v>2.9766407119021139</c:v>
                </c:pt>
                <c:pt idx="749">
                  <c:v>2.9966629588431584</c:v>
                </c:pt>
                <c:pt idx="750">
                  <c:v>3.0166852057842046</c:v>
                </c:pt>
                <c:pt idx="751">
                  <c:v>3.0367074527252509</c:v>
                </c:pt>
                <c:pt idx="752">
                  <c:v>3.0567296996662954</c:v>
                </c:pt>
                <c:pt idx="753">
                  <c:v>3.0767519466073416</c:v>
                </c:pt>
                <c:pt idx="754">
                  <c:v>3.0967741935483879</c:v>
                </c:pt>
                <c:pt idx="755">
                  <c:v>3.1167964404894324</c:v>
                </c:pt>
                <c:pt idx="756">
                  <c:v>3.1368186874304786</c:v>
                </c:pt>
                <c:pt idx="757">
                  <c:v>3.1568409343715231</c:v>
                </c:pt>
                <c:pt idx="758">
                  <c:v>3.1768631813125694</c:v>
                </c:pt>
                <c:pt idx="759">
                  <c:v>3.1968854282536157</c:v>
                </c:pt>
                <c:pt idx="760">
                  <c:v>3.2169076751946601</c:v>
                </c:pt>
                <c:pt idx="761">
                  <c:v>3.2369299221357064</c:v>
                </c:pt>
                <c:pt idx="762">
                  <c:v>3.2569521690767527</c:v>
                </c:pt>
                <c:pt idx="763">
                  <c:v>3.2769744160177972</c:v>
                </c:pt>
                <c:pt idx="764">
                  <c:v>3.2969966629588434</c:v>
                </c:pt>
                <c:pt idx="765">
                  <c:v>3.3170189098998879</c:v>
                </c:pt>
                <c:pt idx="766">
                  <c:v>3.3370411568409342</c:v>
                </c:pt>
                <c:pt idx="767">
                  <c:v>3.3570634037819804</c:v>
                </c:pt>
                <c:pt idx="768">
                  <c:v>3.3770856507230249</c:v>
                </c:pt>
                <c:pt idx="769">
                  <c:v>3.3971078976640712</c:v>
                </c:pt>
                <c:pt idx="770">
                  <c:v>3.4171301446051174</c:v>
                </c:pt>
                <c:pt idx="771">
                  <c:v>3.4371523915461619</c:v>
                </c:pt>
                <c:pt idx="772">
                  <c:v>3.4571746384872082</c:v>
                </c:pt>
                <c:pt idx="773">
                  <c:v>3.4771968854282544</c:v>
                </c:pt>
                <c:pt idx="774">
                  <c:v>3.4972191323692989</c:v>
                </c:pt>
                <c:pt idx="775">
                  <c:v>3.5172413793103452</c:v>
                </c:pt>
                <c:pt idx="776">
                  <c:v>3.5372636262513897</c:v>
                </c:pt>
                <c:pt idx="777">
                  <c:v>3.5572858731924359</c:v>
                </c:pt>
                <c:pt idx="778">
                  <c:v>3.5773081201334822</c:v>
                </c:pt>
                <c:pt idx="779">
                  <c:v>3.5973303670745267</c:v>
                </c:pt>
                <c:pt idx="780">
                  <c:v>3.617352614015573</c:v>
                </c:pt>
                <c:pt idx="781">
                  <c:v>3.6373748609566192</c:v>
                </c:pt>
                <c:pt idx="782">
                  <c:v>3.6573971078976637</c:v>
                </c:pt>
                <c:pt idx="783">
                  <c:v>3.67741935483871</c:v>
                </c:pt>
                <c:pt idx="784">
                  <c:v>3.6974416017797544</c:v>
                </c:pt>
                <c:pt idx="785">
                  <c:v>3.7174638487208007</c:v>
                </c:pt>
                <c:pt idx="786">
                  <c:v>3.737486095661847</c:v>
                </c:pt>
                <c:pt idx="787">
                  <c:v>3.7575083426028915</c:v>
                </c:pt>
                <c:pt idx="788">
                  <c:v>3.7775305895439377</c:v>
                </c:pt>
                <c:pt idx="789">
                  <c:v>3.797552836484984</c:v>
                </c:pt>
                <c:pt idx="790">
                  <c:v>3.8175750834260285</c:v>
                </c:pt>
                <c:pt idx="791">
                  <c:v>3.8375973303670747</c:v>
                </c:pt>
                <c:pt idx="792">
                  <c:v>3.857619577308121</c:v>
                </c:pt>
                <c:pt idx="793">
                  <c:v>3.8776418242491655</c:v>
                </c:pt>
                <c:pt idx="794">
                  <c:v>3.8976640711902117</c:v>
                </c:pt>
                <c:pt idx="795">
                  <c:v>3.9176863181312562</c:v>
                </c:pt>
                <c:pt idx="796">
                  <c:v>3.9377085650723025</c:v>
                </c:pt>
                <c:pt idx="797">
                  <c:v>3.9577308120133488</c:v>
                </c:pt>
                <c:pt idx="798">
                  <c:v>3.9777530589543932</c:v>
                </c:pt>
                <c:pt idx="799">
                  <c:v>3.9977753058954395</c:v>
                </c:pt>
                <c:pt idx="800">
                  <c:v>4.017797552836484</c:v>
                </c:pt>
                <c:pt idx="801">
                  <c:v>4.0378197997775302</c:v>
                </c:pt>
                <c:pt idx="802">
                  <c:v>4.0578420467185765</c:v>
                </c:pt>
                <c:pt idx="803">
                  <c:v>4.0778642936596228</c:v>
                </c:pt>
                <c:pt idx="804">
                  <c:v>4.097886540600669</c:v>
                </c:pt>
                <c:pt idx="805">
                  <c:v>4.1179087875417117</c:v>
                </c:pt>
                <c:pt idx="806">
                  <c:v>4.137931034482758</c:v>
                </c:pt>
                <c:pt idx="807">
                  <c:v>4.1579532814238043</c:v>
                </c:pt>
                <c:pt idx="808">
                  <c:v>4.1779755283648505</c:v>
                </c:pt>
                <c:pt idx="809">
                  <c:v>4.1979977753058968</c:v>
                </c:pt>
                <c:pt idx="810">
                  <c:v>4.2180200222469395</c:v>
                </c:pt>
                <c:pt idx="811">
                  <c:v>4.2380422691879858</c:v>
                </c:pt>
                <c:pt idx="812">
                  <c:v>4.258064516129032</c:v>
                </c:pt>
                <c:pt idx="813">
                  <c:v>4.2780867630700783</c:v>
                </c:pt>
                <c:pt idx="814">
                  <c:v>4.2981090100111246</c:v>
                </c:pt>
                <c:pt idx="815">
                  <c:v>4.3181312569521708</c:v>
                </c:pt>
                <c:pt idx="816">
                  <c:v>4.3381535038932135</c:v>
                </c:pt>
                <c:pt idx="817">
                  <c:v>4.3581757508342598</c:v>
                </c:pt>
                <c:pt idx="818">
                  <c:v>4.378197997775306</c:v>
                </c:pt>
                <c:pt idx="819">
                  <c:v>4.3982202447163523</c:v>
                </c:pt>
                <c:pt idx="820">
                  <c:v>4.4182424916573986</c:v>
                </c:pt>
                <c:pt idx="821">
                  <c:v>4.4382647385984413</c:v>
                </c:pt>
                <c:pt idx="822">
                  <c:v>4.4582869855394875</c:v>
                </c:pt>
                <c:pt idx="823">
                  <c:v>4.4783092324805338</c:v>
                </c:pt>
                <c:pt idx="824">
                  <c:v>4.4983314794215801</c:v>
                </c:pt>
                <c:pt idx="825">
                  <c:v>4.5183537263626263</c:v>
                </c:pt>
                <c:pt idx="826">
                  <c:v>4.538375973303669</c:v>
                </c:pt>
                <c:pt idx="827">
                  <c:v>4.5583982202447153</c:v>
                </c:pt>
                <c:pt idx="828">
                  <c:v>4.5784204671857616</c:v>
                </c:pt>
                <c:pt idx="829">
                  <c:v>4.5984427141268078</c:v>
                </c:pt>
                <c:pt idx="830">
                  <c:v>4.6184649610678541</c:v>
                </c:pt>
                <c:pt idx="831">
                  <c:v>4.6384872080089004</c:v>
                </c:pt>
                <c:pt idx="832">
                  <c:v>4.6585094549499431</c:v>
                </c:pt>
                <c:pt idx="833">
                  <c:v>4.6785317018909893</c:v>
                </c:pt>
                <c:pt idx="834">
                  <c:v>4.6985539488320356</c:v>
                </c:pt>
                <c:pt idx="835">
                  <c:v>4.7185761957730818</c:v>
                </c:pt>
                <c:pt idx="836">
                  <c:v>4.7385984427141281</c:v>
                </c:pt>
                <c:pt idx="837">
                  <c:v>4.7586206896551708</c:v>
                </c:pt>
                <c:pt idx="838">
                  <c:v>4.7786429365962171</c:v>
                </c:pt>
                <c:pt idx="839">
                  <c:v>4.7986651835372633</c:v>
                </c:pt>
                <c:pt idx="840">
                  <c:v>4.8186874304783096</c:v>
                </c:pt>
                <c:pt idx="841">
                  <c:v>4.8387096774193559</c:v>
                </c:pt>
                <c:pt idx="842">
                  <c:v>4.8587319243604021</c:v>
                </c:pt>
                <c:pt idx="843">
                  <c:v>4.8787541713014448</c:v>
                </c:pt>
                <c:pt idx="844">
                  <c:v>4.8987764182424911</c:v>
                </c:pt>
                <c:pt idx="845">
                  <c:v>4.9187986651835374</c:v>
                </c:pt>
                <c:pt idx="846">
                  <c:v>4.9388209121245836</c:v>
                </c:pt>
                <c:pt idx="847">
                  <c:v>4.9588431590656299</c:v>
                </c:pt>
                <c:pt idx="848">
                  <c:v>4.9788654060066726</c:v>
                </c:pt>
                <c:pt idx="849">
                  <c:v>4.9988876529477189</c:v>
                </c:pt>
                <c:pt idx="850">
                  <c:v>5.0189098998887651</c:v>
                </c:pt>
                <c:pt idx="851">
                  <c:v>5.0389321468298114</c:v>
                </c:pt>
                <c:pt idx="852">
                  <c:v>5.0589543937708576</c:v>
                </c:pt>
                <c:pt idx="853">
                  <c:v>5.0789766407119004</c:v>
                </c:pt>
                <c:pt idx="854">
                  <c:v>5.0989988876529466</c:v>
                </c:pt>
                <c:pt idx="855">
                  <c:v>5.1190211345939929</c:v>
                </c:pt>
                <c:pt idx="856">
                  <c:v>5.1390433815350391</c:v>
                </c:pt>
                <c:pt idx="857">
                  <c:v>5.1590656284760854</c:v>
                </c:pt>
                <c:pt idx="858">
                  <c:v>5.1790878754171317</c:v>
                </c:pt>
                <c:pt idx="859">
                  <c:v>5.1991101223581744</c:v>
                </c:pt>
                <c:pt idx="860">
                  <c:v>5.2191323692992206</c:v>
                </c:pt>
                <c:pt idx="861">
                  <c:v>5.2391546162402669</c:v>
                </c:pt>
                <c:pt idx="862">
                  <c:v>5.2591768631813132</c:v>
                </c:pt>
                <c:pt idx="863">
                  <c:v>5.2791991101223594</c:v>
                </c:pt>
                <c:pt idx="864">
                  <c:v>5.2992213570634021</c:v>
                </c:pt>
                <c:pt idx="865">
                  <c:v>5.3192436040044484</c:v>
                </c:pt>
                <c:pt idx="866">
                  <c:v>5.3392658509454947</c:v>
                </c:pt>
                <c:pt idx="867">
                  <c:v>5.3592880978865409</c:v>
                </c:pt>
                <c:pt idx="868">
                  <c:v>5.3793103448275872</c:v>
                </c:pt>
                <c:pt idx="869">
                  <c:v>5.3993325917686334</c:v>
                </c:pt>
                <c:pt idx="870">
                  <c:v>5.4193548387096762</c:v>
                </c:pt>
                <c:pt idx="871">
                  <c:v>5.4393770856507224</c:v>
                </c:pt>
                <c:pt idx="872">
                  <c:v>5.4593993325917687</c:v>
                </c:pt>
                <c:pt idx="873">
                  <c:v>5.4794215795328149</c:v>
                </c:pt>
                <c:pt idx="874">
                  <c:v>5.4994438264738612</c:v>
                </c:pt>
                <c:pt idx="875">
                  <c:v>5.5194660734149039</c:v>
                </c:pt>
                <c:pt idx="876">
                  <c:v>5.5394883203559502</c:v>
                </c:pt>
                <c:pt idx="877">
                  <c:v>5.5595105672969964</c:v>
                </c:pt>
                <c:pt idx="878">
                  <c:v>5.5795328142380427</c:v>
                </c:pt>
                <c:pt idx="879">
                  <c:v>5.599555061179089</c:v>
                </c:pt>
                <c:pt idx="880">
                  <c:v>5.6195773081201352</c:v>
                </c:pt>
                <c:pt idx="881">
                  <c:v>5.6395995550611779</c:v>
                </c:pt>
                <c:pt idx="882">
                  <c:v>5.6596218020022242</c:v>
                </c:pt>
                <c:pt idx="883">
                  <c:v>5.6796440489432705</c:v>
                </c:pt>
                <c:pt idx="884">
                  <c:v>5.6996662958843167</c:v>
                </c:pt>
                <c:pt idx="885">
                  <c:v>5.719688542825363</c:v>
                </c:pt>
                <c:pt idx="886">
                  <c:v>5.7397107897664057</c:v>
                </c:pt>
                <c:pt idx="887">
                  <c:v>5.759733036707452</c:v>
                </c:pt>
                <c:pt idx="888">
                  <c:v>5.7797552836484982</c:v>
                </c:pt>
                <c:pt idx="889">
                  <c:v>5.7997775305895445</c:v>
                </c:pt>
                <c:pt idx="890">
                  <c:v>5.8197997775305907</c:v>
                </c:pt>
                <c:pt idx="891">
                  <c:v>5.8398220244716335</c:v>
                </c:pt>
                <c:pt idx="892">
                  <c:v>5.8598442714126797</c:v>
                </c:pt>
                <c:pt idx="893">
                  <c:v>5.879866518353726</c:v>
                </c:pt>
                <c:pt idx="894">
                  <c:v>5.8998887652947722</c:v>
                </c:pt>
                <c:pt idx="895">
                  <c:v>5.9199110122358185</c:v>
                </c:pt>
                <c:pt idx="896">
                  <c:v>5.9399332591768648</c:v>
                </c:pt>
                <c:pt idx="897">
                  <c:v>5.9599555061179075</c:v>
                </c:pt>
                <c:pt idx="898">
                  <c:v>5.9799777530589537</c:v>
                </c:pt>
                <c:pt idx="899">
                  <c:v>6</c:v>
                </c:pt>
              </c:numCache>
            </c:numRef>
          </c:xVal>
          <c:yVal>
            <c:numRef>
              <c:f>data900!$R$3:$R$902</c:f>
              <c:numCache>
                <c:formatCode>0.000</c:formatCode>
                <c:ptCount val="900"/>
                <c:pt idx="0">
                  <c:v>-10.51687895646393</c:v>
                </c:pt>
                <c:pt idx="1">
                  <c:v>-10.496856709522884</c:v>
                </c:pt>
                <c:pt idx="2">
                  <c:v>-10.47683446258184</c:v>
                </c:pt>
                <c:pt idx="3">
                  <c:v>-10.456812215640793</c:v>
                </c:pt>
                <c:pt idx="4">
                  <c:v>-10.436789968699747</c:v>
                </c:pt>
                <c:pt idx="5">
                  <c:v>-10.416767721758703</c:v>
                </c:pt>
                <c:pt idx="6">
                  <c:v>-10.396745474817656</c:v>
                </c:pt>
                <c:pt idx="7">
                  <c:v>-10.376723227876612</c:v>
                </c:pt>
                <c:pt idx="8">
                  <c:v>-10.356700980935566</c:v>
                </c:pt>
                <c:pt idx="9">
                  <c:v>-10.336678733994519</c:v>
                </c:pt>
                <c:pt idx="10">
                  <c:v>-10.316656487053475</c:v>
                </c:pt>
                <c:pt idx="11">
                  <c:v>-10.296634240112429</c:v>
                </c:pt>
                <c:pt idx="12">
                  <c:v>-10.276611993171382</c:v>
                </c:pt>
                <c:pt idx="13">
                  <c:v>-10.256589746230338</c:v>
                </c:pt>
                <c:pt idx="14">
                  <c:v>-10.236567499289292</c:v>
                </c:pt>
                <c:pt idx="15">
                  <c:v>-10.216545252348247</c:v>
                </c:pt>
                <c:pt idx="16">
                  <c:v>-10.196523005407201</c:v>
                </c:pt>
                <c:pt idx="17">
                  <c:v>-10.176500758466155</c:v>
                </c:pt>
                <c:pt idx="18">
                  <c:v>-10.15647851152511</c:v>
                </c:pt>
                <c:pt idx="19">
                  <c:v>-10.136456264584064</c:v>
                </c:pt>
                <c:pt idx="20">
                  <c:v>-10.116434017643018</c:v>
                </c:pt>
                <c:pt idx="21">
                  <c:v>-10.096411770701973</c:v>
                </c:pt>
                <c:pt idx="22">
                  <c:v>-10.076389523760927</c:v>
                </c:pt>
                <c:pt idx="23">
                  <c:v>-10.056367276819881</c:v>
                </c:pt>
                <c:pt idx="24">
                  <c:v>-10.036345029878836</c:v>
                </c:pt>
                <c:pt idx="25">
                  <c:v>-10.01632278293779</c:v>
                </c:pt>
                <c:pt idx="26">
                  <c:v>-9.9963005359967454</c:v>
                </c:pt>
                <c:pt idx="27">
                  <c:v>-9.9762782890556991</c:v>
                </c:pt>
                <c:pt idx="28">
                  <c:v>-9.9562560421146529</c:v>
                </c:pt>
                <c:pt idx="29">
                  <c:v>-9.9362337951736084</c:v>
                </c:pt>
                <c:pt idx="30">
                  <c:v>-9.9162115482325621</c:v>
                </c:pt>
                <c:pt idx="31">
                  <c:v>-9.8961893012915159</c:v>
                </c:pt>
                <c:pt idx="32">
                  <c:v>-9.8761670543504714</c:v>
                </c:pt>
                <c:pt idx="33">
                  <c:v>-9.8561448074094251</c:v>
                </c:pt>
                <c:pt idx="34">
                  <c:v>-9.8361225604683806</c:v>
                </c:pt>
                <c:pt idx="35">
                  <c:v>-9.8161003135273344</c:v>
                </c:pt>
                <c:pt idx="36">
                  <c:v>-9.7960780665862881</c:v>
                </c:pt>
                <c:pt idx="37">
                  <c:v>-9.7760558196452436</c:v>
                </c:pt>
                <c:pt idx="38">
                  <c:v>-9.7560335727041974</c:v>
                </c:pt>
                <c:pt idx="39">
                  <c:v>-9.7360113257631511</c:v>
                </c:pt>
                <c:pt idx="40">
                  <c:v>-9.7159890788221066</c:v>
                </c:pt>
                <c:pt idx="41">
                  <c:v>-9.6959668318810603</c:v>
                </c:pt>
                <c:pt idx="42">
                  <c:v>-9.6759445849400159</c:v>
                </c:pt>
                <c:pt idx="43">
                  <c:v>-9.6559223379989696</c:v>
                </c:pt>
                <c:pt idx="44">
                  <c:v>-9.6359000910579233</c:v>
                </c:pt>
                <c:pt idx="45">
                  <c:v>-9.6158778441168788</c:v>
                </c:pt>
                <c:pt idx="46">
                  <c:v>-9.5958555971758326</c:v>
                </c:pt>
                <c:pt idx="47">
                  <c:v>-9.5758333502347863</c:v>
                </c:pt>
                <c:pt idx="48">
                  <c:v>-9.5558111032937418</c:v>
                </c:pt>
                <c:pt idx="49">
                  <c:v>-9.5357888563526956</c:v>
                </c:pt>
                <c:pt idx="50">
                  <c:v>-9.5157666094116493</c:v>
                </c:pt>
                <c:pt idx="51">
                  <c:v>-9.4957443624706048</c:v>
                </c:pt>
                <c:pt idx="52">
                  <c:v>-9.4757221155295586</c:v>
                </c:pt>
                <c:pt idx="53">
                  <c:v>-9.4556998685885141</c:v>
                </c:pt>
                <c:pt idx="54">
                  <c:v>-9.4356776216474678</c:v>
                </c:pt>
                <c:pt idx="55">
                  <c:v>-9.4156553747064216</c:v>
                </c:pt>
                <c:pt idx="56">
                  <c:v>-9.3956331277653771</c:v>
                </c:pt>
                <c:pt idx="57">
                  <c:v>-9.3756108808243308</c:v>
                </c:pt>
                <c:pt idx="58">
                  <c:v>-9.3555886338832845</c:v>
                </c:pt>
                <c:pt idx="59">
                  <c:v>-9.3355663869422401</c:v>
                </c:pt>
                <c:pt idx="60">
                  <c:v>-9.3155441400011938</c:v>
                </c:pt>
                <c:pt idx="61">
                  <c:v>-9.2955218930601475</c:v>
                </c:pt>
                <c:pt idx="62">
                  <c:v>-9.275499646119103</c:v>
                </c:pt>
                <c:pt idx="63">
                  <c:v>-9.2554773991780568</c:v>
                </c:pt>
                <c:pt idx="64">
                  <c:v>-9.2354551522370123</c:v>
                </c:pt>
                <c:pt idx="65">
                  <c:v>-9.215432905295966</c:v>
                </c:pt>
                <c:pt idx="66">
                  <c:v>-9.1954106583549198</c:v>
                </c:pt>
                <c:pt idx="67">
                  <c:v>-9.1753884114138753</c:v>
                </c:pt>
                <c:pt idx="68">
                  <c:v>-9.155366164472829</c:v>
                </c:pt>
                <c:pt idx="69">
                  <c:v>-9.1353439175317845</c:v>
                </c:pt>
                <c:pt idx="70">
                  <c:v>-9.1153216705907383</c:v>
                </c:pt>
                <c:pt idx="71">
                  <c:v>-9.095299423649692</c:v>
                </c:pt>
                <c:pt idx="72">
                  <c:v>-9.0752771767086475</c:v>
                </c:pt>
                <c:pt idx="73">
                  <c:v>-9.0552549297676013</c:v>
                </c:pt>
                <c:pt idx="74">
                  <c:v>-9.035232682826555</c:v>
                </c:pt>
                <c:pt idx="75">
                  <c:v>-9.0152104358855105</c:v>
                </c:pt>
                <c:pt idx="76">
                  <c:v>-8.9951881889444643</c:v>
                </c:pt>
                <c:pt idx="77">
                  <c:v>-8.975165942003418</c:v>
                </c:pt>
                <c:pt idx="78">
                  <c:v>-8.9551436950623735</c:v>
                </c:pt>
                <c:pt idx="79">
                  <c:v>-8.9351214481213272</c:v>
                </c:pt>
                <c:pt idx="80">
                  <c:v>-8.9150992011802828</c:v>
                </c:pt>
                <c:pt idx="81">
                  <c:v>-8.8950769542392365</c:v>
                </c:pt>
                <c:pt idx="82">
                  <c:v>-8.8750547072981902</c:v>
                </c:pt>
                <c:pt idx="83">
                  <c:v>-8.8550324603571458</c:v>
                </c:pt>
                <c:pt idx="84">
                  <c:v>-8.8350102134160995</c:v>
                </c:pt>
                <c:pt idx="85">
                  <c:v>-8.8149879664750532</c:v>
                </c:pt>
                <c:pt idx="86">
                  <c:v>-8.7949657195340087</c:v>
                </c:pt>
                <c:pt idx="87">
                  <c:v>-8.7749434725929625</c:v>
                </c:pt>
                <c:pt idx="88">
                  <c:v>-8.7549212256519162</c:v>
                </c:pt>
                <c:pt idx="89">
                  <c:v>-8.7348989787108717</c:v>
                </c:pt>
                <c:pt idx="90">
                  <c:v>-8.7148767317698255</c:v>
                </c:pt>
                <c:pt idx="91">
                  <c:v>-8.694854484828781</c:v>
                </c:pt>
                <c:pt idx="92">
                  <c:v>-8.6748322378877347</c:v>
                </c:pt>
                <c:pt idx="93">
                  <c:v>-8.6548099909466885</c:v>
                </c:pt>
                <c:pt idx="94">
                  <c:v>-8.634787744005644</c:v>
                </c:pt>
                <c:pt idx="95">
                  <c:v>-8.6147654970645977</c:v>
                </c:pt>
                <c:pt idx="96">
                  <c:v>-8.5947432501235532</c:v>
                </c:pt>
                <c:pt idx="97">
                  <c:v>-8.574721003182507</c:v>
                </c:pt>
                <c:pt idx="98">
                  <c:v>-8.5546987562414607</c:v>
                </c:pt>
                <c:pt idx="99">
                  <c:v>-8.5346765093004144</c:v>
                </c:pt>
                <c:pt idx="100">
                  <c:v>-8.51465426235937</c:v>
                </c:pt>
                <c:pt idx="101">
                  <c:v>-8.4946320154183237</c:v>
                </c:pt>
                <c:pt idx="102">
                  <c:v>-8.4746097684772792</c:v>
                </c:pt>
                <c:pt idx="103">
                  <c:v>-8.4545875215362329</c:v>
                </c:pt>
                <c:pt idx="104">
                  <c:v>-8.4345652745951867</c:v>
                </c:pt>
                <c:pt idx="105">
                  <c:v>-8.4145430276541422</c:v>
                </c:pt>
                <c:pt idx="106">
                  <c:v>-8.3945207807130959</c:v>
                </c:pt>
                <c:pt idx="107">
                  <c:v>-8.3744985337720514</c:v>
                </c:pt>
                <c:pt idx="108">
                  <c:v>-8.3544762868310052</c:v>
                </c:pt>
                <c:pt idx="109">
                  <c:v>-8.3344540398899589</c:v>
                </c:pt>
                <c:pt idx="110">
                  <c:v>-8.3144317929489127</c:v>
                </c:pt>
                <c:pt idx="111">
                  <c:v>-8.2944095460078682</c:v>
                </c:pt>
                <c:pt idx="112">
                  <c:v>-8.2743872990668219</c:v>
                </c:pt>
                <c:pt idx="113">
                  <c:v>-8.2543650521257774</c:v>
                </c:pt>
                <c:pt idx="114">
                  <c:v>-8.2343428051847312</c:v>
                </c:pt>
                <c:pt idx="115">
                  <c:v>-8.2143205582436849</c:v>
                </c:pt>
                <c:pt idx="116">
                  <c:v>-8.1942983113026404</c:v>
                </c:pt>
                <c:pt idx="117">
                  <c:v>-8.1742760643615942</c:v>
                </c:pt>
                <c:pt idx="118">
                  <c:v>-8.1542538174205497</c:v>
                </c:pt>
                <c:pt idx="119">
                  <c:v>-8.1342315704795034</c:v>
                </c:pt>
                <c:pt idx="120">
                  <c:v>-8.1142093235384571</c:v>
                </c:pt>
                <c:pt idx="121">
                  <c:v>-8.0941870765974127</c:v>
                </c:pt>
                <c:pt idx="122">
                  <c:v>-8.0741648296563664</c:v>
                </c:pt>
                <c:pt idx="123">
                  <c:v>-8.0541425827153219</c:v>
                </c:pt>
                <c:pt idx="124">
                  <c:v>-8.0341203357742756</c:v>
                </c:pt>
                <c:pt idx="125">
                  <c:v>-8.0140980888332294</c:v>
                </c:pt>
                <c:pt idx="126">
                  <c:v>-7.9940758418921831</c:v>
                </c:pt>
                <c:pt idx="127">
                  <c:v>-7.9740535949511386</c:v>
                </c:pt>
                <c:pt idx="128">
                  <c:v>-7.9540313480100924</c:v>
                </c:pt>
                <c:pt idx="129">
                  <c:v>-7.9340091010690479</c:v>
                </c:pt>
                <c:pt idx="130">
                  <c:v>-7.9139868541280016</c:v>
                </c:pt>
                <c:pt idx="131">
                  <c:v>-7.8939646071869554</c:v>
                </c:pt>
                <c:pt idx="132">
                  <c:v>-7.8739423602459109</c:v>
                </c:pt>
                <c:pt idx="133">
                  <c:v>-7.8539201133048646</c:v>
                </c:pt>
                <c:pt idx="134">
                  <c:v>-7.8338978663638201</c:v>
                </c:pt>
                <c:pt idx="135">
                  <c:v>-7.8138756194227739</c:v>
                </c:pt>
                <c:pt idx="136">
                  <c:v>-7.7938533724817276</c:v>
                </c:pt>
                <c:pt idx="137">
                  <c:v>-7.7738311255406813</c:v>
                </c:pt>
                <c:pt idx="138">
                  <c:v>-7.7538088785996369</c:v>
                </c:pt>
                <c:pt idx="139">
                  <c:v>-7.7337866316585906</c:v>
                </c:pt>
                <c:pt idx="140">
                  <c:v>-7.7137643847175461</c:v>
                </c:pt>
                <c:pt idx="141">
                  <c:v>-7.6937421377764998</c:v>
                </c:pt>
                <c:pt idx="142">
                  <c:v>-7.6737198908354536</c:v>
                </c:pt>
                <c:pt idx="143">
                  <c:v>-7.6536976438944091</c:v>
                </c:pt>
                <c:pt idx="144">
                  <c:v>-7.6336753969533628</c:v>
                </c:pt>
                <c:pt idx="145">
                  <c:v>-7.6136531500123183</c:v>
                </c:pt>
                <c:pt idx="146">
                  <c:v>-7.5936309030712721</c:v>
                </c:pt>
                <c:pt idx="147">
                  <c:v>-7.5736086561302258</c:v>
                </c:pt>
                <c:pt idx="148">
                  <c:v>-7.5535864091891813</c:v>
                </c:pt>
                <c:pt idx="149">
                  <c:v>-7.5335641622481351</c:v>
                </c:pt>
                <c:pt idx="150">
                  <c:v>-7.5135419153070906</c:v>
                </c:pt>
                <c:pt idx="151">
                  <c:v>-7.4935196683660443</c:v>
                </c:pt>
                <c:pt idx="152">
                  <c:v>-7.4734974214249981</c:v>
                </c:pt>
                <c:pt idx="153">
                  <c:v>-7.4534751744839518</c:v>
                </c:pt>
                <c:pt idx="154">
                  <c:v>-7.4334529275429073</c:v>
                </c:pt>
                <c:pt idx="155">
                  <c:v>-7.4134306806018611</c:v>
                </c:pt>
                <c:pt idx="156">
                  <c:v>-7.3934084336608166</c:v>
                </c:pt>
                <c:pt idx="157">
                  <c:v>-7.3733861867197703</c:v>
                </c:pt>
                <c:pt idx="158">
                  <c:v>-7.353363939778724</c:v>
                </c:pt>
                <c:pt idx="159">
                  <c:v>-7.3333416928376796</c:v>
                </c:pt>
                <c:pt idx="160">
                  <c:v>-7.3133194458966333</c:v>
                </c:pt>
                <c:pt idx="161">
                  <c:v>-7.2932971989555888</c:v>
                </c:pt>
                <c:pt idx="162">
                  <c:v>-7.2732749520145425</c:v>
                </c:pt>
                <c:pt idx="163">
                  <c:v>-7.2532527050734963</c:v>
                </c:pt>
                <c:pt idx="164">
                  <c:v>-7.23323045813245</c:v>
                </c:pt>
                <c:pt idx="165">
                  <c:v>-7.2132082111914055</c:v>
                </c:pt>
                <c:pt idx="166">
                  <c:v>-7.1931859642503593</c:v>
                </c:pt>
                <c:pt idx="167">
                  <c:v>-7.1731637173093148</c:v>
                </c:pt>
                <c:pt idx="168">
                  <c:v>-7.1531414703682685</c:v>
                </c:pt>
                <c:pt idx="169">
                  <c:v>-7.1331192234272223</c:v>
                </c:pt>
                <c:pt idx="170">
                  <c:v>-7.1130969764861778</c:v>
                </c:pt>
                <c:pt idx="171">
                  <c:v>-7.0930747295451315</c:v>
                </c:pt>
                <c:pt idx="172">
                  <c:v>-7.073052482604087</c:v>
                </c:pt>
                <c:pt idx="173">
                  <c:v>-7.0530302356630408</c:v>
                </c:pt>
                <c:pt idx="174">
                  <c:v>-7.0330079887219945</c:v>
                </c:pt>
                <c:pt idx="175">
                  <c:v>-7.01298574178095</c:v>
                </c:pt>
                <c:pt idx="176">
                  <c:v>-6.9929634948399038</c:v>
                </c:pt>
                <c:pt idx="177">
                  <c:v>-6.9729412478988575</c:v>
                </c:pt>
                <c:pt idx="178">
                  <c:v>-6.952919000957813</c:v>
                </c:pt>
                <c:pt idx="179">
                  <c:v>-6.9328967540167667</c:v>
                </c:pt>
                <c:pt idx="180">
                  <c:v>-6.9128745070757205</c:v>
                </c:pt>
                <c:pt idx="181">
                  <c:v>-6.892852260134676</c:v>
                </c:pt>
                <c:pt idx="182">
                  <c:v>-6.8728300131936297</c:v>
                </c:pt>
                <c:pt idx="183">
                  <c:v>-6.8528077662525853</c:v>
                </c:pt>
                <c:pt idx="184">
                  <c:v>-6.832785519311539</c:v>
                </c:pt>
                <c:pt idx="185">
                  <c:v>-6.8127632723704927</c:v>
                </c:pt>
                <c:pt idx="186">
                  <c:v>-6.7927410254294482</c:v>
                </c:pt>
                <c:pt idx="187">
                  <c:v>-6.772718778488402</c:v>
                </c:pt>
                <c:pt idx="188">
                  <c:v>-6.7526965315473575</c:v>
                </c:pt>
                <c:pt idx="189">
                  <c:v>-6.7326742846063112</c:v>
                </c:pt>
                <c:pt idx="190">
                  <c:v>-6.712652037665265</c:v>
                </c:pt>
                <c:pt idx="191">
                  <c:v>-6.6926297907242187</c:v>
                </c:pt>
                <c:pt idx="192">
                  <c:v>-6.6726075437831742</c:v>
                </c:pt>
                <c:pt idx="193">
                  <c:v>-6.652585296842128</c:v>
                </c:pt>
                <c:pt idx="194">
                  <c:v>-6.6325630499010835</c:v>
                </c:pt>
                <c:pt idx="195">
                  <c:v>-6.6125408029600372</c:v>
                </c:pt>
                <c:pt idx="196">
                  <c:v>-6.5925185560189909</c:v>
                </c:pt>
                <c:pt idx="197">
                  <c:v>-6.5724963090779465</c:v>
                </c:pt>
                <c:pt idx="198">
                  <c:v>-6.5524740621369002</c:v>
                </c:pt>
                <c:pt idx="199">
                  <c:v>-6.5324518151958557</c:v>
                </c:pt>
                <c:pt idx="200">
                  <c:v>-6.5124295682548095</c:v>
                </c:pt>
                <c:pt idx="201">
                  <c:v>-6.4924073213137632</c:v>
                </c:pt>
                <c:pt idx="202">
                  <c:v>-6.4723850743727178</c:v>
                </c:pt>
                <c:pt idx="203">
                  <c:v>-6.4523628274316724</c:v>
                </c:pt>
                <c:pt idx="204">
                  <c:v>-6.4323405804906271</c:v>
                </c:pt>
                <c:pt idx="205">
                  <c:v>-6.4123183335495808</c:v>
                </c:pt>
                <c:pt idx="206">
                  <c:v>-6.3922960866085354</c:v>
                </c:pt>
                <c:pt idx="207">
                  <c:v>-6.3722738396674901</c:v>
                </c:pt>
                <c:pt idx="208">
                  <c:v>-6.3522515927264447</c:v>
                </c:pt>
                <c:pt idx="209">
                  <c:v>-6.3322293457853984</c:v>
                </c:pt>
                <c:pt idx="210">
                  <c:v>-6.312207098844353</c:v>
                </c:pt>
                <c:pt idx="211">
                  <c:v>-6.2921848519033077</c:v>
                </c:pt>
                <c:pt idx="212">
                  <c:v>-6.2721626049622623</c:v>
                </c:pt>
                <c:pt idx="213">
                  <c:v>-6.252140358021216</c:v>
                </c:pt>
                <c:pt idx="214">
                  <c:v>-6.2321181110801707</c:v>
                </c:pt>
                <c:pt idx="215">
                  <c:v>-6.2120958641391253</c:v>
                </c:pt>
                <c:pt idx="216">
                  <c:v>-6.1920736171980799</c:v>
                </c:pt>
                <c:pt idx="217">
                  <c:v>-6.1720513702570337</c:v>
                </c:pt>
                <c:pt idx="218">
                  <c:v>-6.1520291233159883</c:v>
                </c:pt>
                <c:pt idx="219">
                  <c:v>-6.1320068763749429</c:v>
                </c:pt>
                <c:pt idx="220">
                  <c:v>-6.1119846294338966</c:v>
                </c:pt>
                <c:pt idx="221">
                  <c:v>-6.0919623824928513</c:v>
                </c:pt>
                <c:pt idx="222">
                  <c:v>-6.0719401355518059</c:v>
                </c:pt>
                <c:pt idx="223">
                  <c:v>-6.0519178886107605</c:v>
                </c:pt>
                <c:pt idx="224">
                  <c:v>-6.0318956416697143</c:v>
                </c:pt>
                <c:pt idx="225">
                  <c:v>-6.0118733947286689</c:v>
                </c:pt>
                <c:pt idx="226">
                  <c:v>-5.9918511477876235</c:v>
                </c:pt>
                <c:pt idx="227">
                  <c:v>-5.9718289008465781</c:v>
                </c:pt>
                <c:pt idx="228">
                  <c:v>-5.9518066539055319</c:v>
                </c:pt>
                <c:pt idx="229">
                  <c:v>-5.9317844069644865</c:v>
                </c:pt>
                <c:pt idx="230">
                  <c:v>-5.9117621600234411</c:v>
                </c:pt>
                <c:pt idx="231">
                  <c:v>-5.8917399130823958</c:v>
                </c:pt>
                <c:pt idx="232">
                  <c:v>-5.8717176661413495</c:v>
                </c:pt>
                <c:pt idx="233">
                  <c:v>-5.8516954192003041</c:v>
                </c:pt>
                <c:pt idx="234">
                  <c:v>-5.8316731722592587</c:v>
                </c:pt>
                <c:pt idx="235">
                  <c:v>-5.8116509253182134</c:v>
                </c:pt>
                <c:pt idx="236">
                  <c:v>-5.7916286783771671</c:v>
                </c:pt>
                <c:pt idx="237">
                  <c:v>-5.7716064314361217</c:v>
                </c:pt>
                <c:pt idx="238">
                  <c:v>-5.7515841844950764</c:v>
                </c:pt>
                <c:pt idx="239">
                  <c:v>-5.731561937554031</c:v>
                </c:pt>
                <c:pt idx="240">
                  <c:v>-5.7115396906129847</c:v>
                </c:pt>
                <c:pt idx="241">
                  <c:v>-5.6915174436719393</c:v>
                </c:pt>
                <c:pt idx="242">
                  <c:v>-5.671495196730894</c:v>
                </c:pt>
                <c:pt idx="243">
                  <c:v>-5.6514729497898477</c:v>
                </c:pt>
                <c:pt idx="244">
                  <c:v>-5.6314507028488023</c:v>
                </c:pt>
                <c:pt idx="245">
                  <c:v>-5.611428455907757</c:v>
                </c:pt>
                <c:pt idx="246">
                  <c:v>-5.5914062089667116</c:v>
                </c:pt>
                <c:pt idx="247">
                  <c:v>-5.5713839620256653</c:v>
                </c:pt>
                <c:pt idx="248">
                  <c:v>-5.55136171508462</c:v>
                </c:pt>
                <c:pt idx="249">
                  <c:v>-5.5313394681435746</c:v>
                </c:pt>
                <c:pt idx="250">
                  <c:v>-5.5113172212025292</c:v>
                </c:pt>
                <c:pt idx="251">
                  <c:v>-5.4912949742614829</c:v>
                </c:pt>
                <c:pt idx="252">
                  <c:v>-5.4712727273204376</c:v>
                </c:pt>
                <c:pt idx="253">
                  <c:v>-5.4512504803793922</c:v>
                </c:pt>
                <c:pt idx="254">
                  <c:v>-5.4312282334383468</c:v>
                </c:pt>
                <c:pt idx="255">
                  <c:v>-5.4112059864973006</c:v>
                </c:pt>
                <c:pt idx="256">
                  <c:v>-5.3911837395562552</c:v>
                </c:pt>
                <c:pt idx="257">
                  <c:v>-5.3711614926152098</c:v>
                </c:pt>
                <c:pt idx="258">
                  <c:v>-5.3511392456741644</c:v>
                </c:pt>
                <c:pt idx="259">
                  <c:v>-5.3311169987331182</c:v>
                </c:pt>
                <c:pt idx="260">
                  <c:v>-5.3110947517920728</c:v>
                </c:pt>
                <c:pt idx="261">
                  <c:v>-5.2910725048510274</c:v>
                </c:pt>
                <c:pt idx="262">
                  <c:v>-5.2710502579099821</c:v>
                </c:pt>
                <c:pt idx="263">
                  <c:v>-5.2510280109689358</c:v>
                </c:pt>
                <c:pt idx="264">
                  <c:v>-5.2310057640278904</c:v>
                </c:pt>
                <c:pt idx="265">
                  <c:v>-5.210983517086845</c:v>
                </c:pt>
                <c:pt idx="266">
                  <c:v>-5.1909612701457988</c:v>
                </c:pt>
                <c:pt idx="267">
                  <c:v>-5.1709390232047534</c:v>
                </c:pt>
                <c:pt idx="268">
                  <c:v>-5.150916776263708</c:v>
                </c:pt>
                <c:pt idx="269">
                  <c:v>-5.1308945293226627</c:v>
                </c:pt>
                <c:pt idx="270">
                  <c:v>-5.1108722823816164</c:v>
                </c:pt>
                <c:pt idx="271">
                  <c:v>-5.090850035440571</c:v>
                </c:pt>
                <c:pt idx="272">
                  <c:v>-5.0708277884995256</c:v>
                </c:pt>
                <c:pt idx="273">
                  <c:v>-5.0508055415584803</c:v>
                </c:pt>
                <c:pt idx="274">
                  <c:v>-5.030783294617434</c:v>
                </c:pt>
                <c:pt idx="275">
                  <c:v>-5.0107610476763886</c:v>
                </c:pt>
                <c:pt idx="276">
                  <c:v>-4.9907388007353433</c:v>
                </c:pt>
                <c:pt idx="277">
                  <c:v>-4.9707165537942979</c:v>
                </c:pt>
                <c:pt idx="278">
                  <c:v>-4.9506943068532516</c:v>
                </c:pt>
                <c:pt idx="279">
                  <c:v>-4.9306720599122063</c:v>
                </c:pt>
                <c:pt idx="280">
                  <c:v>-4.9106498129711609</c:v>
                </c:pt>
                <c:pt idx="281">
                  <c:v>-4.8906275660301155</c:v>
                </c:pt>
                <c:pt idx="282">
                  <c:v>-4.8706053190890692</c:v>
                </c:pt>
                <c:pt idx="283">
                  <c:v>-4.8505830721480239</c:v>
                </c:pt>
                <c:pt idx="284">
                  <c:v>-4.8305608252069785</c:v>
                </c:pt>
                <c:pt idx="285">
                  <c:v>-4.8105385782659331</c:v>
                </c:pt>
                <c:pt idx="286">
                  <c:v>-4.7905163313248869</c:v>
                </c:pt>
                <c:pt idx="287">
                  <c:v>-4.7704940843838415</c:v>
                </c:pt>
                <c:pt idx="288">
                  <c:v>-4.7504718374427961</c:v>
                </c:pt>
                <c:pt idx="289">
                  <c:v>-4.7304495905017498</c:v>
                </c:pt>
                <c:pt idx="290">
                  <c:v>-4.7104273435607045</c:v>
                </c:pt>
                <c:pt idx="291">
                  <c:v>-4.6904050966196591</c:v>
                </c:pt>
                <c:pt idx="292">
                  <c:v>-4.6703828496786137</c:v>
                </c:pt>
                <c:pt idx="293">
                  <c:v>-4.6503606027375675</c:v>
                </c:pt>
                <c:pt idx="294">
                  <c:v>-4.6303383557965221</c:v>
                </c:pt>
                <c:pt idx="295">
                  <c:v>-4.6103161088554767</c:v>
                </c:pt>
                <c:pt idx="296">
                  <c:v>-4.5902938619144313</c:v>
                </c:pt>
                <c:pt idx="297">
                  <c:v>-4.5702716149733851</c:v>
                </c:pt>
                <c:pt idx="298">
                  <c:v>-4.5502493680323397</c:v>
                </c:pt>
                <c:pt idx="299">
                  <c:v>-4.5302271210912943</c:v>
                </c:pt>
                <c:pt idx="300">
                  <c:v>-4.510204874150249</c:v>
                </c:pt>
                <c:pt idx="301">
                  <c:v>-4.4901826272092027</c:v>
                </c:pt>
                <c:pt idx="302">
                  <c:v>-4.4701603802681573</c:v>
                </c:pt>
                <c:pt idx="303">
                  <c:v>-4.4501381333271119</c:v>
                </c:pt>
                <c:pt idx="304">
                  <c:v>-4.4301158863860666</c:v>
                </c:pt>
                <c:pt idx="305">
                  <c:v>-4.4100936394450203</c:v>
                </c:pt>
                <c:pt idx="306">
                  <c:v>-4.3900713925039749</c:v>
                </c:pt>
                <c:pt idx="307">
                  <c:v>-4.3700491455629296</c:v>
                </c:pt>
                <c:pt idx="308">
                  <c:v>-4.3500268986218833</c:v>
                </c:pt>
                <c:pt idx="309">
                  <c:v>-4.3300046516808379</c:v>
                </c:pt>
                <c:pt idx="310">
                  <c:v>-4.3099824047397925</c:v>
                </c:pt>
                <c:pt idx="311">
                  <c:v>-4.2899601577987472</c:v>
                </c:pt>
                <c:pt idx="312">
                  <c:v>-4.2699379108577009</c:v>
                </c:pt>
                <c:pt idx="313">
                  <c:v>-4.2499156639166555</c:v>
                </c:pt>
                <c:pt idx="314">
                  <c:v>-4.2298934169756102</c:v>
                </c:pt>
                <c:pt idx="315">
                  <c:v>-4.2098711700345648</c:v>
                </c:pt>
                <c:pt idx="316">
                  <c:v>-4.1898489230935185</c:v>
                </c:pt>
                <c:pt idx="317">
                  <c:v>-4.1698266761524732</c:v>
                </c:pt>
                <c:pt idx="318">
                  <c:v>-4.1498044292114278</c:v>
                </c:pt>
                <c:pt idx="319">
                  <c:v>-4.1297821822703824</c:v>
                </c:pt>
                <c:pt idx="320">
                  <c:v>-4.1097599353293361</c:v>
                </c:pt>
                <c:pt idx="321">
                  <c:v>-4.0897376883882908</c:v>
                </c:pt>
                <c:pt idx="322">
                  <c:v>-4.0697154414472454</c:v>
                </c:pt>
                <c:pt idx="323">
                  <c:v>-4.0496931945062</c:v>
                </c:pt>
                <c:pt idx="324">
                  <c:v>-4.0296709475651538</c:v>
                </c:pt>
                <c:pt idx="325">
                  <c:v>-4.0096487006241084</c:v>
                </c:pt>
                <c:pt idx="326">
                  <c:v>-3.989626453683063</c:v>
                </c:pt>
                <c:pt idx="327">
                  <c:v>-3.9696042067420176</c:v>
                </c:pt>
                <c:pt idx="328">
                  <c:v>-3.9495819598009714</c:v>
                </c:pt>
                <c:pt idx="329">
                  <c:v>-3.929559712859926</c:v>
                </c:pt>
                <c:pt idx="330">
                  <c:v>-3.9095374659188806</c:v>
                </c:pt>
                <c:pt idx="331">
                  <c:v>-3.8895152189778344</c:v>
                </c:pt>
                <c:pt idx="332">
                  <c:v>-3.869492972036789</c:v>
                </c:pt>
                <c:pt idx="333">
                  <c:v>-3.8494707250957436</c:v>
                </c:pt>
                <c:pt idx="334">
                  <c:v>-3.8294484781546982</c:v>
                </c:pt>
                <c:pt idx="335">
                  <c:v>-3.809426231213652</c:v>
                </c:pt>
                <c:pt idx="336">
                  <c:v>-3.7894039842726066</c:v>
                </c:pt>
                <c:pt idx="337">
                  <c:v>-3.7693817373315612</c:v>
                </c:pt>
                <c:pt idx="338">
                  <c:v>-3.7493594903905159</c:v>
                </c:pt>
                <c:pt idx="339">
                  <c:v>-3.7293372434494696</c:v>
                </c:pt>
                <c:pt idx="340">
                  <c:v>-3.7093149965084242</c:v>
                </c:pt>
                <c:pt idx="341">
                  <c:v>-3.6892927495673788</c:v>
                </c:pt>
                <c:pt idx="342">
                  <c:v>-3.6692705026263335</c:v>
                </c:pt>
                <c:pt idx="343">
                  <c:v>-3.6492482556852872</c:v>
                </c:pt>
                <c:pt idx="344">
                  <c:v>-3.6292260087442418</c:v>
                </c:pt>
                <c:pt idx="345">
                  <c:v>-3.6092037618031965</c:v>
                </c:pt>
                <c:pt idx="346">
                  <c:v>-3.5891815148621511</c:v>
                </c:pt>
                <c:pt idx="347">
                  <c:v>-3.5691592679211048</c:v>
                </c:pt>
                <c:pt idx="348">
                  <c:v>-3.5491370209800595</c:v>
                </c:pt>
                <c:pt idx="349">
                  <c:v>-3.5291147740390141</c:v>
                </c:pt>
                <c:pt idx="350">
                  <c:v>-3.5090925270979687</c:v>
                </c:pt>
                <c:pt idx="351">
                  <c:v>-3.4890702801569224</c:v>
                </c:pt>
                <c:pt idx="352">
                  <c:v>-3.4690480332158771</c:v>
                </c:pt>
                <c:pt idx="353">
                  <c:v>-3.4490257862748317</c:v>
                </c:pt>
                <c:pt idx="354">
                  <c:v>-3.4290035393337854</c:v>
                </c:pt>
                <c:pt idx="355">
                  <c:v>-3.4089812923927401</c:v>
                </c:pt>
                <c:pt idx="356">
                  <c:v>-3.3889590454516947</c:v>
                </c:pt>
                <c:pt idx="357">
                  <c:v>-3.3689367985106493</c:v>
                </c:pt>
                <c:pt idx="358">
                  <c:v>-3.348914551569603</c:v>
                </c:pt>
                <c:pt idx="359">
                  <c:v>-3.3288923046285577</c:v>
                </c:pt>
                <c:pt idx="360">
                  <c:v>-3.3088700576875123</c:v>
                </c:pt>
                <c:pt idx="361">
                  <c:v>-3.2888478107464669</c:v>
                </c:pt>
                <c:pt idx="362">
                  <c:v>-3.2688255638054207</c:v>
                </c:pt>
                <c:pt idx="363">
                  <c:v>-3.2488033168643753</c:v>
                </c:pt>
                <c:pt idx="364">
                  <c:v>-3.2287810699233299</c:v>
                </c:pt>
                <c:pt idx="365">
                  <c:v>-3.2087588229822845</c:v>
                </c:pt>
                <c:pt idx="366">
                  <c:v>-3.1887365760412383</c:v>
                </c:pt>
                <c:pt idx="367">
                  <c:v>-3.1687143291001929</c:v>
                </c:pt>
                <c:pt idx="368">
                  <c:v>-3.1486920821591475</c:v>
                </c:pt>
                <c:pt idx="369">
                  <c:v>-3.1286698352181022</c:v>
                </c:pt>
                <c:pt idx="370">
                  <c:v>-3.1086475882770559</c:v>
                </c:pt>
                <c:pt idx="371">
                  <c:v>-3.0886253413360105</c:v>
                </c:pt>
                <c:pt idx="372">
                  <c:v>-3.0686030943949651</c:v>
                </c:pt>
                <c:pt idx="373">
                  <c:v>-3.0485808474539189</c:v>
                </c:pt>
                <c:pt idx="374">
                  <c:v>-3.0285586005128735</c:v>
                </c:pt>
                <c:pt idx="375">
                  <c:v>-3.0085363535718281</c:v>
                </c:pt>
                <c:pt idx="376">
                  <c:v>-2.9885141066307828</c:v>
                </c:pt>
                <c:pt idx="377">
                  <c:v>-2.9684918596897365</c:v>
                </c:pt>
                <c:pt idx="378">
                  <c:v>-2.9484696127486911</c:v>
                </c:pt>
                <c:pt idx="379">
                  <c:v>-2.9284473658076458</c:v>
                </c:pt>
                <c:pt idx="380">
                  <c:v>-2.9084251188666004</c:v>
                </c:pt>
                <c:pt idx="381">
                  <c:v>-2.8884028719255541</c:v>
                </c:pt>
                <c:pt idx="382">
                  <c:v>-2.8683806249845087</c:v>
                </c:pt>
                <c:pt idx="383">
                  <c:v>-2.8483583780434634</c:v>
                </c:pt>
                <c:pt idx="384">
                  <c:v>-2.828336131102418</c:v>
                </c:pt>
                <c:pt idx="385">
                  <c:v>-2.8083138841613717</c:v>
                </c:pt>
                <c:pt idx="386">
                  <c:v>-2.7882916372203264</c:v>
                </c:pt>
                <c:pt idx="387">
                  <c:v>-2.768269390279281</c:v>
                </c:pt>
                <c:pt idx="388">
                  <c:v>-2.7482471433382356</c:v>
                </c:pt>
                <c:pt idx="389">
                  <c:v>-2.7282248963971893</c:v>
                </c:pt>
                <c:pt idx="390">
                  <c:v>-2.708202649456144</c:v>
                </c:pt>
                <c:pt idx="391">
                  <c:v>-2.6881804025150986</c:v>
                </c:pt>
                <c:pt idx="392">
                  <c:v>-2.6681581555740532</c:v>
                </c:pt>
                <c:pt idx="393">
                  <c:v>-2.648135908633007</c:v>
                </c:pt>
                <c:pt idx="394">
                  <c:v>-2.6281136616919616</c:v>
                </c:pt>
                <c:pt idx="395">
                  <c:v>-2.6080914147509162</c:v>
                </c:pt>
                <c:pt idx="396">
                  <c:v>-2.58806916780987</c:v>
                </c:pt>
                <c:pt idx="397">
                  <c:v>-2.5680469208688246</c:v>
                </c:pt>
                <c:pt idx="398">
                  <c:v>-2.5480246739277792</c:v>
                </c:pt>
                <c:pt idx="399">
                  <c:v>-2.5280024269867338</c:v>
                </c:pt>
                <c:pt idx="400">
                  <c:v>-2.5079801800456885</c:v>
                </c:pt>
                <c:pt idx="401">
                  <c:v>-2.4879579331046422</c:v>
                </c:pt>
                <c:pt idx="402">
                  <c:v>-2.4679356861635959</c:v>
                </c:pt>
                <c:pt idx="403">
                  <c:v>-2.4479134392225514</c:v>
                </c:pt>
                <c:pt idx="404">
                  <c:v>-2.4278911922815052</c:v>
                </c:pt>
                <c:pt idx="405">
                  <c:v>-2.4078689453404607</c:v>
                </c:pt>
                <c:pt idx="406">
                  <c:v>-2.3878466983994144</c:v>
                </c:pt>
                <c:pt idx="407">
                  <c:v>-2.3678244514583682</c:v>
                </c:pt>
                <c:pt idx="408">
                  <c:v>-2.3478022045173237</c:v>
                </c:pt>
                <c:pt idx="409">
                  <c:v>-2.3277799575762774</c:v>
                </c:pt>
                <c:pt idx="410">
                  <c:v>-2.3077577106352312</c:v>
                </c:pt>
                <c:pt idx="411">
                  <c:v>-2.2877354636941867</c:v>
                </c:pt>
                <c:pt idx="412">
                  <c:v>-2.2677132167531404</c:v>
                </c:pt>
                <c:pt idx="413">
                  <c:v>-2.2476909698120959</c:v>
                </c:pt>
                <c:pt idx="414">
                  <c:v>-2.2276687228710497</c:v>
                </c:pt>
                <c:pt idx="415">
                  <c:v>-2.2076464759300034</c:v>
                </c:pt>
                <c:pt idx="416">
                  <c:v>-2.1876242289889589</c:v>
                </c:pt>
                <c:pt idx="417">
                  <c:v>-2.1676019820479127</c:v>
                </c:pt>
                <c:pt idx="418">
                  <c:v>-2.1475797351068664</c:v>
                </c:pt>
                <c:pt idx="419">
                  <c:v>-2.1275574881658219</c:v>
                </c:pt>
                <c:pt idx="420">
                  <c:v>-2.1075352412247756</c:v>
                </c:pt>
                <c:pt idx="421">
                  <c:v>-2.0875129942837294</c:v>
                </c:pt>
                <c:pt idx="422">
                  <c:v>-2.0674907473426849</c:v>
                </c:pt>
                <c:pt idx="423">
                  <c:v>-2.0474685004016386</c:v>
                </c:pt>
                <c:pt idx="424">
                  <c:v>-2.0274462534605941</c:v>
                </c:pt>
                <c:pt idx="425">
                  <c:v>-2.0074240065195479</c:v>
                </c:pt>
                <c:pt idx="426">
                  <c:v>-1.9874017595785018</c:v>
                </c:pt>
                <c:pt idx="427">
                  <c:v>-1.9673795126374574</c:v>
                </c:pt>
                <c:pt idx="428">
                  <c:v>-1.9473572656964111</c:v>
                </c:pt>
                <c:pt idx="429">
                  <c:v>-1.9273350187553648</c:v>
                </c:pt>
                <c:pt idx="430">
                  <c:v>-1.9073127718143204</c:v>
                </c:pt>
                <c:pt idx="431">
                  <c:v>-1.8872905248732741</c:v>
                </c:pt>
                <c:pt idx="432">
                  <c:v>-1.8672682779322296</c:v>
                </c:pt>
                <c:pt idx="433">
                  <c:v>-1.8472460309911833</c:v>
                </c:pt>
                <c:pt idx="434">
                  <c:v>-1.8272237840501371</c:v>
                </c:pt>
                <c:pt idx="435">
                  <c:v>-1.8072015371090926</c:v>
                </c:pt>
                <c:pt idx="436">
                  <c:v>-1.7871792901680463</c:v>
                </c:pt>
                <c:pt idx="437">
                  <c:v>-1.7671570432270001</c:v>
                </c:pt>
                <c:pt idx="438">
                  <c:v>-1.7471347962859556</c:v>
                </c:pt>
                <c:pt idx="439">
                  <c:v>-1.7271125493449093</c:v>
                </c:pt>
                <c:pt idx="440">
                  <c:v>-1.7070903024038631</c:v>
                </c:pt>
                <c:pt idx="441">
                  <c:v>-1.6870680554628186</c:v>
                </c:pt>
                <c:pt idx="442">
                  <c:v>-1.6670458085217723</c:v>
                </c:pt>
                <c:pt idx="443">
                  <c:v>-1.6470235615807278</c:v>
                </c:pt>
                <c:pt idx="444">
                  <c:v>-1.6270013146396816</c:v>
                </c:pt>
                <c:pt idx="445">
                  <c:v>-1.6069790676986353</c:v>
                </c:pt>
                <c:pt idx="446">
                  <c:v>-1.5869568207575908</c:v>
                </c:pt>
                <c:pt idx="447">
                  <c:v>-1.5669345738165446</c:v>
                </c:pt>
                <c:pt idx="448">
                  <c:v>-1.5469123268754983</c:v>
                </c:pt>
                <c:pt idx="449">
                  <c:v>-1.5268900799344538</c:v>
                </c:pt>
                <c:pt idx="450">
                  <c:v>-1.5068678329934075</c:v>
                </c:pt>
                <c:pt idx="451">
                  <c:v>-1.4868455860523631</c:v>
                </c:pt>
                <c:pt idx="452">
                  <c:v>-1.4668233391113168</c:v>
                </c:pt>
                <c:pt idx="453">
                  <c:v>-1.4468010921702705</c:v>
                </c:pt>
                <c:pt idx="454">
                  <c:v>-1.426778845229226</c:v>
                </c:pt>
                <c:pt idx="455">
                  <c:v>-1.4067565982881798</c:v>
                </c:pt>
                <c:pt idx="456">
                  <c:v>-1.3867343513471335</c:v>
                </c:pt>
                <c:pt idx="457">
                  <c:v>-1.366712104406089</c:v>
                </c:pt>
                <c:pt idx="458">
                  <c:v>-1.3466898574650428</c:v>
                </c:pt>
                <c:pt idx="459">
                  <c:v>-1.3266676105239983</c:v>
                </c:pt>
                <c:pt idx="460">
                  <c:v>-1.306645363582952</c:v>
                </c:pt>
                <c:pt idx="461">
                  <c:v>-1.2866231166419058</c:v>
                </c:pt>
                <c:pt idx="462">
                  <c:v>-1.2666008697008613</c:v>
                </c:pt>
                <c:pt idx="463">
                  <c:v>-1.246578622759815</c:v>
                </c:pt>
                <c:pt idx="464">
                  <c:v>-1.2265563758187688</c:v>
                </c:pt>
                <c:pt idx="465">
                  <c:v>-1.2065341288777243</c:v>
                </c:pt>
                <c:pt idx="466">
                  <c:v>-1.186511881936678</c:v>
                </c:pt>
                <c:pt idx="467">
                  <c:v>-1.1664896349956317</c:v>
                </c:pt>
                <c:pt idx="468">
                  <c:v>-1.1464673880545873</c:v>
                </c:pt>
                <c:pt idx="469">
                  <c:v>-1.126445141113541</c:v>
                </c:pt>
                <c:pt idx="470">
                  <c:v>-1.1064228941724965</c:v>
                </c:pt>
                <c:pt idx="471">
                  <c:v>-1.0864006472314502</c:v>
                </c:pt>
                <c:pt idx="472">
                  <c:v>-1.066378400290404</c:v>
                </c:pt>
                <c:pt idx="473">
                  <c:v>-1.0463561533493595</c:v>
                </c:pt>
                <c:pt idx="474">
                  <c:v>-1.0263339064083132</c:v>
                </c:pt>
                <c:pt idx="475">
                  <c:v>-1.006311659467267</c:v>
                </c:pt>
                <c:pt idx="476">
                  <c:v>-0.98628941252622249</c:v>
                </c:pt>
                <c:pt idx="477">
                  <c:v>-0.96626716558517622</c:v>
                </c:pt>
                <c:pt idx="478">
                  <c:v>-0.94624491864413174</c:v>
                </c:pt>
                <c:pt idx="479">
                  <c:v>-0.92622267170308548</c:v>
                </c:pt>
                <c:pt idx="480">
                  <c:v>-0.90620042476203921</c:v>
                </c:pt>
                <c:pt idx="481">
                  <c:v>-0.88617817782099473</c:v>
                </c:pt>
                <c:pt idx="482">
                  <c:v>-0.86615593087994847</c:v>
                </c:pt>
                <c:pt idx="483">
                  <c:v>-0.8461336839389022</c:v>
                </c:pt>
                <c:pt idx="484">
                  <c:v>-0.82611143699785772</c:v>
                </c:pt>
                <c:pt idx="485">
                  <c:v>-0.80608919005681146</c:v>
                </c:pt>
                <c:pt idx="486">
                  <c:v>-0.78606694311576519</c:v>
                </c:pt>
                <c:pt idx="487">
                  <c:v>-0.76604469617472071</c:v>
                </c:pt>
                <c:pt idx="488">
                  <c:v>-0.74602244923367445</c:v>
                </c:pt>
                <c:pt idx="489">
                  <c:v>-0.72600020229262996</c:v>
                </c:pt>
                <c:pt idx="490">
                  <c:v>-0.7059779553515837</c:v>
                </c:pt>
                <c:pt idx="491">
                  <c:v>-0.68595570841053743</c:v>
                </c:pt>
                <c:pt idx="492">
                  <c:v>-0.66593346146949295</c:v>
                </c:pt>
                <c:pt idx="493">
                  <c:v>-0.64591121452844669</c:v>
                </c:pt>
                <c:pt idx="494">
                  <c:v>-0.62588896758740042</c:v>
                </c:pt>
                <c:pt idx="495">
                  <c:v>-0.60586672064635594</c:v>
                </c:pt>
                <c:pt idx="496">
                  <c:v>-0.58584447370530968</c:v>
                </c:pt>
                <c:pt idx="497">
                  <c:v>-0.56582222676426519</c:v>
                </c:pt>
                <c:pt idx="498">
                  <c:v>-0.54579997982321893</c:v>
                </c:pt>
                <c:pt idx="499">
                  <c:v>-0.52577773288217267</c:v>
                </c:pt>
                <c:pt idx="500">
                  <c:v>-0.50575548594112818</c:v>
                </c:pt>
                <c:pt idx="501">
                  <c:v>-0.48573323900008192</c:v>
                </c:pt>
                <c:pt idx="502">
                  <c:v>-0.46571099205903566</c:v>
                </c:pt>
                <c:pt idx="503">
                  <c:v>-0.44568874511799117</c:v>
                </c:pt>
                <c:pt idx="504">
                  <c:v>-0.42566649817694491</c:v>
                </c:pt>
                <c:pt idx="505">
                  <c:v>-0.40564425123589865</c:v>
                </c:pt>
                <c:pt idx="506">
                  <c:v>-0.38562200429485416</c:v>
                </c:pt>
                <c:pt idx="507">
                  <c:v>-0.3655997573538079</c:v>
                </c:pt>
                <c:pt idx="508">
                  <c:v>-0.34557751041276341</c:v>
                </c:pt>
                <c:pt idx="509">
                  <c:v>-0.32555526347171715</c:v>
                </c:pt>
                <c:pt idx="510">
                  <c:v>-0.30553301653067089</c:v>
                </c:pt>
                <c:pt idx="511">
                  <c:v>-0.2855107695896264</c:v>
                </c:pt>
                <c:pt idx="512">
                  <c:v>-0.26548852264858014</c:v>
                </c:pt>
                <c:pt idx="513">
                  <c:v>-0.24546627570753388</c:v>
                </c:pt>
                <c:pt idx="514">
                  <c:v>-0.22544402876648939</c:v>
                </c:pt>
                <c:pt idx="515">
                  <c:v>-0.20542178182544313</c:v>
                </c:pt>
                <c:pt idx="516">
                  <c:v>-0.18539953488439864</c:v>
                </c:pt>
                <c:pt idx="517">
                  <c:v>-0.16537728794335238</c:v>
                </c:pt>
                <c:pt idx="518">
                  <c:v>-0.14535504100230612</c:v>
                </c:pt>
                <c:pt idx="519">
                  <c:v>-0.12533279406126163</c:v>
                </c:pt>
                <c:pt idx="520">
                  <c:v>-0.10531054712021537</c:v>
                </c:pt>
                <c:pt idx="521">
                  <c:v>-8.5288300179169108E-2</c:v>
                </c:pt>
                <c:pt idx="522">
                  <c:v>-6.5266053238124622E-2</c:v>
                </c:pt>
                <c:pt idx="523">
                  <c:v>-4.5243806297078359E-2</c:v>
                </c:pt>
                <c:pt idx="524">
                  <c:v>-2.5221559356033874E-2</c:v>
                </c:pt>
                <c:pt idx="525">
                  <c:v>-5.1993124149876113E-3</c:v>
                </c:pt>
                <c:pt idx="526">
                  <c:v>1.4822934526058651E-2</c:v>
                </c:pt>
                <c:pt idx="527">
                  <c:v>3.4845181467103137E-2</c:v>
                </c:pt>
                <c:pt idx="528">
                  <c:v>5.4867428408149399E-2</c:v>
                </c:pt>
                <c:pt idx="529">
                  <c:v>7.4889675349195661E-2</c:v>
                </c:pt>
                <c:pt idx="530">
                  <c:v>9.4911922290240147E-2</c:v>
                </c:pt>
                <c:pt idx="531">
                  <c:v>0.11493416923128641</c:v>
                </c:pt>
                <c:pt idx="532">
                  <c:v>0.13495641617233267</c:v>
                </c:pt>
                <c:pt idx="533">
                  <c:v>0.15497866311337716</c:v>
                </c:pt>
                <c:pt idx="534">
                  <c:v>0.17500091005442342</c:v>
                </c:pt>
                <c:pt idx="535">
                  <c:v>0.19502315699546791</c:v>
                </c:pt>
                <c:pt idx="536">
                  <c:v>0.21504540393651417</c:v>
                </c:pt>
                <c:pt idx="537">
                  <c:v>0.23506765087756043</c:v>
                </c:pt>
                <c:pt idx="538">
                  <c:v>0.25508989781860492</c:v>
                </c:pt>
                <c:pt idx="539">
                  <c:v>0.27511214475965118</c:v>
                </c:pt>
                <c:pt idx="540">
                  <c:v>0.29513439170069744</c:v>
                </c:pt>
                <c:pt idx="541">
                  <c:v>0.31515663864174193</c:v>
                </c:pt>
                <c:pt idx="542">
                  <c:v>0.33517888558278819</c:v>
                </c:pt>
                <c:pt idx="543">
                  <c:v>0.35520113252383267</c:v>
                </c:pt>
                <c:pt idx="544">
                  <c:v>0.37522337946487894</c:v>
                </c:pt>
                <c:pt idx="545">
                  <c:v>0.3952456264059252</c:v>
                </c:pt>
                <c:pt idx="546">
                  <c:v>0.41526787334696968</c:v>
                </c:pt>
                <c:pt idx="547">
                  <c:v>0.43529012028801595</c:v>
                </c:pt>
                <c:pt idx="548">
                  <c:v>0.45531236722906221</c:v>
                </c:pt>
                <c:pt idx="549">
                  <c:v>0.4753346141701067</c:v>
                </c:pt>
                <c:pt idx="550">
                  <c:v>0.49535686111115296</c:v>
                </c:pt>
                <c:pt idx="551">
                  <c:v>0.51537910805219922</c:v>
                </c:pt>
                <c:pt idx="552">
                  <c:v>0.53540135499324371</c:v>
                </c:pt>
                <c:pt idx="553">
                  <c:v>0.55542360193428997</c:v>
                </c:pt>
                <c:pt idx="554">
                  <c:v>0.57544584887533445</c:v>
                </c:pt>
                <c:pt idx="555">
                  <c:v>0.59546809581638072</c:v>
                </c:pt>
                <c:pt idx="556">
                  <c:v>0.61549034275742698</c:v>
                </c:pt>
                <c:pt idx="557">
                  <c:v>0.63551258969847146</c:v>
                </c:pt>
                <c:pt idx="558">
                  <c:v>0.65553483663951773</c:v>
                </c:pt>
                <c:pt idx="559">
                  <c:v>0.67555708358056399</c:v>
                </c:pt>
                <c:pt idx="560">
                  <c:v>0.69557933052160847</c:v>
                </c:pt>
                <c:pt idx="561">
                  <c:v>0.71560157746265474</c:v>
                </c:pt>
                <c:pt idx="562">
                  <c:v>0.73562382440369922</c:v>
                </c:pt>
                <c:pt idx="563">
                  <c:v>0.75564607134474548</c:v>
                </c:pt>
                <c:pt idx="564">
                  <c:v>0.77566831828579175</c:v>
                </c:pt>
                <c:pt idx="565">
                  <c:v>0.79569056522683623</c:v>
                </c:pt>
                <c:pt idx="566">
                  <c:v>0.8157128121678825</c:v>
                </c:pt>
                <c:pt idx="567">
                  <c:v>0.83573505910892876</c:v>
                </c:pt>
                <c:pt idx="568">
                  <c:v>0.85575730604997324</c:v>
                </c:pt>
                <c:pt idx="569">
                  <c:v>0.87577955299101951</c:v>
                </c:pt>
                <c:pt idx="570">
                  <c:v>0.89580179993206399</c:v>
                </c:pt>
                <c:pt idx="571">
                  <c:v>0.91582404687311025</c:v>
                </c:pt>
                <c:pt idx="572">
                  <c:v>0.93584629381415652</c:v>
                </c:pt>
                <c:pt idx="573">
                  <c:v>0.955868540755201</c:v>
                </c:pt>
                <c:pt idx="574">
                  <c:v>0.97589078769624726</c:v>
                </c:pt>
                <c:pt idx="575">
                  <c:v>0.99591303463729353</c:v>
                </c:pt>
                <c:pt idx="576">
                  <c:v>1.015935281578338</c:v>
                </c:pt>
                <c:pt idx="577">
                  <c:v>1.0359575285193843</c:v>
                </c:pt>
                <c:pt idx="578">
                  <c:v>1.0559797754604305</c:v>
                </c:pt>
                <c:pt idx="579">
                  <c:v>1.076002022401475</c:v>
                </c:pt>
                <c:pt idx="580">
                  <c:v>1.0960242693425213</c:v>
                </c:pt>
                <c:pt idx="581">
                  <c:v>1.1160465162835658</c:v>
                </c:pt>
                <c:pt idx="582">
                  <c:v>1.136068763224612</c:v>
                </c:pt>
                <c:pt idx="583">
                  <c:v>1.1560910101656583</c:v>
                </c:pt>
                <c:pt idx="584">
                  <c:v>1.1761132571067028</c:v>
                </c:pt>
                <c:pt idx="585">
                  <c:v>1.196135504047749</c:v>
                </c:pt>
                <c:pt idx="586">
                  <c:v>1.2161577509887953</c:v>
                </c:pt>
                <c:pt idx="587">
                  <c:v>1.2361799979298398</c:v>
                </c:pt>
                <c:pt idx="588">
                  <c:v>1.2562022448708861</c:v>
                </c:pt>
                <c:pt idx="589">
                  <c:v>1.2762244918119305</c:v>
                </c:pt>
                <c:pt idx="590">
                  <c:v>1.2962467387529768</c:v>
                </c:pt>
                <c:pt idx="591">
                  <c:v>1.3162689856940231</c:v>
                </c:pt>
                <c:pt idx="592">
                  <c:v>1.3362912326350675</c:v>
                </c:pt>
                <c:pt idx="593">
                  <c:v>1.3563134795761138</c:v>
                </c:pt>
                <c:pt idx="594">
                  <c:v>1.3763357265171601</c:v>
                </c:pt>
                <c:pt idx="595">
                  <c:v>1.3963579734582046</c:v>
                </c:pt>
                <c:pt idx="596">
                  <c:v>1.4163802203992508</c:v>
                </c:pt>
                <c:pt idx="597">
                  <c:v>1.4364024673402971</c:v>
                </c:pt>
                <c:pt idx="598">
                  <c:v>1.4564247142813416</c:v>
                </c:pt>
                <c:pt idx="599">
                  <c:v>1.4764469612223878</c:v>
                </c:pt>
                <c:pt idx="600">
                  <c:v>1.4964692081634323</c:v>
                </c:pt>
                <c:pt idx="601">
                  <c:v>1.5164914551044786</c:v>
                </c:pt>
                <c:pt idx="602">
                  <c:v>1.5365137020455248</c:v>
                </c:pt>
                <c:pt idx="603">
                  <c:v>1.5565359489865693</c:v>
                </c:pt>
                <c:pt idx="604">
                  <c:v>1.5765581959276156</c:v>
                </c:pt>
                <c:pt idx="605">
                  <c:v>1.5965804428686619</c:v>
                </c:pt>
                <c:pt idx="606">
                  <c:v>1.6166026898097063</c:v>
                </c:pt>
                <c:pt idx="607">
                  <c:v>1.6366249367507526</c:v>
                </c:pt>
                <c:pt idx="608">
                  <c:v>1.6566471836917971</c:v>
                </c:pt>
                <c:pt idx="609">
                  <c:v>1.6766694306328433</c:v>
                </c:pt>
                <c:pt idx="610">
                  <c:v>1.6966916775738896</c:v>
                </c:pt>
                <c:pt idx="611">
                  <c:v>1.7167139245149341</c:v>
                </c:pt>
                <c:pt idx="612">
                  <c:v>1.7367361714559804</c:v>
                </c:pt>
                <c:pt idx="613">
                  <c:v>1.7567584183970266</c:v>
                </c:pt>
                <c:pt idx="614">
                  <c:v>1.7767806653380711</c:v>
                </c:pt>
                <c:pt idx="615">
                  <c:v>1.7968029122791174</c:v>
                </c:pt>
                <c:pt idx="616">
                  <c:v>1.8168251592201636</c:v>
                </c:pt>
                <c:pt idx="617">
                  <c:v>1.8368474061612081</c:v>
                </c:pt>
                <c:pt idx="618">
                  <c:v>1.8568696531022544</c:v>
                </c:pt>
                <c:pt idx="619">
                  <c:v>1.8768919000432989</c:v>
                </c:pt>
                <c:pt idx="620">
                  <c:v>1.8969141469843451</c:v>
                </c:pt>
                <c:pt idx="621">
                  <c:v>1.9169363939253914</c:v>
                </c:pt>
                <c:pt idx="622">
                  <c:v>1.9369586408664359</c:v>
                </c:pt>
                <c:pt idx="623">
                  <c:v>1.9569808878074821</c:v>
                </c:pt>
                <c:pt idx="624">
                  <c:v>1.9770031347485284</c:v>
                </c:pt>
                <c:pt idx="625">
                  <c:v>1.9970253816895729</c:v>
                </c:pt>
                <c:pt idx="626">
                  <c:v>2.0170476286306194</c:v>
                </c:pt>
                <c:pt idx="627">
                  <c:v>2.0370698755716639</c:v>
                </c:pt>
                <c:pt idx="628">
                  <c:v>2.0570921225127101</c:v>
                </c:pt>
                <c:pt idx="629">
                  <c:v>2.0771143694537564</c:v>
                </c:pt>
                <c:pt idx="630">
                  <c:v>2.0971366163948009</c:v>
                </c:pt>
                <c:pt idx="631">
                  <c:v>2.1171588633358471</c:v>
                </c:pt>
                <c:pt idx="632">
                  <c:v>2.1371811102768934</c:v>
                </c:pt>
                <c:pt idx="633">
                  <c:v>2.1572033572179379</c:v>
                </c:pt>
                <c:pt idx="634">
                  <c:v>2.1772256041589841</c:v>
                </c:pt>
                <c:pt idx="635">
                  <c:v>2.1972478511000286</c:v>
                </c:pt>
                <c:pt idx="636">
                  <c:v>2.2172700980410749</c:v>
                </c:pt>
                <c:pt idx="637">
                  <c:v>2.2372923449821212</c:v>
                </c:pt>
                <c:pt idx="638">
                  <c:v>2.2573145919231656</c:v>
                </c:pt>
                <c:pt idx="639">
                  <c:v>2.2773368388642119</c:v>
                </c:pt>
                <c:pt idx="640">
                  <c:v>2.2973590858052582</c:v>
                </c:pt>
                <c:pt idx="641">
                  <c:v>2.3173813327463026</c:v>
                </c:pt>
                <c:pt idx="642">
                  <c:v>2.3374035796873489</c:v>
                </c:pt>
                <c:pt idx="643">
                  <c:v>2.3574258266283952</c:v>
                </c:pt>
                <c:pt idx="644">
                  <c:v>2.3774480735694397</c:v>
                </c:pt>
                <c:pt idx="645">
                  <c:v>2.3974703205104859</c:v>
                </c:pt>
                <c:pt idx="646">
                  <c:v>2.4174925674515304</c:v>
                </c:pt>
                <c:pt idx="647">
                  <c:v>2.4375148143925767</c:v>
                </c:pt>
                <c:pt idx="648">
                  <c:v>2.4575370613336229</c:v>
                </c:pt>
                <c:pt idx="649">
                  <c:v>2.4775593082746674</c:v>
                </c:pt>
                <c:pt idx="650">
                  <c:v>2.4975815552157137</c:v>
                </c:pt>
                <c:pt idx="651">
                  <c:v>2.5176038021567599</c:v>
                </c:pt>
                <c:pt idx="652">
                  <c:v>2.5376260490978044</c:v>
                </c:pt>
                <c:pt idx="653">
                  <c:v>2.5576482960388507</c:v>
                </c:pt>
                <c:pt idx="654">
                  <c:v>2.5776705429798952</c:v>
                </c:pt>
                <c:pt idx="655">
                  <c:v>2.5976927899209414</c:v>
                </c:pt>
                <c:pt idx="656">
                  <c:v>2.6177150368619877</c:v>
                </c:pt>
                <c:pt idx="657">
                  <c:v>2.6377372838030322</c:v>
                </c:pt>
                <c:pt idx="658">
                  <c:v>2.6577595307440784</c:v>
                </c:pt>
                <c:pt idx="659">
                  <c:v>2.6777817776851247</c:v>
                </c:pt>
                <c:pt idx="660">
                  <c:v>2.6978040246261692</c:v>
                </c:pt>
                <c:pt idx="661">
                  <c:v>2.7178262715672155</c:v>
                </c:pt>
                <c:pt idx="662">
                  <c:v>2.7378485185082617</c:v>
                </c:pt>
                <c:pt idx="663">
                  <c:v>2.7578707654493062</c:v>
                </c:pt>
                <c:pt idx="664">
                  <c:v>2.7778930123903525</c:v>
                </c:pt>
                <c:pt idx="665">
                  <c:v>2.797915259331397</c:v>
                </c:pt>
                <c:pt idx="666">
                  <c:v>2.8179375062724432</c:v>
                </c:pt>
                <c:pt idx="667">
                  <c:v>2.8379597532134895</c:v>
                </c:pt>
                <c:pt idx="668">
                  <c:v>2.857982000154534</c:v>
                </c:pt>
                <c:pt idx="669">
                  <c:v>2.8780042470955802</c:v>
                </c:pt>
                <c:pt idx="670">
                  <c:v>2.8980264940366265</c:v>
                </c:pt>
                <c:pt idx="671">
                  <c:v>2.918048740977671</c:v>
                </c:pt>
                <c:pt idx="672">
                  <c:v>2.9380709879187172</c:v>
                </c:pt>
                <c:pt idx="673">
                  <c:v>2.9580932348597617</c:v>
                </c:pt>
                <c:pt idx="674">
                  <c:v>2.978115481800808</c:v>
                </c:pt>
                <c:pt idx="675">
                  <c:v>2.9981377287418542</c:v>
                </c:pt>
                <c:pt idx="676">
                  <c:v>3.0181599756828987</c:v>
                </c:pt>
                <c:pt idx="677">
                  <c:v>3.038182222623945</c:v>
                </c:pt>
                <c:pt idx="678">
                  <c:v>3.0582044695649913</c:v>
                </c:pt>
                <c:pt idx="679">
                  <c:v>3.0782267165060357</c:v>
                </c:pt>
                <c:pt idx="680">
                  <c:v>3.098248963447082</c:v>
                </c:pt>
                <c:pt idx="681">
                  <c:v>3.1182712103881283</c:v>
                </c:pt>
                <c:pt idx="682">
                  <c:v>3.1382934573291728</c:v>
                </c:pt>
                <c:pt idx="683">
                  <c:v>3.158315704270219</c:v>
                </c:pt>
                <c:pt idx="684">
                  <c:v>3.1783379512112635</c:v>
                </c:pt>
                <c:pt idx="685">
                  <c:v>3.1983601981523098</c:v>
                </c:pt>
                <c:pt idx="686">
                  <c:v>3.218382445093356</c:v>
                </c:pt>
                <c:pt idx="687">
                  <c:v>3.2384046920344005</c:v>
                </c:pt>
                <c:pt idx="688">
                  <c:v>3.2584269389754468</c:v>
                </c:pt>
                <c:pt idx="689">
                  <c:v>3.278449185916493</c:v>
                </c:pt>
                <c:pt idx="690">
                  <c:v>3.2984714328575375</c:v>
                </c:pt>
                <c:pt idx="691">
                  <c:v>3.3184936797985838</c:v>
                </c:pt>
                <c:pt idx="692">
                  <c:v>3.3385159267396283</c:v>
                </c:pt>
                <c:pt idx="693">
                  <c:v>3.3585381736806745</c:v>
                </c:pt>
                <c:pt idx="694">
                  <c:v>3.3785604206217208</c:v>
                </c:pt>
                <c:pt idx="695">
                  <c:v>3.3985826675627653</c:v>
                </c:pt>
                <c:pt idx="696">
                  <c:v>3.4186049145038115</c:v>
                </c:pt>
                <c:pt idx="697">
                  <c:v>3.4386271614448578</c:v>
                </c:pt>
                <c:pt idx="698">
                  <c:v>3.4586494083859023</c:v>
                </c:pt>
                <c:pt idx="699">
                  <c:v>3.4786716553269486</c:v>
                </c:pt>
                <c:pt idx="700">
                  <c:v>3.498693902267993</c:v>
                </c:pt>
                <c:pt idx="701">
                  <c:v>3.5187161492090393</c:v>
                </c:pt>
                <c:pt idx="702">
                  <c:v>3.5387383961500856</c:v>
                </c:pt>
                <c:pt idx="703">
                  <c:v>3.55876064309113</c:v>
                </c:pt>
                <c:pt idx="704">
                  <c:v>3.5787828900321763</c:v>
                </c:pt>
                <c:pt idx="705">
                  <c:v>3.5988051369732226</c:v>
                </c:pt>
                <c:pt idx="706">
                  <c:v>3.6188273839142671</c:v>
                </c:pt>
                <c:pt idx="707">
                  <c:v>3.6388496308553133</c:v>
                </c:pt>
                <c:pt idx="708">
                  <c:v>3.6588718777963596</c:v>
                </c:pt>
                <c:pt idx="709">
                  <c:v>3.6788941247374041</c:v>
                </c:pt>
                <c:pt idx="710">
                  <c:v>3.6989163716784503</c:v>
                </c:pt>
                <c:pt idx="711">
                  <c:v>3.7189386186194948</c:v>
                </c:pt>
                <c:pt idx="712">
                  <c:v>3.7389608655605411</c:v>
                </c:pt>
                <c:pt idx="713">
                  <c:v>3.7589831125015873</c:v>
                </c:pt>
                <c:pt idx="714">
                  <c:v>3.7790053594426318</c:v>
                </c:pt>
                <c:pt idx="715">
                  <c:v>3.7990276063836781</c:v>
                </c:pt>
                <c:pt idx="716">
                  <c:v>3.8190498533247244</c:v>
                </c:pt>
                <c:pt idx="717">
                  <c:v>3.8390721002657688</c:v>
                </c:pt>
                <c:pt idx="718">
                  <c:v>3.8590943472068151</c:v>
                </c:pt>
                <c:pt idx="719">
                  <c:v>3.8791165941478596</c:v>
                </c:pt>
                <c:pt idx="720">
                  <c:v>3.8991388410889058</c:v>
                </c:pt>
                <c:pt idx="721">
                  <c:v>3.9191610880299521</c:v>
                </c:pt>
                <c:pt idx="722">
                  <c:v>3.9391833349709966</c:v>
                </c:pt>
                <c:pt idx="723">
                  <c:v>3.9592055819120429</c:v>
                </c:pt>
                <c:pt idx="724">
                  <c:v>3.9792278288530891</c:v>
                </c:pt>
                <c:pt idx="725">
                  <c:v>3.9992500757941336</c:v>
                </c:pt>
                <c:pt idx="726">
                  <c:v>4.0192723227351799</c:v>
                </c:pt>
                <c:pt idx="727">
                  <c:v>4.0392945696762261</c:v>
                </c:pt>
                <c:pt idx="728">
                  <c:v>4.0593168166172706</c:v>
                </c:pt>
                <c:pt idx="729">
                  <c:v>4.0793390635583169</c:v>
                </c:pt>
                <c:pt idx="730">
                  <c:v>4.0993613104993614</c:v>
                </c:pt>
                <c:pt idx="731">
                  <c:v>4.1193835574404076</c:v>
                </c:pt>
                <c:pt idx="732">
                  <c:v>4.1394058043814539</c:v>
                </c:pt>
                <c:pt idx="733">
                  <c:v>4.1594280513224984</c:v>
                </c:pt>
                <c:pt idx="734">
                  <c:v>4.1794502982635446</c:v>
                </c:pt>
                <c:pt idx="735">
                  <c:v>4.1994725452045909</c:v>
                </c:pt>
                <c:pt idx="736">
                  <c:v>4.2194947921456354</c:v>
                </c:pt>
                <c:pt idx="737">
                  <c:v>4.2395170390866816</c:v>
                </c:pt>
                <c:pt idx="738">
                  <c:v>4.2595392860277261</c:v>
                </c:pt>
                <c:pt idx="739">
                  <c:v>4.2795615329687724</c:v>
                </c:pt>
                <c:pt idx="740">
                  <c:v>4.2995837799098187</c:v>
                </c:pt>
                <c:pt idx="741">
                  <c:v>4.3196060268508631</c:v>
                </c:pt>
                <c:pt idx="742">
                  <c:v>4.3396282737919094</c:v>
                </c:pt>
                <c:pt idx="743">
                  <c:v>4.3596505207329557</c:v>
                </c:pt>
                <c:pt idx="744">
                  <c:v>4.3796727676740002</c:v>
                </c:pt>
                <c:pt idx="745">
                  <c:v>4.3996950146150464</c:v>
                </c:pt>
                <c:pt idx="746">
                  <c:v>4.4197172615560927</c:v>
                </c:pt>
                <c:pt idx="747">
                  <c:v>4.4397395084971372</c:v>
                </c:pt>
                <c:pt idx="748">
                  <c:v>4.4597617554381834</c:v>
                </c:pt>
                <c:pt idx="749">
                  <c:v>4.4797840023792279</c:v>
                </c:pt>
                <c:pt idx="750">
                  <c:v>4.4998062493202742</c:v>
                </c:pt>
                <c:pt idx="751">
                  <c:v>4.5198284962613204</c:v>
                </c:pt>
                <c:pt idx="752">
                  <c:v>4.5398507432023649</c:v>
                </c:pt>
                <c:pt idx="753">
                  <c:v>4.5598729901434112</c:v>
                </c:pt>
                <c:pt idx="754">
                  <c:v>4.5798952370844574</c:v>
                </c:pt>
                <c:pt idx="755">
                  <c:v>4.5999174840255019</c:v>
                </c:pt>
                <c:pt idx="756">
                  <c:v>4.6199397309665482</c:v>
                </c:pt>
                <c:pt idx="757">
                  <c:v>4.6399619779075927</c:v>
                </c:pt>
                <c:pt idx="758">
                  <c:v>4.6599842248486389</c:v>
                </c:pt>
                <c:pt idx="759">
                  <c:v>4.6800064717896852</c:v>
                </c:pt>
                <c:pt idx="760">
                  <c:v>4.7000287187307297</c:v>
                </c:pt>
                <c:pt idx="761">
                  <c:v>4.720050965671776</c:v>
                </c:pt>
                <c:pt idx="762">
                  <c:v>4.7400732126128222</c:v>
                </c:pt>
                <c:pt idx="763">
                  <c:v>4.7600954595538667</c:v>
                </c:pt>
                <c:pt idx="764">
                  <c:v>4.780117706494913</c:v>
                </c:pt>
                <c:pt idx="765">
                  <c:v>4.8001399534359575</c:v>
                </c:pt>
                <c:pt idx="766">
                  <c:v>4.8201622003770037</c:v>
                </c:pt>
                <c:pt idx="767">
                  <c:v>4.84018444731805</c:v>
                </c:pt>
                <c:pt idx="768">
                  <c:v>4.8602066942590945</c:v>
                </c:pt>
                <c:pt idx="769">
                  <c:v>4.8802289412001407</c:v>
                </c:pt>
                <c:pt idx="770">
                  <c:v>4.900251188141187</c:v>
                </c:pt>
                <c:pt idx="771">
                  <c:v>4.9202734350822315</c:v>
                </c:pt>
                <c:pt idx="772">
                  <c:v>4.9402956820232777</c:v>
                </c:pt>
                <c:pt idx="773">
                  <c:v>4.960317928964324</c:v>
                </c:pt>
                <c:pt idx="774">
                  <c:v>4.9803401759053685</c:v>
                </c:pt>
                <c:pt idx="775">
                  <c:v>5.0003624228464147</c:v>
                </c:pt>
                <c:pt idx="776">
                  <c:v>5.0203846697874592</c:v>
                </c:pt>
                <c:pt idx="777">
                  <c:v>5.0404069167285055</c:v>
                </c:pt>
                <c:pt idx="778">
                  <c:v>5.0604291636695518</c:v>
                </c:pt>
                <c:pt idx="779">
                  <c:v>5.0804514106105962</c:v>
                </c:pt>
                <c:pt idx="780">
                  <c:v>5.1004736575516425</c:v>
                </c:pt>
                <c:pt idx="781">
                  <c:v>5.1204959044926888</c:v>
                </c:pt>
                <c:pt idx="782">
                  <c:v>5.1405181514337333</c:v>
                </c:pt>
                <c:pt idx="783">
                  <c:v>5.1605403983747795</c:v>
                </c:pt>
                <c:pt idx="784">
                  <c:v>5.180562645315824</c:v>
                </c:pt>
                <c:pt idx="785">
                  <c:v>5.2005848922568703</c:v>
                </c:pt>
                <c:pt idx="786">
                  <c:v>5.2206071391979165</c:v>
                </c:pt>
                <c:pt idx="787">
                  <c:v>5.240629386138961</c:v>
                </c:pt>
                <c:pt idx="788">
                  <c:v>5.2606516330800073</c:v>
                </c:pt>
                <c:pt idx="789">
                  <c:v>5.2806738800210535</c:v>
                </c:pt>
                <c:pt idx="790">
                  <c:v>5.300696126962098</c:v>
                </c:pt>
                <c:pt idx="791">
                  <c:v>5.3207183739031443</c:v>
                </c:pt>
                <c:pt idx="792">
                  <c:v>5.3407406208441905</c:v>
                </c:pt>
                <c:pt idx="793">
                  <c:v>5.360762867785235</c:v>
                </c:pt>
                <c:pt idx="794">
                  <c:v>5.3807851147262813</c:v>
                </c:pt>
                <c:pt idx="795">
                  <c:v>5.4008073616673258</c:v>
                </c:pt>
                <c:pt idx="796">
                  <c:v>5.420829608608372</c:v>
                </c:pt>
                <c:pt idx="797">
                  <c:v>5.4408518555494183</c:v>
                </c:pt>
                <c:pt idx="798">
                  <c:v>5.4608741024904628</c:v>
                </c:pt>
                <c:pt idx="799">
                  <c:v>5.4808963494315091</c:v>
                </c:pt>
                <c:pt idx="800">
                  <c:v>5.5009185963725535</c:v>
                </c:pt>
                <c:pt idx="801">
                  <c:v>5.5209408433135998</c:v>
                </c:pt>
                <c:pt idx="802">
                  <c:v>5.5409630902546461</c:v>
                </c:pt>
                <c:pt idx="803">
                  <c:v>5.5609853371956923</c:v>
                </c:pt>
                <c:pt idx="804">
                  <c:v>5.5810075841367386</c:v>
                </c:pt>
                <c:pt idx="805">
                  <c:v>5.6010298310777813</c:v>
                </c:pt>
                <c:pt idx="806">
                  <c:v>5.6210520780188276</c:v>
                </c:pt>
                <c:pt idx="807">
                  <c:v>5.6410743249598738</c:v>
                </c:pt>
                <c:pt idx="808">
                  <c:v>5.6610965719009201</c:v>
                </c:pt>
                <c:pt idx="809">
                  <c:v>5.6811188188419663</c:v>
                </c:pt>
                <c:pt idx="810">
                  <c:v>5.7011410657830091</c:v>
                </c:pt>
                <c:pt idx="811">
                  <c:v>5.7211633127240553</c:v>
                </c:pt>
                <c:pt idx="812">
                  <c:v>5.7411855596651016</c:v>
                </c:pt>
                <c:pt idx="813">
                  <c:v>5.7612078066061478</c:v>
                </c:pt>
                <c:pt idx="814">
                  <c:v>5.7812300535471941</c:v>
                </c:pt>
                <c:pt idx="815">
                  <c:v>5.8012523004882404</c:v>
                </c:pt>
                <c:pt idx="816">
                  <c:v>5.8212745474292831</c:v>
                </c:pt>
                <c:pt idx="817">
                  <c:v>5.8412967943703293</c:v>
                </c:pt>
                <c:pt idx="818">
                  <c:v>5.8613190413113756</c:v>
                </c:pt>
                <c:pt idx="819">
                  <c:v>5.8813412882524219</c:v>
                </c:pt>
                <c:pt idx="820">
                  <c:v>5.9013635351934681</c:v>
                </c:pt>
                <c:pt idx="821">
                  <c:v>5.9213857821345108</c:v>
                </c:pt>
                <c:pt idx="822">
                  <c:v>5.9414080290755571</c:v>
                </c:pt>
                <c:pt idx="823">
                  <c:v>5.9614302760166034</c:v>
                </c:pt>
                <c:pt idx="824">
                  <c:v>5.9814525229576496</c:v>
                </c:pt>
                <c:pt idx="825">
                  <c:v>6.0014747698986959</c:v>
                </c:pt>
                <c:pt idx="826">
                  <c:v>6.0214970168397386</c:v>
                </c:pt>
                <c:pt idx="827">
                  <c:v>6.0415192637807849</c:v>
                </c:pt>
                <c:pt idx="828">
                  <c:v>6.0615415107218311</c:v>
                </c:pt>
                <c:pt idx="829">
                  <c:v>6.0815637576628774</c:v>
                </c:pt>
                <c:pt idx="830">
                  <c:v>6.1015860046039236</c:v>
                </c:pt>
                <c:pt idx="831">
                  <c:v>6.1216082515449699</c:v>
                </c:pt>
                <c:pt idx="832">
                  <c:v>6.1416304984860126</c:v>
                </c:pt>
                <c:pt idx="833">
                  <c:v>6.1616527454270589</c:v>
                </c:pt>
                <c:pt idx="834">
                  <c:v>6.1816749923681051</c:v>
                </c:pt>
                <c:pt idx="835">
                  <c:v>6.2016972393091514</c:v>
                </c:pt>
                <c:pt idx="836">
                  <c:v>6.2217194862501977</c:v>
                </c:pt>
                <c:pt idx="837">
                  <c:v>6.2417417331912404</c:v>
                </c:pt>
                <c:pt idx="838">
                  <c:v>6.2617639801322866</c:v>
                </c:pt>
                <c:pt idx="839">
                  <c:v>6.2817862270733329</c:v>
                </c:pt>
                <c:pt idx="840">
                  <c:v>6.3018084740143792</c:v>
                </c:pt>
                <c:pt idx="841">
                  <c:v>6.3218307209554254</c:v>
                </c:pt>
                <c:pt idx="842">
                  <c:v>6.3418529678964717</c:v>
                </c:pt>
                <c:pt idx="843">
                  <c:v>6.3618752148375144</c:v>
                </c:pt>
                <c:pt idx="844">
                  <c:v>6.3818974617785607</c:v>
                </c:pt>
                <c:pt idx="845">
                  <c:v>6.4019197087196069</c:v>
                </c:pt>
                <c:pt idx="846">
                  <c:v>6.4219419556606532</c:v>
                </c:pt>
                <c:pt idx="847">
                  <c:v>6.4419642026016994</c:v>
                </c:pt>
                <c:pt idx="848">
                  <c:v>6.4619864495427422</c:v>
                </c:pt>
                <c:pt idx="849">
                  <c:v>6.4820086964837884</c:v>
                </c:pt>
                <c:pt idx="850">
                  <c:v>6.5020309434248347</c:v>
                </c:pt>
                <c:pt idx="851">
                  <c:v>6.5220531903658809</c:v>
                </c:pt>
                <c:pt idx="852">
                  <c:v>6.5420754373069272</c:v>
                </c:pt>
                <c:pt idx="853">
                  <c:v>6.5620976842479699</c:v>
                </c:pt>
                <c:pt idx="854">
                  <c:v>6.5821199311890162</c:v>
                </c:pt>
                <c:pt idx="855">
                  <c:v>6.6021421781300624</c:v>
                </c:pt>
                <c:pt idx="856">
                  <c:v>6.6221644250711087</c:v>
                </c:pt>
                <c:pt idx="857">
                  <c:v>6.642186672012155</c:v>
                </c:pt>
                <c:pt idx="858">
                  <c:v>6.6622089189532012</c:v>
                </c:pt>
                <c:pt idx="859">
                  <c:v>6.6822311658942439</c:v>
                </c:pt>
                <c:pt idx="860">
                  <c:v>6.7022534128352902</c:v>
                </c:pt>
                <c:pt idx="861">
                  <c:v>6.7222756597763365</c:v>
                </c:pt>
                <c:pt idx="862">
                  <c:v>6.7422979067173827</c:v>
                </c:pt>
                <c:pt idx="863">
                  <c:v>6.762320153658429</c:v>
                </c:pt>
                <c:pt idx="864">
                  <c:v>6.7823424005994717</c:v>
                </c:pt>
                <c:pt idx="865">
                  <c:v>6.802364647540518</c:v>
                </c:pt>
                <c:pt idx="866">
                  <c:v>6.8223868944815642</c:v>
                </c:pt>
                <c:pt idx="867">
                  <c:v>6.8424091414226105</c:v>
                </c:pt>
                <c:pt idx="868">
                  <c:v>6.8624313883636567</c:v>
                </c:pt>
                <c:pt idx="869">
                  <c:v>6.882453635304703</c:v>
                </c:pt>
                <c:pt idx="870">
                  <c:v>6.9024758822457457</c:v>
                </c:pt>
                <c:pt idx="871">
                  <c:v>6.922498129186792</c:v>
                </c:pt>
                <c:pt idx="872">
                  <c:v>6.9425203761278382</c:v>
                </c:pt>
                <c:pt idx="873">
                  <c:v>6.9625426230688845</c:v>
                </c:pt>
                <c:pt idx="874">
                  <c:v>6.9825648700099308</c:v>
                </c:pt>
                <c:pt idx="875">
                  <c:v>7.0025871169509735</c:v>
                </c:pt>
                <c:pt idx="876">
                  <c:v>7.0226093638920197</c:v>
                </c:pt>
                <c:pt idx="877">
                  <c:v>7.042631610833066</c:v>
                </c:pt>
                <c:pt idx="878">
                  <c:v>7.0626538577741123</c:v>
                </c:pt>
                <c:pt idx="879">
                  <c:v>7.0826761047151585</c:v>
                </c:pt>
                <c:pt idx="880">
                  <c:v>7.1026983516562048</c:v>
                </c:pt>
                <c:pt idx="881">
                  <c:v>7.1227205985972475</c:v>
                </c:pt>
                <c:pt idx="882">
                  <c:v>7.1427428455382937</c:v>
                </c:pt>
                <c:pt idx="883">
                  <c:v>7.16276509247934</c:v>
                </c:pt>
                <c:pt idx="884">
                  <c:v>7.1827873394203863</c:v>
                </c:pt>
                <c:pt idx="885">
                  <c:v>7.2028095863614325</c:v>
                </c:pt>
                <c:pt idx="886">
                  <c:v>7.2228318333024752</c:v>
                </c:pt>
                <c:pt idx="887">
                  <c:v>7.2428540802435215</c:v>
                </c:pt>
                <c:pt idx="888">
                  <c:v>7.2628763271845678</c:v>
                </c:pt>
                <c:pt idx="889">
                  <c:v>7.282898574125614</c:v>
                </c:pt>
                <c:pt idx="890">
                  <c:v>7.3029208210666603</c:v>
                </c:pt>
                <c:pt idx="891">
                  <c:v>7.322943068007703</c:v>
                </c:pt>
                <c:pt idx="892">
                  <c:v>7.3429653149487493</c:v>
                </c:pt>
                <c:pt idx="893">
                  <c:v>7.3629875618897955</c:v>
                </c:pt>
                <c:pt idx="894">
                  <c:v>7.3830098088308418</c:v>
                </c:pt>
                <c:pt idx="895">
                  <c:v>7.4030320557718881</c:v>
                </c:pt>
                <c:pt idx="896">
                  <c:v>7.4230543027129343</c:v>
                </c:pt>
                <c:pt idx="897">
                  <c:v>7.443076549653977</c:v>
                </c:pt>
                <c:pt idx="898">
                  <c:v>7.4630987965950233</c:v>
                </c:pt>
                <c:pt idx="899">
                  <c:v>7.4831210435360695</c:v>
                </c:pt>
              </c:numCache>
            </c:numRef>
          </c:yVal>
        </c:ser>
        <c:ser>
          <c:idx val="4"/>
          <c:order val="4"/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data900!$P$3:$P$902</c:f>
              <c:numCache>
                <c:formatCode>0.000</c:formatCode>
                <c:ptCount val="900"/>
                <c:pt idx="0">
                  <c:v>-12</c:v>
                </c:pt>
                <c:pt idx="1">
                  <c:v>-11.979977753058954</c:v>
                </c:pt>
                <c:pt idx="2">
                  <c:v>-11.959955506117909</c:v>
                </c:pt>
                <c:pt idx="3">
                  <c:v>-11.939933259176863</c:v>
                </c:pt>
                <c:pt idx="4">
                  <c:v>-11.919911012235817</c:v>
                </c:pt>
                <c:pt idx="5">
                  <c:v>-11.899888765294772</c:v>
                </c:pt>
                <c:pt idx="6">
                  <c:v>-11.879866518353726</c:v>
                </c:pt>
                <c:pt idx="7">
                  <c:v>-11.859844271412681</c:v>
                </c:pt>
                <c:pt idx="8">
                  <c:v>-11.839822024471635</c:v>
                </c:pt>
                <c:pt idx="9">
                  <c:v>-11.819799777530589</c:v>
                </c:pt>
                <c:pt idx="10">
                  <c:v>-11.799777530589544</c:v>
                </c:pt>
                <c:pt idx="11">
                  <c:v>-11.779755283648498</c:v>
                </c:pt>
                <c:pt idx="12">
                  <c:v>-11.759733036707452</c:v>
                </c:pt>
                <c:pt idx="13">
                  <c:v>-11.739710789766407</c:v>
                </c:pt>
                <c:pt idx="14">
                  <c:v>-11.719688542825361</c:v>
                </c:pt>
                <c:pt idx="15">
                  <c:v>-11.699666295884317</c:v>
                </c:pt>
                <c:pt idx="16">
                  <c:v>-11.67964404894327</c:v>
                </c:pt>
                <c:pt idx="17">
                  <c:v>-11.659621802002224</c:v>
                </c:pt>
                <c:pt idx="18">
                  <c:v>-11.63959955506118</c:v>
                </c:pt>
                <c:pt idx="19">
                  <c:v>-11.619577308120133</c:v>
                </c:pt>
                <c:pt idx="20">
                  <c:v>-11.599555061179087</c:v>
                </c:pt>
                <c:pt idx="21">
                  <c:v>-11.579532814238043</c:v>
                </c:pt>
                <c:pt idx="22">
                  <c:v>-11.559510567296996</c:v>
                </c:pt>
                <c:pt idx="23">
                  <c:v>-11.53948832035595</c:v>
                </c:pt>
                <c:pt idx="24">
                  <c:v>-11.519466073414906</c:v>
                </c:pt>
                <c:pt idx="25">
                  <c:v>-11.499443826473859</c:v>
                </c:pt>
                <c:pt idx="26">
                  <c:v>-11.479421579532815</c:v>
                </c:pt>
                <c:pt idx="27">
                  <c:v>-11.459399332591769</c:v>
                </c:pt>
                <c:pt idx="28">
                  <c:v>-11.439377085650722</c:v>
                </c:pt>
                <c:pt idx="29">
                  <c:v>-11.419354838709678</c:v>
                </c:pt>
                <c:pt idx="30">
                  <c:v>-11.399332591768632</c:v>
                </c:pt>
                <c:pt idx="31">
                  <c:v>-11.379310344827585</c:v>
                </c:pt>
                <c:pt idx="32">
                  <c:v>-11.359288097886541</c:v>
                </c:pt>
                <c:pt idx="33">
                  <c:v>-11.339265850945495</c:v>
                </c:pt>
                <c:pt idx="34">
                  <c:v>-11.31924360400445</c:v>
                </c:pt>
                <c:pt idx="35">
                  <c:v>-11.299221357063404</c:v>
                </c:pt>
                <c:pt idx="36">
                  <c:v>-11.279199110122358</c:v>
                </c:pt>
                <c:pt idx="37">
                  <c:v>-11.259176863181313</c:v>
                </c:pt>
                <c:pt idx="38">
                  <c:v>-11.239154616240267</c:v>
                </c:pt>
                <c:pt idx="39">
                  <c:v>-11.219132369299221</c:v>
                </c:pt>
                <c:pt idx="40">
                  <c:v>-11.199110122358176</c:v>
                </c:pt>
                <c:pt idx="41">
                  <c:v>-11.17908787541713</c:v>
                </c:pt>
                <c:pt idx="42">
                  <c:v>-11.159065628476085</c:v>
                </c:pt>
                <c:pt idx="43">
                  <c:v>-11.139043381535039</c:v>
                </c:pt>
                <c:pt idx="44">
                  <c:v>-11.119021134593993</c:v>
                </c:pt>
                <c:pt idx="45">
                  <c:v>-11.098998887652948</c:v>
                </c:pt>
                <c:pt idx="46">
                  <c:v>-11.078976640711902</c:v>
                </c:pt>
                <c:pt idx="47">
                  <c:v>-11.058954393770856</c:v>
                </c:pt>
                <c:pt idx="48">
                  <c:v>-11.038932146829811</c:v>
                </c:pt>
                <c:pt idx="49">
                  <c:v>-11.018909899888765</c:v>
                </c:pt>
                <c:pt idx="50">
                  <c:v>-10.998887652947719</c:v>
                </c:pt>
                <c:pt idx="51">
                  <c:v>-10.978865406006674</c:v>
                </c:pt>
                <c:pt idx="52">
                  <c:v>-10.958843159065628</c:v>
                </c:pt>
                <c:pt idx="53">
                  <c:v>-10.938820912124584</c:v>
                </c:pt>
                <c:pt idx="54">
                  <c:v>-10.918798665183537</c:v>
                </c:pt>
                <c:pt idx="55">
                  <c:v>-10.898776418242491</c:v>
                </c:pt>
                <c:pt idx="56">
                  <c:v>-10.878754171301447</c:v>
                </c:pt>
                <c:pt idx="57">
                  <c:v>-10.8587319243604</c:v>
                </c:pt>
                <c:pt idx="58">
                  <c:v>-10.838709677419354</c:v>
                </c:pt>
                <c:pt idx="59">
                  <c:v>-10.81868743047831</c:v>
                </c:pt>
                <c:pt idx="60">
                  <c:v>-10.798665183537263</c:v>
                </c:pt>
                <c:pt idx="61">
                  <c:v>-10.778642936596217</c:v>
                </c:pt>
                <c:pt idx="62">
                  <c:v>-10.758620689655173</c:v>
                </c:pt>
                <c:pt idx="63">
                  <c:v>-10.738598442714126</c:v>
                </c:pt>
                <c:pt idx="64">
                  <c:v>-10.718576195773082</c:v>
                </c:pt>
                <c:pt idx="65">
                  <c:v>-10.698553948832036</c:v>
                </c:pt>
                <c:pt idx="66">
                  <c:v>-10.678531701890989</c:v>
                </c:pt>
                <c:pt idx="67">
                  <c:v>-10.658509454949945</c:v>
                </c:pt>
                <c:pt idx="68">
                  <c:v>-10.638487208008899</c:v>
                </c:pt>
                <c:pt idx="69">
                  <c:v>-10.618464961067854</c:v>
                </c:pt>
                <c:pt idx="70">
                  <c:v>-10.598442714126808</c:v>
                </c:pt>
                <c:pt idx="71">
                  <c:v>-10.578420467185762</c:v>
                </c:pt>
                <c:pt idx="72">
                  <c:v>-10.558398220244717</c:v>
                </c:pt>
                <c:pt idx="73">
                  <c:v>-10.538375973303671</c:v>
                </c:pt>
                <c:pt idx="74">
                  <c:v>-10.518353726362625</c:v>
                </c:pt>
                <c:pt idx="75">
                  <c:v>-10.49833147942158</c:v>
                </c:pt>
                <c:pt idx="76">
                  <c:v>-10.478309232480534</c:v>
                </c:pt>
                <c:pt idx="77">
                  <c:v>-10.458286985539488</c:v>
                </c:pt>
                <c:pt idx="78">
                  <c:v>-10.438264738598443</c:v>
                </c:pt>
                <c:pt idx="79">
                  <c:v>-10.418242491657397</c:v>
                </c:pt>
                <c:pt idx="80">
                  <c:v>-10.398220244716352</c:v>
                </c:pt>
                <c:pt idx="81">
                  <c:v>-10.378197997775306</c:v>
                </c:pt>
                <c:pt idx="82">
                  <c:v>-10.35817575083426</c:v>
                </c:pt>
                <c:pt idx="83">
                  <c:v>-10.338153503893215</c:v>
                </c:pt>
                <c:pt idx="84">
                  <c:v>-10.318131256952169</c:v>
                </c:pt>
                <c:pt idx="85">
                  <c:v>-10.298109010011123</c:v>
                </c:pt>
                <c:pt idx="86">
                  <c:v>-10.278086763070078</c:v>
                </c:pt>
                <c:pt idx="87">
                  <c:v>-10.258064516129032</c:v>
                </c:pt>
                <c:pt idx="88">
                  <c:v>-10.238042269187986</c:v>
                </c:pt>
                <c:pt idx="89">
                  <c:v>-10.218020022246941</c:v>
                </c:pt>
                <c:pt idx="90">
                  <c:v>-10.197997775305895</c:v>
                </c:pt>
                <c:pt idx="91">
                  <c:v>-10.177975528364851</c:v>
                </c:pt>
                <c:pt idx="92">
                  <c:v>-10.157953281423804</c:v>
                </c:pt>
                <c:pt idx="93">
                  <c:v>-10.137931034482758</c:v>
                </c:pt>
                <c:pt idx="94">
                  <c:v>-10.117908787541714</c:v>
                </c:pt>
                <c:pt idx="95">
                  <c:v>-10.097886540600667</c:v>
                </c:pt>
                <c:pt idx="96">
                  <c:v>-10.077864293659623</c:v>
                </c:pt>
                <c:pt idx="97">
                  <c:v>-10.057842046718577</c:v>
                </c:pt>
                <c:pt idx="98">
                  <c:v>-10.03781979977753</c:v>
                </c:pt>
                <c:pt idx="99">
                  <c:v>-10.017797552836484</c:v>
                </c:pt>
                <c:pt idx="100">
                  <c:v>-9.9977753058954395</c:v>
                </c:pt>
                <c:pt idx="101">
                  <c:v>-9.9777530589543932</c:v>
                </c:pt>
                <c:pt idx="102">
                  <c:v>-9.9577308120133488</c:v>
                </c:pt>
                <c:pt idx="103">
                  <c:v>-9.9377085650723025</c:v>
                </c:pt>
                <c:pt idx="104">
                  <c:v>-9.9176863181312562</c:v>
                </c:pt>
                <c:pt idx="105">
                  <c:v>-9.8976640711902117</c:v>
                </c:pt>
                <c:pt idx="106">
                  <c:v>-9.8776418242491655</c:v>
                </c:pt>
                <c:pt idx="107">
                  <c:v>-9.857619577308121</c:v>
                </c:pt>
                <c:pt idx="108">
                  <c:v>-9.8375973303670747</c:v>
                </c:pt>
                <c:pt idx="109">
                  <c:v>-9.8175750834260285</c:v>
                </c:pt>
                <c:pt idx="110">
                  <c:v>-9.7975528364849822</c:v>
                </c:pt>
                <c:pt idx="111">
                  <c:v>-9.7775305895439377</c:v>
                </c:pt>
                <c:pt idx="112">
                  <c:v>-9.7575083426028915</c:v>
                </c:pt>
                <c:pt idx="113">
                  <c:v>-9.737486095661847</c:v>
                </c:pt>
                <c:pt idx="114">
                  <c:v>-9.7174638487208007</c:v>
                </c:pt>
                <c:pt idx="115">
                  <c:v>-9.6974416017797544</c:v>
                </c:pt>
                <c:pt idx="116">
                  <c:v>-9.67741935483871</c:v>
                </c:pt>
                <c:pt idx="117">
                  <c:v>-9.6573971078976637</c:v>
                </c:pt>
                <c:pt idx="118">
                  <c:v>-9.6373748609566192</c:v>
                </c:pt>
                <c:pt idx="119">
                  <c:v>-9.617352614015573</c:v>
                </c:pt>
                <c:pt idx="120">
                  <c:v>-9.5973303670745267</c:v>
                </c:pt>
                <c:pt idx="121">
                  <c:v>-9.5773081201334822</c:v>
                </c:pt>
                <c:pt idx="122">
                  <c:v>-9.5572858731924359</c:v>
                </c:pt>
                <c:pt idx="123">
                  <c:v>-9.5372636262513915</c:v>
                </c:pt>
                <c:pt idx="124">
                  <c:v>-9.5172413793103452</c:v>
                </c:pt>
                <c:pt idx="125">
                  <c:v>-9.4972191323692989</c:v>
                </c:pt>
                <c:pt idx="126">
                  <c:v>-9.4771968854282527</c:v>
                </c:pt>
                <c:pt idx="127">
                  <c:v>-9.4571746384872082</c:v>
                </c:pt>
                <c:pt idx="128">
                  <c:v>-9.4371523915461619</c:v>
                </c:pt>
                <c:pt idx="129">
                  <c:v>-9.4171301446051174</c:v>
                </c:pt>
                <c:pt idx="130">
                  <c:v>-9.3971078976640712</c:v>
                </c:pt>
                <c:pt idx="131">
                  <c:v>-9.3770856507230249</c:v>
                </c:pt>
                <c:pt idx="132">
                  <c:v>-9.3570634037819804</c:v>
                </c:pt>
                <c:pt idx="133">
                  <c:v>-9.3370411568409342</c:v>
                </c:pt>
                <c:pt idx="134">
                  <c:v>-9.3170189098998897</c:v>
                </c:pt>
                <c:pt idx="135">
                  <c:v>-9.2969966629588434</c:v>
                </c:pt>
                <c:pt idx="136">
                  <c:v>-9.2769744160177972</c:v>
                </c:pt>
                <c:pt idx="137">
                  <c:v>-9.2569521690767509</c:v>
                </c:pt>
                <c:pt idx="138">
                  <c:v>-9.2369299221357064</c:v>
                </c:pt>
                <c:pt idx="139">
                  <c:v>-9.2169076751946601</c:v>
                </c:pt>
                <c:pt idx="140">
                  <c:v>-9.1968854282536157</c:v>
                </c:pt>
                <c:pt idx="141">
                  <c:v>-9.1768631813125694</c:v>
                </c:pt>
                <c:pt idx="142">
                  <c:v>-9.1568409343715231</c:v>
                </c:pt>
                <c:pt idx="143">
                  <c:v>-9.1368186874304786</c:v>
                </c:pt>
                <c:pt idx="144">
                  <c:v>-9.1167964404894324</c:v>
                </c:pt>
                <c:pt idx="145">
                  <c:v>-9.0967741935483879</c:v>
                </c:pt>
                <c:pt idx="146">
                  <c:v>-9.0767519466073416</c:v>
                </c:pt>
                <c:pt idx="147">
                  <c:v>-9.0567296996662954</c:v>
                </c:pt>
                <c:pt idx="148">
                  <c:v>-9.0367074527252509</c:v>
                </c:pt>
                <c:pt idx="149">
                  <c:v>-9.0166852057842046</c:v>
                </c:pt>
                <c:pt idx="150">
                  <c:v>-8.9966629588431601</c:v>
                </c:pt>
                <c:pt idx="151">
                  <c:v>-8.9766407119021139</c:v>
                </c:pt>
                <c:pt idx="152">
                  <c:v>-8.9566184649610676</c:v>
                </c:pt>
                <c:pt idx="153">
                  <c:v>-8.9365962180200214</c:v>
                </c:pt>
                <c:pt idx="154">
                  <c:v>-8.9165739710789769</c:v>
                </c:pt>
                <c:pt idx="155">
                  <c:v>-8.8965517241379306</c:v>
                </c:pt>
                <c:pt idx="156">
                  <c:v>-8.8765294771968861</c:v>
                </c:pt>
                <c:pt idx="157">
                  <c:v>-8.8565072302558399</c:v>
                </c:pt>
                <c:pt idx="158">
                  <c:v>-8.8364849833147936</c:v>
                </c:pt>
                <c:pt idx="159">
                  <c:v>-8.8164627363737491</c:v>
                </c:pt>
                <c:pt idx="160">
                  <c:v>-8.7964404894327028</c:v>
                </c:pt>
                <c:pt idx="161">
                  <c:v>-8.7764182424916584</c:v>
                </c:pt>
                <c:pt idx="162">
                  <c:v>-8.7563959955506121</c:v>
                </c:pt>
                <c:pt idx="163">
                  <c:v>-8.7363737486095658</c:v>
                </c:pt>
                <c:pt idx="164">
                  <c:v>-8.7163515016685196</c:v>
                </c:pt>
                <c:pt idx="165">
                  <c:v>-8.6963292547274751</c:v>
                </c:pt>
                <c:pt idx="166">
                  <c:v>-8.6763070077864288</c:v>
                </c:pt>
                <c:pt idx="167">
                  <c:v>-8.6562847608453843</c:v>
                </c:pt>
                <c:pt idx="168">
                  <c:v>-8.6362625139043381</c:v>
                </c:pt>
                <c:pt idx="169">
                  <c:v>-8.6162402669632918</c:v>
                </c:pt>
                <c:pt idx="170">
                  <c:v>-8.5962180200222473</c:v>
                </c:pt>
                <c:pt idx="171">
                  <c:v>-8.5761957730812011</c:v>
                </c:pt>
                <c:pt idx="172">
                  <c:v>-8.5561735261401566</c:v>
                </c:pt>
                <c:pt idx="173">
                  <c:v>-8.5361512791991103</c:v>
                </c:pt>
                <c:pt idx="174">
                  <c:v>-8.5161290322580641</c:v>
                </c:pt>
                <c:pt idx="175">
                  <c:v>-8.4961067853170196</c:v>
                </c:pt>
                <c:pt idx="176">
                  <c:v>-8.4760845383759733</c:v>
                </c:pt>
                <c:pt idx="177">
                  <c:v>-8.456062291434927</c:v>
                </c:pt>
                <c:pt idx="178">
                  <c:v>-8.4360400444938826</c:v>
                </c:pt>
                <c:pt idx="179">
                  <c:v>-8.4160177975528363</c:v>
                </c:pt>
                <c:pt idx="180">
                  <c:v>-8.39599555061179</c:v>
                </c:pt>
                <c:pt idx="181">
                  <c:v>-8.3759733036707456</c:v>
                </c:pt>
                <c:pt idx="182">
                  <c:v>-8.3559510567296993</c:v>
                </c:pt>
                <c:pt idx="183">
                  <c:v>-8.3359288097886548</c:v>
                </c:pt>
                <c:pt idx="184">
                  <c:v>-8.3159065628476085</c:v>
                </c:pt>
                <c:pt idx="185">
                  <c:v>-8.2958843159065623</c:v>
                </c:pt>
                <c:pt idx="186">
                  <c:v>-8.2758620689655178</c:v>
                </c:pt>
                <c:pt idx="187">
                  <c:v>-8.2558398220244715</c:v>
                </c:pt>
                <c:pt idx="188">
                  <c:v>-8.235817575083427</c:v>
                </c:pt>
                <c:pt idx="189">
                  <c:v>-8.2157953281423808</c:v>
                </c:pt>
                <c:pt idx="190">
                  <c:v>-8.1957730812013345</c:v>
                </c:pt>
                <c:pt idx="191">
                  <c:v>-8.1757508342602883</c:v>
                </c:pt>
                <c:pt idx="192">
                  <c:v>-8.1557285873192438</c:v>
                </c:pt>
                <c:pt idx="193">
                  <c:v>-8.1357063403781975</c:v>
                </c:pt>
                <c:pt idx="194">
                  <c:v>-8.115684093437153</c:v>
                </c:pt>
                <c:pt idx="195">
                  <c:v>-8.0956618464961068</c:v>
                </c:pt>
                <c:pt idx="196">
                  <c:v>-8.0756395995550605</c:v>
                </c:pt>
                <c:pt idx="197">
                  <c:v>-8.055617352614016</c:v>
                </c:pt>
                <c:pt idx="198">
                  <c:v>-8.0355951056729698</c:v>
                </c:pt>
                <c:pt idx="199">
                  <c:v>-8.0155728587319253</c:v>
                </c:pt>
                <c:pt idx="200">
                  <c:v>-7.995550611790879</c:v>
                </c:pt>
                <c:pt idx="201">
                  <c:v>-7.9755283648498327</c:v>
                </c:pt>
                <c:pt idx="202">
                  <c:v>-7.9555061179087874</c:v>
                </c:pt>
                <c:pt idx="203">
                  <c:v>-7.935483870967742</c:v>
                </c:pt>
                <c:pt idx="204">
                  <c:v>-7.9154616240266966</c:v>
                </c:pt>
                <c:pt idx="205">
                  <c:v>-7.8954393770856504</c:v>
                </c:pt>
                <c:pt idx="206">
                  <c:v>-7.875417130144605</c:v>
                </c:pt>
                <c:pt idx="207">
                  <c:v>-7.8553948832035596</c:v>
                </c:pt>
                <c:pt idx="208">
                  <c:v>-7.8353726362625142</c:v>
                </c:pt>
                <c:pt idx="209">
                  <c:v>-7.815350389321468</c:v>
                </c:pt>
                <c:pt idx="210">
                  <c:v>-7.7953281423804226</c:v>
                </c:pt>
                <c:pt idx="211">
                  <c:v>-7.7753058954393772</c:v>
                </c:pt>
                <c:pt idx="212">
                  <c:v>-7.7552836484983318</c:v>
                </c:pt>
                <c:pt idx="213">
                  <c:v>-7.7352614015572856</c:v>
                </c:pt>
                <c:pt idx="214">
                  <c:v>-7.7152391546162402</c:v>
                </c:pt>
                <c:pt idx="215">
                  <c:v>-7.6952169076751948</c:v>
                </c:pt>
                <c:pt idx="216">
                  <c:v>-7.6751946607341495</c:v>
                </c:pt>
                <c:pt idx="217">
                  <c:v>-7.6551724137931032</c:v>
                </c:pt>
                <c:pt idx="218">
                  <c:v>-7.6351501668520578</c:v>
                </c:pt>
                <c:pt idx="219">
                  <c:v>-7.6151279199110125</c:v>
                </c:pt>
                <c:pt idx="220">
                  <c:v>-7.5951056729699662</c:v>
                </c:pt>
                <c:pt idx="221">
                  <c:v>-7.5750834260289208</c:v>
                </c:pt>
                <c:pt idx="222">
                  <c:v>-7.5550611790878754</c:v>
                </c:pt>
                <c:pt idx="223">
                  <c:v>-7.5350389321468301</c:v>
                </c:pt>
                <c:pt idx="224">
                  <c:v>-7.5150166852057838</c:v>
                </c:pt>
                <c:pt idx="225">
                  <c:v>-7.4949944382647384</c:v>
                </c:pt>
                <c:pt idx="226">
                  <c:v>-7.4749721913236931</c:v>
                </c:pt>
                <c:pt idx="227">
                  <c:v>-7.4549499443826477</c:v>
                </c:pt>
                <c:pt idx="228">
                  <c:v>-7.4349276974416014</c:v>
                </c:pt>
                <c:pt idx="229">
                  <c:v>-7.4149054505005561</c:v>
                </c:pt>
                <c:pt idx="230">
                  <c:v>-7.3948832035595107</c:v>
                </c:pt>
                <c:pt idx="231">
                  <c:v>-7.3748609566184653</c:v>
                </c:pt>
                <c:pt idx="232">
                  <c:v>-7.354838709677419</c:v>
                </c:pt>
                <c:pt idx="233">
                  <c:v>-7.3348164627363737</c:v>
                </c:pt>
                <c:pt idx="234">
                  <c:v>-7.3147942157953283</c:v>
                </c:pt>
                <c:pt idx="235">
                  <c:v>-7.2947719688542829</c:v>
                </c:pt>
                <c:pt idx="236">
                  <c:v>-7.2747497219132367</c:v>
                </c:pt>
                <c:pt idx="237">
                  <c:v>-7.2547274749721913</c:v>
                </c:pt>
                <c:pt idx="238">
                  <c:v>-7.2347052280311459</c:v>
                </c:pt>
                <c:pt idx="239">
                  <c:v>-7.2146829810901005</c:v>
                </c:pt>
                <c:pt idx="240">
                  <c:v>-7.1946607341490543</c:v>
                </c:pt>
                <c:pt idx="241">
                  <c:v>-7.1746384872080089</c:v>
                </c:pt>
                <c:pt idx="242">
                  <c:v>-7.1546162402669635</c:v>
                </c:pt>
                <c:pt idx="243">
                  <c:v>-7.1345939933259173</c:v>
                </c:pt>
                <c:pt idx="244">
                  <c:v>-7.1145717463848719</c:v>
                </c:pt>
                <c:pt idx="245">
                  <c:v>-7.0945494994438265</c:v>
                </c:pt>
                <c:pt idx="246">
                  <c:v>-7.0745272525027811</c:v>
                </c:pt>
                <c:pt idx="247">
                  <c:v>-7.0545050055617349</c:v>
                </c:pt>
                <c:pt idx="248">
                  <c:v>-7.0344827586206895</c:v>
                </c:pt>
                <c:pt idx="249">
                  <c:v>-7.0144605116796441</c:v>
                </c:pt>
                <c:pt idx="250">
                  <c:v>-6.9944382647385988</c:v>
                </c:pt>
                <c:pt idx="251">
                  <c:v>-6.9744160177975525</c:v>
                </c:pt>
                <c:pt idx="252">
                  <c:v>-6.9543937708565071</c:v>
                </c:pt>
                <c:pt idx="253">
                  <c:v>-6.9343715239154617</c:v>
                </c:pt>
                <c:pt idx="254">
                  <c:v>-6.9143492769744164</c:v>
                </c:pt>
                <c:pt idx="255">
                  <c:v>-6.8943270300333701</c:v>
                </c:pt>
                <c:pt idx="256">
                  <c:v>-6.8743047830923247</c:v>
                </c:pt>
                <c:pt idx="257">
                  <c:v>-6.8542825361512794</c:v>
                </c:pt>
                <c:pt idx="258">
                  <c:v>-6.834260289210234</c:v>
                </c:pt>
                <c:pt idx="259">
                  <c:v>-6.8142380422691877</c:v>
                </c:pt>
                <c:pt idx="260">
                  <c:v>-6.7942157953281423</c:v>
                </c:pt>
                <c:pt idx="261">
                  <c:v>-6.774193548387097</c:v>
                </c:pt>
                <c:pt idx="262">
                  <c:v>-6.7541713014460516</c:v>
                </c:pt>
                <c:pt idx="263">
                  <c:v>-6.7341490545050053</c:v>
                </c:pt>
                <c:pt idx="264">
                  <c:v>-6.71412680756396</c:v>
                </c:pt>
                <c:pt idx="265">
                  <c:v>-6.6941045606229146</c:v>
                </c:pt>
                <c:pt idx="266">
                  <c:v>-6.6740823136818683</c:v>
                </c:pt>
                <c:pt idx="267">
                  <c:v>-6.654060066740823</c:v>
                </c:pt>
                <c:pt idx="268">
                  <c:v>-6.6340378197997776</c:v>
                </c:pt>
                <c:pt idx="269">
                  <c:v>-6.6140155728587322</c:v>
                </c:pt>
                <c:pt idx="270">
                  <c:v>-6.5939933259176859</c:v>
                </c:pt>
                <c:pt idx="271">
                  <c:v>-6.5739710789766406</c:v>
                </c:pt>
                <c:pt idx="272">
                  <c:v>-6.5539488320355952</c:v>
                </c:pt>
                <c:pt idx="273">
                  <c:v>-6.5339265850945498</c:v>
                </c:pt>
                <c:pt idx="274">
                  <c:v>-6.5139043381535036</c:v>
                </c:pt>
                <c:pt idx="275">
                  <c:v>-6.4938820912124582</c:v>
                </c:pt>
                <c:pt idx="276">
                  <c:v>-6.4738598442714128</c:v>
                </c:pt>
                <c:pt idx="277">
                  <c:v>-6.4538375973303674</c:v>
                </c:pt>
                <c:pt idx="278">
                  <c:v>-6.4338153503893212</c:v>
                </c:pt>
                <c:pt idx="279">
                  <c:v>-6.4137931034482758</c:v>
                </c:pt>
                <c:pt idx="280">
                  <c:v>-6.3937708565072304</c:v>
                </c:pt>
                <c:pt idx="281">
                  <c:v>-6.3737486095661851</c:v>
                </c:pt>
                <c:pt idx="282">
                  <c:v>-6.3537263626251388</c:v>
                </c:pt>
                <c:pt idx="283">
                  <c:v>-6.3337041156840934</c:v>
                </c:pt>
                <c:pt idx="284">
                  <c:v>-6.313681868743048</c:v>
                </c:pt>
                <c:pt idx="285">
                  <c:v>-6.2936596218020027</c:v>
                </c:pt>
                <c:pt idx="286">
                  <c:v>-6.2736373748609564</c:v>
                </c:pt>
                <c:pt idx="287">
                  <c:v>-6.253615127919911</c:v>
                </c:pt>
                <c:pt idx="288">
                  <c:v>-6.2335928809788657</c:v>
                </c:pt>
                <c:pt idx="289">
                  <c:v>-6.2135706340378194</c:v>
                </c:pt>
                <c:pt idx="290">
                  <c:v>-6.193548387096774</c:v>
                </c:pt>
                <c:pt idx="291">
                  <c:v>-6.1735261401557286</c:v>
                </c:pt>
                <c:pt idx="292">
                  <c:v>-6.1535038932146833</c:v>
                </c:pt>
                <c:pt idx="293">
                  <c:v>-6.133481646273637</c:v>
                </c:pt>
                <c:pt idx="294">
                  <c:v>-6.1134593993325916</c:v>
                </c:pt>
                <c:pt idx="295">
                  <c:v>-6.0934371523915463</c:v>
                </c:pt>
                <c:pt idx="296">
                  <c:v>-6.0734149054505009</c:v>
                </c:pt>
                <c:pt idx="297">
                  <c:v>-6.0533926585094546</c:v>
                </c:pt>
                <c:pt idx="298">
                  <c:v>-6.0333704115684093</c:v>
                </c:pt>
                <c:pt idx="299">
                  <c:v>-6.0133481646273639</c:v>
                </c:pt>
                <c:pt idx="300">
                  <c:v>-5.9933259176863185</c:v>
                </c:pt>
                <c:pt idx="301">
                  <c:v>-5.9733036707452722</c:v>
                </c:pt>
                <c:pt idx="302">
                  <c:v>-5.9532814238042269</c:v>
                </c:pt>
                <c:pt idx="303">
                  <c:v>-5.9332591768631815</c:v>
                </c:pt>
                <c:pt idx="304">
                  <c:v>-5.9132369299221361</c:v>
                </c:pt>
                <c:pt idx="305">
                  <c:v>-5.8932146829810899</c:v>
                </c:pt>
                <c:pt idx="306">
                  <c:v>-5.8731924360400445</c:v>
                </c:pt>
                <c:pt idx="307">
                  <c:v>-5.8531701890989991</c:v>
                </c:pt>
                <c:pt idx="308">
                  <c:v>-5.8331479421579528</c:v>
                </c:pt>
                <c:pt idx="309">
                  <c:v>-5.8131256952169075</c:v>
                </c:pt>
                <c:pt idx="310">
                  <c:v>-5.7931034482758621</c:v>
                </c:pt>
                <c:pt idx="311">
                  <c:v>-5.7730812013348167</c:v>
                </c:pt>
                <c:pt idx="312">
                  <c:v>-5.7530589543937705</c:v>
                </c:pt>
                <c:pt idx="313">
                  <c:v>-5.7330367074527251</c:v>
                </c:pt>
                <c:pt idx="314">
                  <c:v>-5.7130144605116797</c:v>
                </c:pt>
                <c:pt idx="315">
                  <c:v>-5.6929922135706343</c:v>
                </c:pt>
                <c:pt idx="316">
                  <c:v>-5.6729699666295881</c:v>
                </c:pt>
                <c:pt idx="317">
                  <c:v>-5.6529477196885427</c:v>
                </c:pt>
                <c:pt idx="318">
                  <c:v>-5.6329254727474973</c:v>
                </c:pt>
                <c:pt idx="319">
                  <c:v>-5.612903225806452</c:v>
                </c:pt>
                <c:pt idx="320">
                  <c:v>-5.5928809788654057</c:v>
                </c:pt>
                <c:pt idx="321">
                  <c:v>-5.5728587319243603</c:v>
                </c:pt>
                <c:pt idx="322">
                  <c:v>-5.5528364849833149</c:v>
                </c:pt>
                <c:pt idx="323">
                  <c:v>-5.5328142380422696</c:v>
                </c:pt>
                <c:pt idx="324">
                  <c:v>-5.5127919911012233</c:v>
                </c:pt>
                <c:pt idx="325">
                  <c:v>-5.4927697441601779</c:v>
                </c:pt>
                <c:pt idx="326">
                  <c:v>-5.4727474972191326</c:v>
                </c:pt>
                <c:pt idx="327">
                  <c:v>-5.4527252502780872</c:v>
                </c:pt>
                <c:pt idx="328">
                  <c:v>-5.4327030033370409</c:v>
                </c:pt>
                <c:pt idx="329">
                  <c:v>-5.4126807563959956</c:v>
                </c:pt>
                <c:pt idx="330">
                  <c:v>-5.3926585094549502</c:v>
                </c:pt>
                <c:pt idx="331">
                  <c:v>-5.3726362625139039</c:v>
                </c:pt>
                <c:pt idx="332">
                  <c:v>-5.3526140155728585</c:v>
                </c:pt>
                <c:pt idx="333">
                  <c:v>-5.3325917686318132</c:v>
                </c:pt>
                <c:pt idx="334">
                  <c:v>-5.3125695216907678</c:v>
                </c:pt>
                <c:pt idx="335">
                  <c:v>-5.2925472747497215</c:v>
                </c:pt>
                <c:pt idx="336">
                  <c:v>-5.2725250278086762</c:v>
                </c:pt>
                <c:pt idx="337">
                  <c:v>-5.2525027808676308</c:v>
                </c:pt>
                <c:pt idx="338">
                  <c:v>-5.2324805339265854</c:v>
                </c:pt>
                <c:pt idx="339">
                  <c:v>-5.2124582869855391</c:v>
                </c:pt>
                <c:pt idx="340">
                  <c:v>-5.1924360400444938</c:v>
                </c:pt>
                <c:pt idx="341">
                  <c:v>-5.1724137931034484</c:v>
                </c:pt>
                <c:pt idx="342">
                  <c:v>-5.152391546162403</c:v>
                </c:pt>
                <c:pt idx="343">
                  <c:v>-5.1323692992213568</c:v>
                </c:pt>
                <c:pt idx="344">
                  <c:v>-5.1123470522803114</c:v>
                </c:pt>
                <c:pt idx="345">
                  <c:v>-5.092324805339266</c:v>
                </c:pt>
                <c:pt idx="346">
                  <c:v>-5.0723025583982206</c:v>
                </c:pt>
                <c:pt idx="347">
                  <c:v>-5.0522803114571744</c:v>
                </c:pt>
                <c:pt idx="348">
                  <c:v>-5.032258064516129</c:v>
                </c:pt>
                <c:pt idx="349">
                  <c:v>-5.0122358175750836</c:v>
                </c:pt>
                <c:pt idx="350">
                  <c:v>-4.9922135706340383</c:v>
                </c:pt>
                <c:pt idx="351">
                  <c:v>-4.972191323692992</c:v>
                </c:pt>
                <c:pt idx="352">
                  <c:v>-4.9521690767519466</c:v>
                </c:pt>
                <c:pt idx="353">
                  <c:v>-4.9321468298109012</c:v>
                </c:pt>
                <c:pt idx="354">
                  <c:v>-4.912124582869855</c:v>
                </c:pt>
                <c:pt idx="355">
                  <c:v>-4.8921023359288096</c:v>
                </c:pt>
                <c:pt idx="356">
                  <c:v>-4.8720800889877642</c:v>
                </c:pt>
                <c:pt idx="357">
                  <c:v>-4.8520578420467189</c:v>
                </c:pt>
                <c:pt idx="358">
                  <c:v>-4.8320355951056726</c:v>
                </c:pt>
                <c:pt idx="359">
                  <c:v>-4.8120133481646272</c:v>
                </c:pt>
                <c:pt idx="360">
                  <c:v>-4.7919911012235819</c:v>
                </c:pt>
                <c:pt idx="361">
                  <c:v>-4.7719688542825365</c:v>
                </c:pt>
                <c:pt idx="362">
                  <c:v>-4.7519466073414902</c:v>
                </c:pt>
                <c:pt idx="363">
                  <c:v>-4.7319243604004448</c:v>
                </c:pt>
                <c:pt idx="364">
                  <c:v>-4.7119021134593995</c:v>
                </c:pt>
                <c:pt idx="365">
                  <c:v>-4.6918798665183541</c:v>
                </c:pt>
                <c:pt idx="366">
                  <c:v>-4.6718576195773078</c:v>
                </c:pt>
                <c:pt idx="367">
                  <c:v>-4.6518353726362625</c:v>
                </c:pt>
                <c:pt idx="368">
                  <c:v>-4.6318131256952171</c:v>
                </c:pt>
                <c:pt idx="369">
                  <c:v>-4.6117908787541717</c:v>
                </c:pt>
                <c:pt idx="370">
                  <c:v>-4.5917686318131254</c:v>
                </c:pt>
                <c:pt idx="371">
                  <c:v>-4.5717463848720801</c:v>
                </c:pt>
                <c:pt idx="372">
                  <c:v>-4.5517241379310347</c:v>
                </c:pt>
                <c:pt idx="373">
                  <c:v>-4.5317018909899884</c:v>
                </c:pt>
                <c:pt idx="374">
                  <c:v>-4.5116796440489431</c:v>
                </c:pt>
                <c:pt idx="375">
                  <c:v>-4.4916573971078977</c:v>
                </c:pt>
                <c:pt idx="376">
                  <c:v>-4.4716351501668523</c:v>
                </c:pt>
                <c:pt idx="377">
                  <c:v>-4.4516129032258061</c:v>
                </c:pt>
                <c:pt idx="378">
                  <c:v>-4.4315906562847607</c:v>
                </c:pt>
                <c:pt idx="379">
                  <c:v>-4.4115684093437153</c:v>
                </c:pt>
                <c:pt idx="380">
                  <c:v>-4.3915461624026699</c:v>
                </c:pt>
                <c:pt idx="381">
                  <c:v>-4.3715239154616237</c:v>
                </c:pt>
                <c:pt idx="382">
                  <c:v>-4.3515016685205783</c:v>
                </c:pt>
                <c:pt idx="383">
                  <c:v>-4.3314794215795329</c:v>
                </c:pt>
                <c:pt idx="384">
                  <c:v>-4.3114571746384875</c:v>
                </c:pt>
                <c:pt idx="385">
                  <c:v>-4.2914349276974413</c:v>
                </c:pt>
                <c:pt idx="386">
                  <c:v>-4.2714126807563959</c:v>
                </c:pt>
                <c:pt idx="387">
                  <c:v>-4.2513904338153505</c:v>
                </c:pt>
                <c:pt idx="388">
                  <c:v>-4.2313681868743052</c:v>
                </c:pt>
                <c:pt idx="389">
                  <c:v>-4.2113459399332589</c:v>
                </c:pt>
                <c:pt idx="390">
                  <c:v>-4.1913236929922135</c:v>
                </c:pt>
                <c:pt idx="391">
                  <c:v>-4.1713014460511681</c:v>
                </c:pt>
                <c:pt idx="392">
                  <c:v>-4.1512791991101228</c:v>
                </c:pt>
                <c:pt idx="393">
                  <c:v>-4.1312569521690765</c:v>
                </c:pt>
                <c:pt idx="394">
                  <c:v>-4.1112347052280311</c:v>
                </c:pt>
                <c:pt idx="395">
                  <c:v>-4.0912124582869858</c:v>
                </c:pt>
                <c:pt idx="396">
                  <c:v>-4.0711902113459395</c:v>
                </c:pt>
                <c:pt idx="397">
                  <c:v>-4.0511679644048941</c:v>
                </c:pt>
                <c:pt idx="398">
                  <c:v>-4.0311457174638488</c:v>
                </c:pt>
                <c:pt idx="399">
                  <c:v>-4.0111234705228034</c:v>
                </c:pt>
                <c:pt idx="400">
                  <c:v>-3.991101223581758</c:v>
                </c:pt>
                <c:pt idx="401">
                  <c:v>-3.9710789766407117</c:v>
                </c:pt>
                <c:pt idx="402">
                  <c:v>-3.9510567296996655</c:v>
                </c:pt>
                <c:pt idx="403">
                  <c:v>-3.931034482758621</c:v>
                </c:pt>
                <c:pt idx="404">
                  <c:v>-3.9110122358175747</c:v>
                </c:pt>
                <c:pt idx="405">
                  <c:v>-3.8909899888765302</c:v>
                </c:pt>
                <c:pt idx="406">
                  <c:v>-3.870967741935484</c:v>
                </c:pt>
                <c:pt idx="407">
                  <c:v>-3.8509454949944377</c:v>
                </c:pt>
                <c:pt idx="408">
                  <c:v>-3.8309232480533932</c:v>
                </c:pt>
                <c:pt idx="409">
                  <c:v>-3.810901001112347</c:v>
                </c:pt>
                <c:pt idx="410">
                  <c:v>-3.7908787541713007</c:v>
                </c:pt>
                <c:pt idx="411">
                  <c:v>-3.7708565072302562</c:v>
                </c:pt>
                <c:pt idx="412">
                  <c:v>-3.75083426028921</c:v>
                </c:pt>
                <c:pt idx="413">
                  <c:v>-3.7308120133481655</c:v>
                </c:pt>
                <c:pt idx="414">
                  <c:v>-3.7107897664071192</c:v>
                </c:pt>
                <c:pt idx="415">
                  <c:v>-3.690767519466073</c:v>
                </c:pt>
                <c:pt idx="416">
                  <c:v>-3.6707452725250285</c:v>
                </c:pt>
                <c:pt idx="417">
                  <c:v>-3.6507230255839822</c:v>
                </c:pt>
                <c:pt idx="418">
                  <c:v>-3.6307007786429359</c:v>
                </c:pt>
                <c:pt idx="419">
                  <c:v>-3.6106785317018915</c:v>
                </c:pt>
                <c:pt idx="420">
                  <c:v>-3.5906562847608452</c:v>
                </c:pt>
                <c:pt idx="421">
                  <c:v>-3.5706340378197989</c:v>
                </c:pt>
                <c:pt idx="422">
                  <c:v>-3.5506117908787544</c:v>
                </c:pt>
                <c:pt idx="423">
                  <c:v>-3.5305895439377082</c:v>
                </c:pt>
                <c:pt idx="424">
                  <c:v>-3.5105672969966637</c:v>
                </c:pt>
                <c:pt idx="425">
                  <c:v>-3.4905450500556174</c:v>
                </c:pt>
                <c:pt idx="426">
                  <c:v>-3.4705228031145712</c:v>
                </c:pt>
                <c:pt idx="427">
                  <c:v>-3.4505005561735267</c:v>
                </c:pt>
                <c:pt idx="428">
                  <c:v>-3.4304783092324804</c:v>
                </c:pt>
                <c:pt idx="429">
                  <c:v>-3.4104560622914342</c:v>
                </c:pt>
                <c:pt idx="430">
                  <c:v>-3.3904338153503897</c:v>
                </c:pt>
                <c:pt idx="431">
                  <c:v>-3.3704115684093434</c:v>
                </c:pt>
                <c:pt idx="432">
                  <c:v>-3.3503893214682989</c:v>
                </c:pt>
                <c:pt idx="433">
                  <c:v>-3.3303670745272527</c:v>
                </c:pt>
                <c:pt idx="434">
                  <c:v>-3.3103448275862064</c:v>
                </c:pt>
                <c:pt idx="435">
                  <c:v>-3.2903225806451619</c:v>
                </c:pt>
                <c:pt idx="436">
                  <c:v>-3.2703003337041157</c:v>
                </c:pt>
                <c:pt idx="437">
                  <c:v>-3.2502780867630694</c:v>
                </c:pt>
                <c:pt idx="438">
                  <c:v>-3.2302558398220249</c:v>
                </c:pt>
                <c:pt idx="439">
                  <c:v>-3.2102335928809786</c:v>
                </c:pt>
                <c:pt idx="440">
                  <c:v>-3.1902113459399324</c:v>
                </c:pt>
                <c:pt idx="441">
                  <c:v>-3.1701890989988879</c:v>
                </c:pt>
                <c:pt idx="442">
                  <c:v>-3.1501668520578416</c:v>
                </c:pt>
                <c:pt idx="443">
                  <c:v>-3.1301446051167972</c:v>
                </c:pt>
                <c:pt idx="444">
                  <c:v>-3.1101223581757509</c:v>
                </c:pt>
                <c:pt idx="445">
                  <c:v>-3.0901001112347046</c:v>
                </c:pt>
                <c:pt idx="446">
                  <c:v>-3.0700778642936601</c:v>
                </c:pt>
                <c:pt idx="447">
                  <c:v>-3.0500556173526139</c:v>
                </c:pt>
                <c:pt idx="448">
                  <c:v>-3.0300333704115676</c:v>
                </c:pt>
                <c:pt idx="449">
                  <c:v>-3.0100111234705231</c:v>
                </c:pt>
                <c:pt idx="450">
                  <c:v>-2.9899888765294769</c:v>
                </c:pt>
                <c:pt idx="451">
                  <c:v>-2.9699666295884324</c:v>
                </c:pt>
                <c:pt idx="452">
                  <c:v>-2.9499443826473861</c:v>
                </c:pt>
                <c:pt idx="453">
                  <c:v>-2.9299221357063399</c:v>
                </c:pt>
                <c:pt idx="454">
                  <c:v>-2.9098998887652954</c:v>
                </c:pt>
                <c:pt idx="455">
                  <c:v>-2.8898776418242491</c:v>
                </c:pt>
                <c:pt idx="456">
                  <c:v>-2.8698553948832028</c:v>
                </c:pt>
                <c:pt idx="457">
                  <c:v>-2.8498331479421584</c:v>
                </c:pt>
                <c:pt idx="458">
                  <c:v>-2.8298109010011121</c:v>
                </c:pt>
                <c:pt idx="459">
                  <c:v>-2.8097886540600676</c:v>
                </c:pt>
                <c:pt idx="460">
                  <c:v>-2.7897664071190214</c:v>
                </c:pt>
                <c:pt idx="461">
                  <c:v>-2.7697441601779751</c:v>
                </c:pt>
                <c:pt idx="462">
                  <c:v>-2.7497219132369306</c:v>
                </c:pt>
                <c:pt idx="463">
                  <c:v>-2.7296996662958843</c:v>
                </c:pt>
                <c:pt idx="464">
                  <c:v>-2.7096774193548381</c:v>
                </c:pt>
                <c:pt idx="465">
                  <c:v>-2.6896551724137936</c:v>
                </c:pt>
                <c:pt idx="466">
                  <c:v>-2.6696329254727473</c:v>
                </c:pt>
                <c:pt idx="467">
                  <c:v>-2.6496106785317011</c:v>
                </c:pt>
                <c:pt idx="468">
                  <c:v>-2.6295884315906566</c:v>
                </c:pt>
                <c:pt idx="469">
                  <c:v>-2.6095661846496103</c:v>
                </c:pt>
                <c:pt idx="470">
                  <c:v>-2.5895439377085658</c:v>
                </c:pt>
                <c:pt idx="471">
                  <c:v>-2.5695216907675196</c:v>
                </c:pt>
                <c:pt idx="472">
                  <c:v>-2.5494994438264733</c:v>
                </c:pt>
                <c:pt idx="473">
                  <c:v>-2.5294771968854288</c:v>
                </c:pt>
                <c:pt idx="474">
                  <c:v>-2.5094549499443826</c:v>
                </c:pt>
                <c:pt idx="475">
                  <c:v>-2.4894327030033363</c:v>
                </c:pt>
                <c:pt idx="476">
                  <c:v>-2.4694104560622918</c:v>
                </c:pt>
                <c:pt idx="477">
                  <c:v>-2.4493882091212456</c:v>
                </c:pt>
                <c:pt idx="478">
                  <c:v>-2.4293659621802011</c:v>
                </c:pt>
                <c:pt idx="479">
                  <c:v>-2.4093437152391548</c:v>
                </c:pt>
                <c:pt idx="480">
                  <c:v>-2.3893214682981085</c:v>
                </c:pt>
                <c:pt idx="481">
                  <c:v>-2.3692992213570641</c:v>
                </c:pt>
                <c:pt idx="482">
                  <c:v>-2.3492769744160178</c:v>
                </c:pt>
                <c:pt idx="483">
                  <c:v>-2.3292547274749715</c:v>
                </c:pt>
                <c:pt idx="484">
                  <c:v>-2.309232480533927</c:v>
                </c:pt>
                <c:pt idx="485">
                  <c:v>-2.2892102335928808</c:v>
                </c:pt>
                <c:pt idx="486">
                  <c:v>-2.2691879866518345</c:v>
                </c:pt>
                <c:pt idx="487">
                  <c:v>-2.24916573971079</c:v>
                </c:pt>
                <c:pt idx="488">
                  <c:v>-2.2291434927697438</c:v>
                </c:pt>
                <c:pt idx="489">
                  <c:v>-2.2091212458286993</c:v>
                </c:pt>
                <c:pt idx="490">
                  <c:v>-2.189098998887653</c:v>
                </c:pt>
                <c:pt idx="491">
                  <c:v>-2.1690767519466068</c:v>
                </c:pt>
                <c:pt idx="492">
                  <c:v>-2.1490545050055623</c:v>
                </c:pt>
                <c:pt idx="493">
                  <c:v>-2.129032258064516</c:v>
                </c:pt>
                <c:pt idx="494">
                  <c:v>-2.1090100111234698</c:v>
                </c:pt>
                <c:pt idx="495">
                  <c:v>-2.0889877641824253</c:v>
                </c:pt>
                <c:pt idx="496">
                  <c:v>-2.068965517241379</c:v>
                </c:pt>
                <c:pt idx="497">
                  <c:v>-2.0489432703003345</c:v>
                </c:pt>
                <c:pt idx="498">
                  <c:v>-2.0289210233592883</c:v>
                </c:pt>
                <c:pt idx="499">
                  <c:v>-2.008898776418242</c:v>
                </c:pt>
                <c:pt idx="500">
                  <c:v>-1.9888765294771975</c:v>
                </c:pt>
                <c:pt idx="501">
                  <c:v>-1.9688542825361512</c:v>
                </c:pt>
                <c:pt idx="502">
                  <c:v>-1.948832035595105</c:v>
                </c:pt>
                <c:pt idx="503">
                  <c:v>-1.9288097886540605</c:v>
                </c:pt>
                <c:pt idx="504">
                  <c:v>-1.9087875417130142</c:v>
                </c:pt>
                <c:pt idx="505">
                  <c:v>-1.888765294771968</c:v>
                </c:pt>
                <c:pt idx="506">
                  <c:v>-1.8687430478309235</c:v>
                </c:pt>
                <c:pt idx="507">
                  <c:v>-1.8487208008898772</c:v>
                </c:pt>
                <c:pt idx="508">
                  <c:v>-1.8286985539488327</c:v>
                </c:pt>
                <c:pt idx="509">
                  <c:v>-1.8086763070077865</c:v>
                </c:pt>
                <c:pt idx="510">
                  <c:v>-1.7886540600667402</c:v>
                </c:pt>
                <c:pt idx="511">
                  <c:v>-1.7686318131256957</c:v>
                </c:pt>
                <c:pt idx="512">
                  <c:v>-1.7486095661846495</c:v>
                </c:pt>
                <c:pt idx="513">
                  <c:v>-1.7285873192436032</c:v>
                </c:pt>
                <c:pt idx="514">
                  <c:v>-1.7085650723025587</c:v>
                </c:pt>
                <c:pt idx="515">
                  <c:v>-1.6885428253615125</c:v>
                </c:pt>
                <c:pt idx="516">
                  <c:v>-1.668520578420468</c:v>
                </c:pt>
                <c:pt idx="517">
                  <c:v>-1.6484983314794217</c:v>
                </c:pt>
                <c:pt idx="518">
                  <c:v>-1.6284760845383754</c:v>
                </c:pt>
                <c:pt idx="519">
                  <c:v>-1.608453837597331</c:v>
                </c:pt>
                <c:pt idx="520">
                  <c:v>-1.5884315906562847</c:v>
                </c:pt>
                <c:pt idx="521">
                  <c:v>-1.5684093437152384</c:v>
                </c:pt>
                <c:pt idx="522">
                  <c:v>-1.5483870967741939</c:v>
                </c:pt>
                <c:pt idx="523">
                  <c:v>-1.5283648498331477</c:v>
                </c:pt>
                <c:pt idx="524">
                  <c:v>-1.5083426028921032</c:v>
                </c:pt>
                <c:pt idx="525">
                  <c:v>-1.4883203559510569</c:v>
                </c:pt>
                <c:pt idx="526">
                  <c:v>-1.4682981090100107</c:v>
                </c:pt>
                <c:pt idx="527">
                  <c:v>-1.4482758620689662</c:v>
                </c:pt>
                <c:pt idx="528">
                  <c:v>-1.4282536151279199</c:v>
                </c:pt>
                <c:pt idx="529">
                  <c:v>-1.4082313681868737</c:v>
                </c:pt>
                <c:pt idx="530">
                  <c:v>-1.3882091212458292</c:v>
                </c:pt>
                <c:pt idx="531">
                  <c:v>-1.3681868743047829</c:v>
                </c:pt>
                <c:pt idx="532">
                  <c:v>-1.3481646273637367</c:v>
                </c:pt>
                <c:pt idx="533">
                  <c:v>-1.3281423804226922</c:v>
                </c:pt>
                <c:pt idx="534">
                  <c:v>-1.3081201334816459</c:v>
                </c:pt>
                <c:pt idx="535">
                  <c:v>-1.2880978865406014</c:v>
                </c:pt>
                <c:pt idx="536">
                  <c:v>-1.2680756395995552</c:v>
                </c:pt>
                <c:pt idx="537">
                  <c:v>-1.2480533926585089</c:v>
                </c:pt>
                <c:pt idx="538">
                  <c:v>-1.2280311457174644</c:v>
                </c:pt>
                <c:pt idx="539">
                  <c:v>-1.2080088987764181</c:v>
                </c:pt>
                <c:pt idx="540">
                  <c:v>-1.1879866518353719</c:v>
                </c:pt>
                <c:pt idx="541">
                  <c:v>-1.1679644048943274</c:v>
                </c:pt>
                <c:pt idx="542">
                  <c:v>-1.1479421579532811</c:v>
                </c:pt>
                <c:pt idx="543">
                  <c:v>-1.1279199110122367</c:v>
                </c:pt>
                <c:pt idx="544">
                  <c:v>-1.1078976640711904</c:v>
                </c:pt>
                <c:pt idx="545">
                  <c:v>-1.0878754171301441</c:v>
                </c:pt>
                <c:pt idx="546">
                  <c:v>-1.0678531701890996</c:v>
                </c:pt>
                <c:pt idx="547">
                  <c:v>-1.0478309232480534</c:v>
                </c:pt>
                <c:pt idx="548">
                  <c:v>-1.0278086763070071</c:v>
                </c:pt>
                <c:pt idx="549">
                  <c:v>-1.0077864293659626</c:v>
                </c:pt>
                <c:pt idx="550">
                  <c:v>-0.98776418242491637</c:v>
                </c:pt>
                <c:pt idx="551">
                  <c:v>-0.96774193548387011</c:v>
                </c:pt>
                <c:pt idx="552">
                  <c:v>-0.94771968854282562</c:v>
                </c:pt>
                <c:pt idx="553">
                  <c:v>-0.92769744160177936</c:v>
                </c:pt>
                <c:pt idx="554">
                  <c:v>-0.90767519466073487</c:v>
                </c:pt>
                <c:pt idx="555">
                  <c:v>-0.88765294771968861</c:v>
                </c:pt>
                <c:pt idx="556">
                  <c:v>-0.86763070077864235</c:v>
                </c:pt>
                <c:pt idx="557">
                  <c:v>-0.84760845383759786</c:v>
                </c:pt>
                <c:pt idx="558">
                  <c:v>-0.8275862068965516</c:v>
                </c:pt>
                <c:pt idx="559">
                  <c:v>-0.80756395995550534</c:v>
                </c:pt>
                <c:pt idx="560">
                  <c:v>-0.78754171301446085</c:v>
                </c:pt>
                <c:pt idx="561">
                  <c:v>-0.76751946607341459</c:v>
                </c:pt>
                <c:pt idx="562">
                  <c:v>-0.74749721913237011</c:v>
                </c:pt>
                <c:pt idx="563">
                  <c:v>-0.72747497219132384</c:v>
                </c:pt>
                <c:pt idx="564">
                  <c:v>-0.70745272525027758</c:v>
                </c:pt>
                <c:pt idx="565">
                  <c:v>-0.6874304783092331</c:v>
                </c:pt>
                <c:pt idx="566">
                  <c:v>-0.66740823136818683</c:v>
                </c:pt>
                <c:pt idx="567">
                  <c:v>-0.64738598442714057</c:v>
                </c:pt>
                <c:pt idx="568">
                  <c:v>-0.62736373748609608</c:v>
                </c:pt>
                <c:pt idx="569">
                  <c:v>-0.60734149054504982</c:v>
                </c:pt>
                <c:pt idx="570">
                  <c:v>-0.58731924360400534</c:v>
                </c:pt>
                <c:pt idx="571">
                  <c:v>-0.56729699666295907</c:v>
                </c:pt>
                <c:pt idx="572">
                  <c:v>-0.54727474972191281</c:v>
                </c:pt>
                <c:pt idx="573">
                  <c:v>-0.52725250278086833</c:v>
                </c:pt>
                <c:pt idx="574">
                  <c:v>-0.50723025583982206</c:v>
                </c:pt>
                <c:pt idx="575">
                  <c:v>-0.4872080088987758</c:v>
                </c:pt>
                <c:pt idx="576">
                  <c:v>-0.46718576195773132</c:v>
                </c:pt>
                <c:pt idx="577">
                  <c:v>-0.44716351501668505</c:v>
                </c:pt>
                <c:pt idx="578">
                  <c:v>-0.42714126807563879</c:v>
                </c:pt>
                <c:pt idx="579">
                  <c:v>-0.40711902113459431</c:v>
                </c:pt>
                <c:pt idx="580">
                  <c:v>-0.38709677419354804</c:v>
                </c:pt>
                <c:pt idx="581">
                  <c:v>-0.36707452725250356</c:v>
                </c:pt>
                <c:pt idx="582">
                  <c:v>-0.3470522803114573</c:v>
                </c:pt>
                <c:pt idx="583">
                  <c:v>-0.32703003337041103</c:v>
                </c:pt>
                <c:pt idx="584">
                  <c:v>-0.30700778642936655</c:v>
                </c:pt>
                <c:pt idx="585">
                  <c:v>-0.28698553948832028</c:v>
                </c:pt>
                <c:pt idx="586">
                  <c:v>-0.26696329254727402</c:v>
                </c:pt>
                <c:pt idx="587">
                  <c:v>-0.24694104560622954</c:v>
                </c:pt>
                <c:pt idx="588">
                  <c:v>-0.22691879866518327</c:v>
                </c:pt>
                <c:pt idx="589">
                  <c:v>-0.20689655172413879</c:v>
                </c:pt>
                <c:pt idx="590">
                  <c:v>-0.18687430478309253</c:v>
                </c:pt>
                <c:pt idx="591">
                  <c:v>-0.16685205784204626</c:v>
                </c:pt>
                <c:pt idx="592">
                  <c:v>-0.14682981090100178</c:v>
                </c:pt>
                <c:pt idx="593">
                  <c:v>-0.12680756395995552</c:v>
                </c:pt>
                <c:pt idx="594">
                  <c:v>-0.10678531701890925</c:v>
                </c:pt>
                <c:pt idx="595">
                  <c:v>-8.6763070077864768E-2</c:v>
                </c:pt>
                <c:pt idx="596">
                  <c:v>-6.6740823136818506E-2</c:v>
                </c:pt>
                <c:pt idx="597">
                  <c:v>-4.6718576195772243E-2</c:v>
                </c:pt>
                <c:pt idx="598">
                  <c:v>-2.6696329254727758E-2</c:v>
                </c:pt>
                <c:pt idx="599">
                  <c:v>-6.6740823136814953E-3</c:v>
                </c:pt>
                <c:pt idx="600">
                  <c:v>1.3348164627362991E-2</c:v>
                </c:pt>
                <c:pt idx="601">
                  <c:v>3.3370411568409253E-2</c:v>
                </c:pt>
                <c:pt idx="602">
                  <c:v>5.3392658509455515E-2</c:v>
                </c:pt>
                <c:pt idx="603">
                  <c:v>7.3414905450500001E-2</c:v>
                </c:pt>
                <c:pt idx="604">
                  <c:v>9.3437152391546263E-2</c:v>
                </c:pt>
                <c:pt idx="605">
                  <c:v>0.11345939933259253</c:v>
                </c:pt>
                <c:pt idx="606">
                  <c:v>0.13348164627363701</c:v>
                </c:pt>
                <c:pt idx="607">
                  <c:v>0.15350389321468327</c:v>
                </c:pt>
                <c:pt idx="608">
                  <c:v>0.17352614015572776</c:v>
                </c:pt>
                <c:pt idx="609">
                  <c:v>0.19354838709677402</c:v>
                </c:pt>
                <c:pt idx="610">
                  <c:v>0.21357063403782028</c:v>
                </c:pt>
                <c:pt idx="611">
                  <c:v>0.23359288097886477</c:v>
                </c:pt>
                <c:pt idx="612">
                  <c:v>0.25361512791991103</c:v>
                </c:pt>
                <c:pt idx="613">
                  <c:v>0.27363737486095729</c:v>
                </c:pt>
                <c:pt idx="614">
                  <c:v>0.29365962180200178</c:v>
                </c:pt>
                <c:pt idx="615">
                  <c:v>0.31368186874304804</c:v>
                </c:pt>
                <c:pt idx="616">
                  <c:v>0.3337041156840943</c:v>
                </c:pt>
                <c:pt idx="617">
                  <c:v>0.35372636262513879</c:v>
                </c:pt>
                <c:pt idx="618">
                  <c:v>0.37374860956618505</c:v>
                </c:pt>
                <c:pt idx="619">
                  <c:v>0.39377085650722954</c:v>
                </c:pt>
                <c:pt idx="620">
                  <c:v>0.4137931034482758</c:v>
                </c:pt>
                <c:pt idx="621">
                  <c:v>0.43381535038932206</c:v>
                </c:pt>
                <c:pt idx="622">
                  <c:v>0.45383759733036655</c:v>
                </c:pt>
                <c:pt idx="623">
                  <c:v>0.47385984427141281</c:v>
                </c:pt>
                <c:pt idx="624">
                  <c:v>0.49388209121245907</c:v>
                </c:pt>
                <c:pt idx="625">
                  <c:v>0.51390433815350356</c:v>
                </c:pt>
                <c:pt idx="626">
                  <c:v>0.53392658509454982</c:v>
                </c:pt>
                <c:pt idx="627">
                  <c:v>0.55394883203559431</c:v>
                </c:pt>
                <c:pt idx="628">
                  <c:v>0.57397107897664057</c:v>
                </c:pt>
                <c:pt idx="629">
                  <c:v>0.59399332591768683</c:v>
                </c:pt>
                <c:pt idx="630">
                  <c:v>0.61401557285873132</c:v>
                </c:pt>
                <c:pt idx="631">
                  <c:v>0.63403781979977758</c:v>
                </c:pt>
                <c:pt idx="632">
                  <c:v>0.65406006674082384</c:v>
                </c:pt>
                <c:pt idx="633">
                  <c:v>0.67408231368186833</c:v>
                </c:pt>
                <c:pt idx="634">
                  <c:v>0.69410456062291459</c:v>
                </c:pt>
                <c:pt idx="635">
                  <c:v>0.71412680756395908</c:v>
                </c:pt>
                <c:pt idx="636">
                  <c:v>0.73414905450500534</c:v>
                </c:pt>
                <c:pt idx="637">
                  <c:v>0.7541713014460516</c:v>
                </c:pt>
                <c:pt idx="638">
                  <c:v>0.77419354838709609</c:v>
                </c:pt>
                <c:pt idx="639">
                  <c:v>0.79421579532814235</c:v>
                </c:pt>
                <c:pt idx="640">
                  <c:v>0.81423804226918861</c:v>
                </c:pt>
                <c:pt idx="641">
                  <c:v>0.8342602892102331</c:v>
                </c:pt>
                <c:pt idx="642">
                  <c:v>0.85428253615127936</c:v>
                </c:pt>
                <c:pt idx="643">
                  <c:v>0.87430478309232562</c:v>
                </c:pt>
                <c:pt idx="644">
                  <c:v>0.89432703003337011</c:v>
                </c:pt>
                <c:pt idx="645">
                  <c:v>0.91434927697441637</c:v>
                </c:pt>
                <c:pt idx="646">
                  <c:v>0.93437152391546086</c:v>
                </c:pt>
                <c:pt idx="647">
                  <c:v>0.95439377085650712</c:v>
                </c:pt>
                <c:pt idx="648">
                  <c:v>0.97441601779755338</c:v>
                </c:pt>
                <c:pt idx="649">
                  <c:v>0.99443826473859787</c:v>
                </c:pt>
                <c:pt idx="650">
                  <c:v>1.0144605116796441</c:v>
                </c:pt>
                <c:pt idx="651">
                  <c:v>1.0344827586206904</c:v>
                </c:pt>
                <c:pt idx="652">
                  <c:v>1.0545050055617349</c:v>
                </c:pt>
                <c:pt idx="653">
                  <c:v>1.0745272525027811</c:v>
                </c:pt>
                <c:pt idx="654">
                  <c:v>1.0945494994438256</c:v>
                </c:pt>
                <c:pt idx="655">
                  <c:v>1.1145717463848719</c:v>
                </c:pt>
                <c:pt idx="656">
                  <c:v>1.1345939933259181</c:v>
                </c:pt>
                <c:pt idx="657">
                  <c:v>1.1546162402669626</c:v>
                </c:pt>
                <c:pt idx="658">
                  <c:v>1.1746384872080089</c:v>
                </c:pt>
                <c:pt idx="659">
                  <c:v>1.1946607341490552</c:v>
                </c:pt>
                <c:pt idx="660">
                  <c:v>1.2146829810900996</c:v>
                </c:pt>
                <c:pt idx="661">
                  <c:v>1.2347052280311459</c:v>
                </c:pt>
                <c:pt idx="662">
                  <c:v>1.2547274749721922</c:v>
                </c:pt>
                <c:pt idx="663">
                  <c:v>1.2747497219132367</c:v>
                </c:pt>
                <c:pt idx="664">
                  <c:v>1.2947719688542829</c:v>
                </c:pt>
                <c:pt idx="665">
                  <c:v>1.3147942157953274</c:v>
                </c:pt>
                <c:pt idx="666">
                  <c:v>1.3348164627363737</c:v>
                </c:pt>
                <c:pt idx="667">
                  <c:v>1.3548387096774199</c:v>
                </c:pt>
                <c:pt idx="668">
                  <c:v>1.3748609566184644</c:v>
                </c:pt>
                <c:pt idx="669">
                  <c:v>1.3948832035595107</c:v>
                </c:pt>
                <c:pt idx="670">
                  <c:v>1.4149054505005569</c:v>
                </c:pt>
                <c:pt idx="671">
                  <c:v>1.4349276974416014</c:v>
                </c:pt>
                <c:pt idx="672">
                  <c:v>1.4549499443826477</c:v>
                </c:pt>
                <c:pt idx="673">
                  <c:v>1.4749721913236922</c:v>
                </c:pt>
                <c:pt idx="674">
                  <c:v>1.4949944382647384</c:v>
                </c:pt>
                <c:pt idx="675">
                  <c:v>1.5150166852057847</c:v>
                </c:pt>
                <c:pt idx="676">
                  <c:v>1.5350389321468292</c:v>
                </c:pt>
                <c:pt idx="677">
                  <c:v>1.5550611790878754</c:v>
                </c:pt>
                <c:pt idx="678">
                  <c:v>1.5750834260289217</c:v>
                </c:pt>
                <c:pt idx="679">
                  <c:v>1.5951056729699662</c:v>
                </c:pt>
                <c:pt idx="680">
                  <c:v>1.6151279199110125</c:v>
                </c:pt>
                <c:pt idx="681">
                  <c:v>1.6351501668520587</c:v>
                </c:pt>
                <c:pt idx="682">
                  <c:v>1.6551724137931032</c:v>
                </c:pt>
                <c:pt idx="683">
                  <c:v>1.6751946607341495</c:v>
                </c:pt>
                <c:pt idx="684">
                  <c:v>1.695216907675194</c:v>
                </c:pt>
                <c:pt idx="685">
                  <c:v>1.7152391546162402</c:v>
                </c:pt>
                <c:pt idx="686">
                  <c:v>1.7352614015572865</c:v>
                </c:pt>
                <c:pt idx="687">
                  <c:v>1.755283648498331</c:v>
                </c:pt>
                <c:pt idx="688">
                  <c:v>1.7753058954393772</c:v>
                </c:pt>
                <c:pt idx="689">
                  <c:v>1.7953281423804235</c:v>
                </c:pt>
                <c:pt idx="690">
                  <c:v>1.815350389321468</c:v>
                </c:pt>
                <c:pt idx="691">
                  <c:v>1.8353726362625142</c:v>
                </c:pt>
                <c:pt idx="692">
                  <c:v>1.8553948832035587</c:v>
                </c:pt>
                <c:pt idx="693">
                  <c:v>1.875417130144605</c:v>
                </c:pt>
                <c:pt idx="694">
                  <c:v>1.8954393770856512</c:v>
                </c:pt>
                <c:pt idx="695">
                  <c:v>1.9154616240266957</c:v>
                </c:pt>
                <c:pt idx="696">
                  <c:v>1.935483870967742</c:v>
                </c:pt>
                <c:pt idx="697">
                  <c:v>1.9555061179087883</c:v>
                </c:pt>
                <c:pt idx="698">
                  <c:v>1.9755283648498327</c:v>
                </c:pt>
                <c:pt idx="699">
                  <c:v>1.995550611790879</c:v>
                </c:pt>
                <c:pt idx="700">
                  <c:v>2.0155728587319235</c:v>
                </c:pt>
                <c:pt idx="701">
                  <c:v>2.0355951056729698</c:v>
                </c:pt>
                <c:pt idx="702">
                  <c:v>2.055617352614016</c:v>
                </c:pt>
                <c:pt idx="703">
                  <c:v>2.0756395995550605</c:v>
                </c:pt>
                <c:pt idx="704">
                  <c:v>2.0956618464961068</c:v>
                </c:pt>
                <c:pt idx="705">
                  <c:v>2.115684093437153</c:v>
                </c:pt>
                <c:pt idx="706">
                  <c:v>2.1357063403781975</c:v>
                </c:pt>
                <c:pt idx="707">
                  <c:v>2.1557285873192438</c:v>
                </c:pt>
                <c:pt idx="708">
                  <c:v>2.17575083426029</c:v>
                </c:pt>
                <c:pt idx="709">
                  <c:v>2.1957730812013345</c:v>
                </c:pt>
                <c:pt idx="710">
                  <c:v>2.2157953281423808</c:v>
                </c:pt>
                <c:pt idx="711">
                  <c:v>2.2358175750834253</c:v>
                </c:pt>
                <c:pt idx="712">
                  <c:v>2.2558398220244715</c:v>
                </c:pt>
                <c:pt idx="713">
                  <c:v>2.2758620689655178</c:v>
                </c:pt>
                <c:pt idx="714">
                  <c:v>2.2958843159065623</c:v>
                </c:pt>
                <c:pt idx="715">
                  <c:v>2.3159065628476085</c:v>
                </c:pt>
                <c:pt idx="716">
                  <c:v>2.3359288097886548</c:v>
                </c:pt>
                <c:pt idx="717">
                  <c:v>2.3559510567296993</c:v>
                </c:pt>
                <c:pt idx="718">
                  <c:v>2.3759733036707456</c:v>
                </c:pt>
                <c:pt idx="719">
                  <c:v>2.39599555061179</c:v>
                </c:pt>
                <c:pt idx="720">
                  <c:v>2.4160177975528363</c:v>
                </c:pt>
                <c:pt idx="721">
                  <c:v>2.4360400444938826</c:v>
                </c:pt>
                <c:pt idx="722">
                  <c:v>2.456062291434927</c:v>
                </c:pt>
                <c:pt idx="723">
                  <c:v>2.4760845383759733</c:v>
                </c:pt>
                <c:pt idx="724">
                  <c:v>2.4961067853170196</c:v>
                </c:pt>
                <c:pt idx="725">
                  <c:v>2.5161290322580641</c:v>
                </c:pt>
                <c:pt idx="726">
                  <c:v>2.5361512791991103</c:v>
                </c:pt>
                <c:pt idx="727">
                  <c:v>2.5561735261401566</c:v>
                </c:pt>
                <c:pt idx="728">
                  <c:v>2.5761957730812011</c:v>
                </c:pt>
                <c:pt idx="729">
                  <c:v>2.5962180200222473</c:v>
                </c:pt>
                <c:pt idx="730">
                  <c:v>2.6162402669632918</c:v>
                </c:pt>
                <c:pt idx="731">
                  <c:v>2.6362625139043381</c:v>
                </c:pt>
                <c:pt idx="732">
                  <c:v>2.6562847608453843</c:v>
                </c:pt>
                <c:pt idx="733">
                  <c:v>2.6763070077864288</c:v>
                </c:pt>
                <c:pt idx="734">
                  <c:v>2.6963292547274751</c:v>
                </c:pt>
                <c:pt idx="735">
                  <c:v>2.7163515016685214</c:v>
                </c:pt>
                <c:pt idx="736">
                  <c:v>2.7363737486095658</c:v>
                </c:pt>
                <c:pt idx="737">
                  <c:v>2.7563959955506121</c:v>
                </c:pt>
                <c:pt idx="738">
                  <c:v>2.7764182424916566</c:v>
                </c:pt>
                <c:pt idx="739">
                  <c:v>2.7964404894327028</c:v>
                </c:pt>
                <c:pt idx="740">
                  <c:v>2.8164627363737491</c:v>
                </c:pt>
                <c:pt idx="741">
                  <c:v>2.8364849833147936</c:v>
                </c:pt>
                <c:pt idx="742">
                  <c:v>2.8565072302558399</c:v>
                </c:pt>
                <c:pt idx="743">
                  <c:v>2.8765294771968861</c:v>
                </c:pt>
                <c:pt idx="744">
                  <c:v>2.8965517241379306</c:v>
                </c:pt>
                <c:pt idx="745">
                  <c:v>2.9165739710789769</c:v>
                </c:pt>
                <c:pt idx="746">
                  <c:v>2.9365962180200231</c:v>
                </c:pt>
                <c:pt idx="747">
                  <c:v>2.9566184649610676</c:v>
                </c:pt>
                <c:pt idx="748">
                  <c:v>2.9766407119021139</c:v>
                </c:pt>
                <c:pt idx="749">
                  <c:v>2.9966629588431584</c:v>
                </c:pt>
                <c:pt idx="750">
                  <c:v>3.0166852057842046</c:v>
                </c:pt>
                <c:pt idx="751">
                  <c:v>3.0367074527252509</c:v>
                </c:pt>
                <c:pt idx="752">
                  <c:v>3.0567296996662954</c:v>
                </c:pt>
                <c:pt idx="753">
                  <c:v>3.0767519466073416</c:v>
                </c:pt>
                <c:pt idx="754">
                  <c:v>3.0967741935483879</c:v>
                </c:pt>
                <c:pt idx="755">
                  <c:v>3.1167964404894324</c:v>
                </c:pt>
                <c:pt idx="756">
                  <c:v>3.1368186874304786</c:v>
                </c:pt>
                <c:pt idx="757">
                  <c:v>3.1568409343715231</c:v>
                </c:pt>
                <c:pt idx="758">
                  <c:v>3.1768631813125694</c:v>
                </c:pt>
                <c:pt idx="759">
                  <c:v>3.1968854282536157</c:v>
                </c:pt>
                <c:pt idx="760">
                  <c:v>3.2169076751946601</c:v>
                </c:pt>
                <c:pt idx="761">
                  <c:v>3.2369299221357064</c:v>
                </c:pt>
                <c:pt idx="762">
                  <c:v>3.2569521690767527</c:v>
                </c:pt>
                <c:pt idx="763">
                  <c:v>3.2769744160177972</c:v>
                </c:pt>
                <c:pt idx="764">
                  <c:v>3.2969966629588434</c:v>
                </c:pt>
                <c:pt idx="765">
                  <c:v>3.3170189098998879</c:v>
                </c:pt>
                <c:pt idx="766">
                  <c:v>3.3370411568409342</c:v>
                </c:pt>
                <c:pt idx="767">
                  <c:v>3.3570634037819804</c:v>
                </c:pt>
                <c:pt idx="768">
                  <c:v>3.3770856507230249</c:v>
                </c:pt>
                <c:pt idx="769">
                  <c:v>3.3971078976640712</c:v>
                </c:pt>
                <c:pt idx="770">
                  <c:v>3.4171301446051174</c:v>
                </c:pt>
                <c:pt idx="771">
                  <c:v>3.4371523915461619</c:v>
                </c:pt>
                <c:pt idx="772">
                  <c:v>3.4571746384872082</c:v>
                </c:pt>
                <c:pt idx="773">
                  <c:v>3.4771968854282544</c:v>
                </c:pt>
                <c:pt idx="774">
                  <c:v>3.4972191323692989</c:v>
                </c:pt>
                <c:pt idx="775">
                  <c:v>3.5172413793103452</c:v>
                </c:pt>
                <c:pt idx="776">
                  <c:v>3.5372636262513897</c:v>
                </c:pt>
                <c:pt idx="777">
                  <c:v>3.5572858731924359</c:v>
                </c:pt>
                <c:pt idx="778">
                  <c:v>3.5773081201334822</c:v>
                </c:pt>
                <c:pt idx="779">
                  <c:v>3.5973303670745267</c:v>
                </c:pt>
                <c:pt idx="780">
                  <c:v>3.617352614015573</c:v>
                </c:pt>
                <c:pt idx="781">
                  <c:v>3.6373748609566192</c:v>
                </c:pt>
                <c:pt idx="782">
                  <c:v>3.6573971078976637</c:v>
                </c:pt>
                <c:pt idx="783">
                  <c:v>3.67741935483871</c:v>
                </c:pt>
                <c:pt idx="784">
                  <c:v>3.6974416017797544</c:v>
                </c:pt>
                <c:pt idx="785">
                  <c:v>3.7174638487208007</c:v>
                </c:pt>
                <c:pt idx="786">
                  <c:v>3.737486095661847</c:v>
                </c:pt>
                <c:pt idx="787">
                  <c:v>3.7575083426028915</c:v>
                </c:pt>
                <c:pt idx="788">
                  <c:v>3.7775305895439377</c:v>
                </c:pt>
                <c:pt idx="789">
                  <c:v>3.797552836484984</c:v>
                </c:pt>
                <c:pt idx="790">
                  <c:v>3.8175750834260285</c:v>
                </c:pt>
                <c:pt idx="791">
                  <c:v>3.8375973303670747</c:v>
                </c:pt>
                <c:pt idx="792">
                  <c:v>3.857619577308121</c:v>
                </c:pt>
                <c:pt idx="793">
                  <c:v>3.8776418242491655</c:v>
                </c:pt>
                <c:pt idx="794">
                  <c:v>3.8976640711902117</c:v>
                </c:pt>
                <c:pt idx="795">
                  <c:v>3.9176863181312562</c:v>
                </c:pt>
                <c:pt idx="796">
                  <c:v>3.9377085650723025</c:v>
                </c:pt>
                <c:pt idx="797">
                  <c:v>3.9577308120133488</c:v>
                </c:pt>
                <c:pt idx="798">
                  <c:v>3.9777530589543932</c:v>
                </c:pt>
                <c:pt idx="799">
                  <c:v>3.9977753058954395</c:v>
                </c:pt>
                <c:pt idx="800">
                  <c:v>4.017797552836484</c:v>
                </c:pt>
                <c:pt idx="801">
                  <c:v>4.0378197997775302</c:v>
                </c:pt>
                <c:pt idx="802">
                  <c:v>4.0578420467185765</c:v>
                </c:pt>
                <c:pt idx="803">
                  <c:v>4.0778642936596228</c:v>
                </c:pt>
                <c:pt idx="804">
                  <c:v>4.097886540600669</c:v>
                </c:pt>
                <c:pt idx="805">
                  <c:v>4.1179087875417117</c:v>
                </c:pt>
                <c:pt idx="806">
                  <c:v>4.137931034482758</c:v>
                </c:pt>
                <c:pt idx="807">
                  <c:v>4.1579532814238043</c:v>
                </c:pt>
                <c:pt idx="808">
                  <c:v>4.1779755283648505</c:v>
                </c:pt>
                <c:pt idx="809">
                  <c:v>4.1979977753058968</c:v>
                </c:pt>
                <c:pt idx="810">
                  <c:v>4.2180200222469395</c:v>
                </c:pt>
                <c:pt idx="811">
                  <c:v>4.2380422691879858</c:v>
                </c:pt>
                <c:pt idx="812">
                  <c:v>4.258064516129032</c:v>
                </c:pt>
                <c:pt idx="813">
                  <c:v>4.2780867630700783</c:v>
                </c:pt>
                <c:pt idx="814">
                  <c:v>4.2981090100111246</c:v>
                </c:pt>
                <c:pt idx="815">
                  <c:v>4.3181312569521708</c:v>
                </c:pt>
                <c:pt idx="816">
                  <c:v>4.3381535038932135</c:v>
                </c:pt>
                <c:pt idx="817">
                  <c:v>4.3581757508342598</c:v>
                </c:pt>
                <c:pt idx="818">
                  <c:v>4.378197997775306</c:v>
                </c:pt>
                <c:pt idx="819">
                  <c:v>4.3982202447163523</c:v>
                </c:pt>
                <c:pt idx="820">
                  <c:v>4.4182424916573986</c:v>
                </c:pt>
                <c:pt idx="821">
                  <c:v>4.4382647385984413</c:v>
                </c:pt>
                <c:pt idx="822">
                  <c:v>4.4582869855394875</c:v>
                </c:pt>
                <c:pt idx="823">
                  <c:v>4.4783092324805338</c:v>
                </c:pt>
                <c:pt idx="824">
                  <c:v>4.4983314794215801</c:v>
                </c:pt>
                <c:pt idx="825">
                  <c:v>4.5183537263626263</c:v>
                </c:pt>
                <c:pt idx="826">
                  <c:v>4.538375973303669</c:v>
                </c:pt>
                <c:pt idx="827">
                  <c:v>4.5583982202447153</c:v>
                </c:pt>
                <c:pt idx="828">
                  <c:v>4.5784204671857616</c:v>
                </c:pt>
                <c:pt idx="829">
                  <c:v>4.5984427141268078</c:v>
                </c:pt>
                <c:pt idx="830">
                  <c:v>4.6184649610678541</c:v>
                </c:pt>
                <c:pt idx="831">
                  <c:v>4.6384872080089004</c:v>
                </c:pt>
                <c:pt idx="832">
                  <c:v>4.6585094549499431</c:v>
                </c:pt>
                <c:pt idx="833">
                  <c:v>4.6785317018909893</c:v>
                </c:pt>
                <c:pt idx="834">
                  <c:v>4.6985539488320356</c:v>
                </c:pt>
                <c:pt idx="835">
                  <c:v>4.7185761957730818</c:v>
                </c:pt>
                <c:pt idx="836">
                  <c:v>4.7385984427141281</c:v>
                </c:pt>
                <c:pt idx="837">
                  <c:v>4.7586206896551708</c:v>
                </c:pt>
                <c:pt idx="838">
                  <c:v>4.7786429365962171</c:v>
                </c:pt>
                <c:pt idx="839">
                  <c:v>4.7986651835372633</c:v>
                </c:pt>
                <c:pt idx="840">
                  <c:v>4.8186874304783096</c:v>
                </c:pt>
                <c:pt idx="841">
                  <c:v>4.8387096774193559</c:v>
                </c:pt>
                <c:pt idx="842">
                  <c:v>4.8587319243604021</c:v>
                </c:pt>
                <c:pt idx="843">
                  <c:v>4.8787541713014448</c:v>
                </c:pt>
                <c:pt idx="844">
                  <c:v>4.8987764182424911</c:v>
                </c:pt>
                <c:pt idx="845">
                  <c:v>4.9187986651835374</c:v>
                </c:pt>
                <c:pt idx="846">
                  <c:v>4.9388209121245836</c:v>
                </c:pt>
                <c:pt idx="847">
                  <c:v>4.9588431590656299</c:v>
                </c:pt>
                <c:pt idx="848">
                  <c:v>4.9788654060066726</c:v>
                </c:pt>
                <c:pt idx="849">
                  <c:v>4.9988876529477189</c:v>
                </c:pt>
                <c:pt idx="850">
                  <c:v>5.0189098998887651</c:v>
                </c:pt>
                <c:pt idx="851">
                  <c:v>5.0389321468298114</c:v>
                </c:pt>
                <c:pt idx="852">
                  <c:v>5.0589543937708576</c:v>
                </c:pt>
                <c:pt idx="853">
                  <c:v>5.0789766407119004</c:v>
                </c:pt>
                <c:pt idx="854">
                  <c:v>5.0989988876529466</c:v>
                </c:pt>
                <c:pt idx="855">
                  <c:v>5.1190211345939929</c:v>
                </c:pt>
                <c:pt idx="856">
                  <c:v>5.1390433815350391</c:v>
                </c:pt>
                <c:pt idx="857">
                  <c:v>5.1590656284760854</c:v>
                </c:pt>
                <c:pt idx="858">
                  <c:v>5.1790878754171317</c:v>
                </c:pt>
                <c:pt idx="859">
                  <c:v>5.1991101223581744</c:v>
                </c:pt>
                <c:pt idx="860">
                  <c:v>5.2191323692992206</c:v>
                </c:pt>
                <c:pt idx="861">
                  <c:v>5.2391546162402669</c:v>
                </c:pt>
                <c:pt idx="862">
                  <c:v>5.2591768631813132</c:v>
                </c:pt>
                <c:pt idx="863">
                  <c:v>5.2791991101223594</c:v>
                </c:pt>
                <c:pt idx="864">
                  <c:v>5.2992213570634021</c:v>
                </c:pt>
                <c:pt idx="865">
                  <c:v>5.3192436040044484</c:v>
                </c:pt>
                <c:pt idx="866">
                  <c:v>5.3392658509454947</c:v>
                </c:pt>
                <c:pt idx="867">
                  <c:v>5.3592880978865409</c:v>
                </c:pt>
                <c:pt idx="868">
                  <c:v>5.3793103448275872</c:v>
                </c:pt>
                <c:pt idx="869">
                  <c:v>5.3993325917686334</c:v>
                </c:pt>
                <c:pt idx="870">
                  <c:v>5.4193548387096762</c:v>
                </c:pt>
                <c:pt idx="871">
                  <c:v>5.4393770856507224</c:v>
                </c:pt>
                <c:pt idx="872">
                  <c:v>5.4593993325917687</c:v>
                </c:pt>
                <c:pt idx="873">
                  <c:v>5.4794215795328149</c:v>
                </c:pt>
                <c:pt idx="874">
                  <c:v>5.4994438264738612</c:v>
                </c:pt>
                <c:pt idx="875">
                  <c:v>5.5194660734149039</c:v>
                </c:pt>
                <c:pt idx="876">
                  <c:v>5.5394883203559502</c:v>
                </c:pt>
                <c:pt idx="877">
                  <c:v>5.5595105672969964</c:v>
                </c:pt>
                <c:pt idx="878">
                  <c:v>5.5795328142380427</c:v>
                </c:pt>
                <c:pt idx="879">
                  <c:v>5.599555061179089</c:v>
                </c:pt>
                <c:pt idx="880">
                  <c:v>5.6195773081201352</c:v>
                </c:pt>
                <c:pt idx="881">
                  <c:v>5.6395995550611779</c:v>
                </c:pt>
                <c:pt idx="882">
                  <c:v>5.6596218020022242</c:v>
                </c:pt>
                <c:pt idx="883">
                  <c:v>5.6796440489432705</c:v>
                </c:pt>
                <c:pt idx="884">
                  <c:v>5.6996662958843167</c:v>
                </c:pt>
                <c:pt idx="885">
                  <c:v>5.719688542825363</c:v>
                </c:pt>
                <c:pt idx="886">
                  <c:v>5.7397107897664057</c:v>
                </c:pt>
                <c:pt idx="887">
                  <c:v>5.759733036707452</c:v>
                </c:pt>
                <c:pt idx="888">
                  <c:v>5.7797552836484982</c:v>
                </c:pt>
                <c:pt idx="889">
                  <c:v>5.7997775305895445</c:v>
                </c:pt>
                <c:pt idx="890">
                  <c:v>5.8197997775305907</c:v>
                </c:pt>
                <c:pt idx="891">
                  <c:v>5.8398220244716335</c:v>
                </c:pt>
                <c:pt idx="892">
                  <c:v>5.8598442714126797</c:v>
                </c:pt>
                <c:pt idx="893">
                  <c:v>5.879866518353726</c:v>
                </c:pt>
                <c:pt idx="894">
                  <c:v>5.8998887652947722</c:v>
                </c:pt>
                <c:pt idx="895">
                  <c:v>5.9199110122358185</c:v>
                </c:pt>
                <c:pt idx="896">
                  <c:v>5.9399332591768648</c:v>
                </c:pt>
                <c:pt idx="897">
                  <c:v>5.9599555061179075</c:v>
                </c:pt>
                <c:pt idx="898">
                  <c:v>5.9799777530589537</c:v>
                </c:pt>
                <c:pt idx="899">
                  <c:v>6</c:v>
                </c:pt>
              </c:numCache>
            </c:numRef>
          </c:xVal>
          <c:yVal>
            <c:numRef>
              <c:f>data900!$P$3:$P$902</c:f>
              <c:numCache>
                <c:formatCode>0.000</c:formatCode>
                <c:ptCount val="900"/>
                <c:pt idx="0">
                  <c:v>-12</c:v>
                </c:pt>
                <c:pt idx="1">
                  <c:v>-11.979977753058954</c:v>
                </c:pt>
                <c:pt idx="2">
                  <c:v>-11.959955506117909</c:v>
                </c:pt>
                <c:pt idx="3">
                  <c:v>-11.939933259176863</c:v>
                </c:pt>
                <c:pt idx="4">
                  <c:v>-11.919911012235817</c:v>
                </c:pt>
                <c:pt idx="5">
                  <c:v>-11.899888765294772</c:v>
                </c:pt>
                <c:pt idx="6">
                  <c:v>-11.879866518353726</c:v>
                </c:pt>
                <c:pt idx="7">
                  <c:v>-11.859844271412681</c:v>
                </c:pt>
                <c:pt idx="8">
                  <c:v>-11.839822024471635</c:v>
                </c:pt>
                <c:pt idx="9">
                  <c:v>-11.819799777530589</c:v>
                </c:pt>
                <c:pt idx="10">
                  <c:v>-11.799777530589544</c:v>
                </c:pt>
                <c:pt idx="11">
                  <c:v>-11.779755283648498</c:v>
                </c:pt>
                <c:pt idx="12">
                  <c:v>-11.759733036707452</c:v>
                </c:pt>
                <c:pt idx="13">
                  <c:v>-11.739710789766407</c:v>
                </c:pt>
                <c:pt idx="14">
                  <c:v>-11.719688542825361</c:v>
                </c:pt>
                <c:pt idx="15">
                  <c:v>-11.699666295884317</c:v>
                </c:pt>
                <c:pt idx="16">
                  <c:v>-11.67964404894327</c:v>
                </c:pt>
                <c:pt idx="17">
                  <c:v>-11.659621802002224</c:v>
                </c:pt>
                <c:pt idx="18">
                  <c:v>-11.63959955506118</c:v>
                </c:pt>
                <c:pt idx="19">
                  <c:v>-11.619577308120133</c:v>
                </c:pt>
                <c:pt idx="20">
                  <c:v>-11.599555061179087</c:v>
                </c:pt>
                <c:pt idx="21">
                  <c:v>-11.579532814238043</c:v>
                </c:pt>
                <c:pt idx="22">
                  <c:v>-11.559510567296996</c:v>
                </c:pt>
                <c:pt idx="23">
                  <c:v>-11.53948832035595</c:v>
                </c:pt>
                <c:pt idx="24">
                  <c:v>-11.519466073414906</c:v>
                </c:pt>
                <c:pt idx="25">
                  <c:v>-11.499443826473859</c:v>
                </c:pt>
                <c:pt idx="26">
                  <c:v>-11.479421579532815</c:v>
                </c:pt>
                <c:pt idx="27">
                  <c:v>-11.459399332591769</c:v>
                </c:pt>
                <c:pt idx="28">
                  <c:v>-11.439377085650722</c:v>
                </c:pt>
                <c:pt idx="29">
                  <c:v>-11.419354838709678</c:v>
                </c:pt>
                <c:pt idx="30">
                  <c:v>-11.399332591768632</c:v>
                </c:pt>
                <c:pt idx="31">
                  <c:v>-11.379310344827585</c:v>
                </c:pt>
                <c:pt idx="32">
                  <c:v>-11.359288097886541</c:v>
                </c:pt>
                <c:pt idx="33">
                  <c:v>-11.339265850945495</c:v>
                </c:pt>
                <c:pt idx="34">
                  <c:v>-11.31924360400445</c:v>
                </c:pt>
                <c:pt idx="35">
                  <c:v>-11.299221357063404</c:v>
                </c:pt>
                <c:pt idx="36">
                  <c:v>-11.279199110122358</c:v>
                </c:pt>
                <c:pt idx="37">
                  <c:v>-11.259176863181313</c:v>
                </c:pt>
                <c:pt idx="38">
                  <c:v>-11.239154616240267</c:v>
                </c:pt>
                <c:pt idx="39">
                  <c:v>-11.219132369299221</c:v>
                </c:pt>
                <c:pt idx="40">
                  <c:v>-11.199110122358176</c:v>
                </c:pt>
                <c:pt idx="41">
                  <c:v>-11.17908787541713</c:v>
                </c:pt>
                <c:pt idx="42">
                  <c:v>-11.159065628476085</c:v>
                </c:pt>
                <c:pt idx="43">
                  <c:v>-11.139043381535039</c:v>
                </c:pt>
                <c:pt idx="44">
                  <c:v>-11.119021134593993</c:v>
                </c:pt>
                <c:pt idx="45">
                  <c:v>-11.098998887652948</c:v>
                </c:pt>
                <c:pt idx="46">
                  <c:v>-11.078976640711902</c:v>
                </c:pt>
                <c:pt idx="47">
                  <c:v>-11.058954393770856</c:v>
                </c:pt>
                <c:pt idx="48">
                  <c:v>-11.038932146829811</c:v>
                </c:pt>
                <c:pt idx="49">
                  <c:v>-11.018909899888765</c:v>
                </c:pt>
                <c:pt idx="50">
                  <c:v>-10.998887652947719</c:v>
                </c:pt>
                <c:pt idx="51">
                  <c:v>-10.978865406006674</c:v>
                </c:pt>
                <c:pt idx="52">
                  <c:v>-10.958843159065628</c:v>
                </c:pt>
                <c:pt idx="53">
                  <c:v>-10.938820912124584</c:v>
                </c:pt>
                <c:pt idx="54">
                  <c:v>-10.918798665183537</c:v>
                </c:pt>
                <c:pt idx="55">
                  <c:v>-10.898776418242491</c:v>
                </c:pt>
                <c:pt idx="56">
                  <c:v>-10.878754171301447</c:v>
                </c:pt>
                <c:pt idx="57">
                  <c:v>-10.8587319243604</c:v>
                </c:pt>
                <c:pt idx="58">
                  <c:v>-10.838709677419354</c:v>
                </c:pt>
                <c:pt idx="59">
                  <c:v>-10.81868743047831</c:v>
                </c:pt>
                <c:pt idx="60">
                  <c:v>-10.798665183537263</c:v>
                </c:pt>
                <c:pt idx="61">
                  <c:v>-10.778642936596217</c:v>
                </c:pt>
                <c:pt idx="62">
                  <c:v>-10.758620689655173</c:v>
                </c:pt>
                <c:pt idx="63">
                  <c:v>-10.738598442714126</c:v>
                </c:pt>
                <c:pt idx="64">
                  <c:v>-10.718576195773082</c:v>
                </c:pt>
                <c:pt idx="65">
                  <c:v>-10.698553948832036</c:v>
                </c:pt>
                <c:pt idx="66">
                  <c:v>-10.678531701890989</c:v>
                </c:pt>
                <c:pt idx="67">
                  <c:v>-10.658509454949945</c:v>
                </c:pt>
                <c:pt idx="68">
                  <c:v>-10.638487208008899</c:v>
                </c:pt>
                <c:pt idx="69">
                  <c:v>-10.618464961067854</c:v>
                </c:pt>
                <c:pt idx="70">
                  <c:v>-10.598442714126808</c:v>
                </c:pt>
                <c:pt idx="71">
                  <c:v>-10.578420467185762</c:v>
                </c:pt>
                <c:pt idx="72">
                  <c:v>-10.558398220244717</c:v>
                </c:pt>
                <c:pt idx="73">
                  <c:v>-10.538375973303671</c:v>
                </c:pt>
                <c:pt idx="74">
                  <c:v>-10.518353726362625</c:v>
                </c:pt>
                <c:pt idx="75">
                  <c:v>-10.49833147942158</c:v>
                </c:pt>
                <c:pt idx="76">
                  <c:v>-10.478309232480534</c:v>
                </c:pt>
                <c:pt idx="77">
                  <c:v>-10.458286985539488</c:v>
                </c:pt>
                <c:pt idx="78">
                  <c:v>-10.438264738598443</c:v>
                </c:pt>
                <c:pt idx="79">
                  <c:v>-10.418242491657397</c:v>
                </c:pt>
                <c:pt idx="80">
                  <c:v>-10.398220244716352</c:v>
                </c:pt>
                <c:pt idx="81">
                  <c:v>-10.378197997775306</c:v>
                </c:pt>
                <c:pt idx="82">
                  <c:v>-10.35817575083426</c:v>
                </c:pt>
                <c:pt idx="83">
                  <c:v>-10.338153503893215</c:v>
                </c:pt>
                <c:pt idx="84">
                  <c:v>-10.318131256952169</c:v>
                </c:pt>
                <c:pt idx="85">
                  <c:v>-10.298109010011123</c:v>
                </c:pt>
                <c:pt idx="86">
                  <c:v>-10.278086763070078</c:v>
                </c:pt>
                <c:pt idx="87">
                  <c:v>-10.258064516129032</c:v>
                </c:pt>
                <c:pt idx="88">
                  <c:v>-10.238042269187986</c:v>
                </c:pt>
                <c:pt idx="89">
                  <c:v>-10.218020022246941</c:v>
                </c:pt>
                <c:pt idx="90">
                  <c:v>-10.197997775305895</c:v>
                </c:pt>
                <c:pt idx="91">
                  <c:v>-10.177975528364851</c:v>
                </c:pt>
                <c:pt idx="92">
                  <c:v>-10.157953281423804</c:v>
                </c:pt>
                <c:pt idx="93">
                  <c:v>-10.137931034482758</c:v>
                </c:pt>
                <c:pt idx="94">
                  <c:v>-10.117908787541714</c:v>
                </c:pt>
                <c:pt idx="95">
                  <c:v>-10.097886540600667</c:v>
                </c:pt>
                <c:pt idx="96">
                  <c:v>-10.077864293659623</c:v>
                </c:pt>
                <c:pt idx="97">
                  <c:v>-10.057842046718577</c:v>
                </c:pt>
                <c:pt idx="98">
                  <c:v>-10.03781979977753</c:v>
                </c:pt>
                <c:pt idx="99">
                  <c:v>-10.017797552836484</c:v>
                </c:pt>
                <c:pt idx="100">
                  <c:v>-9.9977753058954395</c:v>
                </c:pt>
                <c:pt idx="101">
                  <c:v>-9.9777530589543932</c:v>
                </c:pt>
                <c:pt idx="102">
                  <c:v>-9.9577308120133488</c:v>
                </c:pt>
                <c:pt idx="103">
                  <c:v>-9.9377085650723025</c:v>
                </c:pt>
                <c:pt idx="104">
                  <c:v>-9.9176863181312562</c:v>
                </c:pt>
                <c:pt idx="105">
                  <c:v>-9.8976640711902117</c:v>
                </c:pt>
                <c:pt idx="106">
                  <c:v>-9.8776418242491655</c:v>
                </c:pt>
                <c:pt idx="107">
                  <c:v>-9.857619577308121</c:v>
                </c:pt>
                <c:pt idx="108">
                  <c:v>-9.8375973303670747</c:v>
                </c:pt>
                <c:pt idx="109">
                  <c:v>-9.8175750834260285</c:v>
                </c:pt>
                <c:pt idx="110">
                  <c:v>-9.7975528364849822</c:v>
                </c:pt>
                <c:pt idx="111">
                  <c:v>-9.7775305895439377</c:v>
                </c:pt>
                <c:pt idx="112">
                  <c:v>-9.7575083426028915</c:v>
                </c:pt>
                <c:pt idx="113">
                  <c:v>-9.737486095661847</c:v>
                </c:pt>
                <c:pt idx="114">
                  <c:v>-9.7174638487208007</c:v>
                </c:pt>
                <c:pt idx="115">
                  <c:v>-9.6974416017797544</c:v>
                </c:pt>
                <c:pt idx="116">
                  <c:v>-9.67741935483871</c:v>
                </c:pt>
                <c:pt idx="117">
                  <c:v>-9.6573971078976637</c:v>
                </c:pt>
                <c:pt idx="118">
                  <c:v>-9.6373748609566192</c:v>
                </c:pt>
                <c:pt idx="119">
                  <c:v>-9.617352614015573</c:v>
                </c:pt>
                <c:pt idx="120">
                  <c:v>-9.5973303670745267</c:v>
                </c:pt>
                <c:pt idx="121">
                  <c:v>-9.5773081201334822</c:v>
                </c:pt>
                <c:pt idx="122">
                  <c:v>-9.5572858731924359</c:v>
                </c:pt>
                <c:pt idx="123">
                  <c:v>-9.5372636262513915</c:v>
                </c:pt>
                <c:pt idx="124">
                  <c:v>-9.5172413793103452</c:v>
                </c:pt>
                <c:pt idx="125">
                  <c:v>-9.4972191323692989</c:v>
                </c:pt>
                <c:pt idx="126">
                  <c:v>-9.4771968854282527</c:v>
                </c:pt>
                <c:pt idx="127">
                  <c:v>-9.4571746384872082</c:v>
                </c:pt>
                <c:pt idx="128">
                  <c:v>-9.4371523915461619</c:v>
                </c:pt>
                <c:pt idx="129">
                  <c:v>-9.4171301446051174</c:v>
                </c:pt>
                <c:pt idx="130">
                  <c:v>-9.3971078976640712</c:v>
                </c:pt>
                <c:pt idx="131">
                  <c:v>-9.3770856507230249</c:v>
                </c:pt>
                <c:pt idx="132">
                  <c:v>-9.3570634037819804</c:v>
                </c:pt>
                <c:pt idx="133">
                  <c:v>-9.3370411568409342</c:v>
                </c:pt>
                <c:pt idx="134">
                  <c:v>-9.3170189098998897</c:v>
                </c:pt>
                <c:pt idx="135">
                  <c:v>-9.2969966629588434</c:v>
                </c:pt>
                <c:pt idx="136">
                  <c:v>-9.2769744160177972</c:v>
                </c:pt>
                <c:pt idx="137">
                  <c:v>-9.2569521690767509</c:v>
                </c:pt>
                <c:pt idx="138">
                  <c:v>-9.2369299221357064</c:v>
                </c:pt>
                <c:pt idx="139">
                  <c:v>-9.2169076751946601</c:v>
                </c:pt>
                <c:pt idx="140">
                  <c:v>-9.1968854282536157</c:v>
                </c:pt>
                <c:pt idx="141">
                  <c:v>-9.1768631813125694</c:v>
                </c:pt>
                <c:pt idx="142">
                  <c:v>-9.1568409343715231</c:v>
                </c:pt>
                <c:pt idx="143">
                  <c:v>-9.1368186874304786</c:v>
                </c:pt>
                <c:pt idx="144">
                  <c:v>-9.1167964404894324</c:v>
                </c:pt>
                <c:pt idx="145">
                  <c:v>-9.0967741935483879</c:v>
                </c:pt>
                <c:pt idx="146">
                  <c:v>-9.0767519466073416</c:v>
                </c:pt>
                <c:pt idx="147">
                  <c:v>-9.0567296996662954</c:v>
                </c:pt>
                <c:pt idx="148">
                  <c:v>-9.0367074527252509</c:v>
                </c:pt>
                <c:pt idx="149">
                  <c:v>-9.0166852057842046</c:v>
                </c:pt>
                <c:pt idx="150">
                  <c:v>-8.9966629588431601</c:v>
                </c:pt>
                <c:pt idx="151">
                  <c:v>-8.9766407119021139</c:v>
                </c:pt>
                <c:pt idx="152">
                  <c:v>-8.9566184649610676</c:v>
                </c:pt>
                <c:pt idx="153">
                  <c:v>-8.9365962180200214</c:v>
                </c:pt>
                <c:pt idx="154">
                  <c:v>-8.9165739710789769</c:v>
                </c:pt>
                <c:pt idx="155">
                  <c:v>-8.8965517241379306</c:v>
                </c:pt>
                <c:pt idx="156">
                  <c:v>-8.8765294771968861</c:v>
                </c:pt>
                <c:pt idx="157">
                  <c:v>-8.8565072302558399</c:v>
                </c:pt>
                <c:pt idx="158">
                  <c:v>-8.8364849833147936</c:v>
                </c:pt>
                <c:pt idx="159">
                  <c:v>-8.8164627363737491</c:v>
                </c:pt>
                <c:pt idx="160">
                  <c:v>-8.7964404894327028</c:v>
                </c:pt>
                <c:pt idx="161">
                  <c:v>-8.7764182424916584</c:v>
                </c:pt>
                <c:pt idx="162">
                  <c:v>-8.7563959955506121</c:v>
                </c:pt>
                <c:pt idx="163">
                  <c:v>-8.7363737486095658</c:v>
                </c:pt>
                <c:pt idx="164">
                  <c:v>-8.7163515016685196</c:v>
                </c:pt>
                <c:pt idx="165">
                  <c:v>-8.6963292547274751</c:v>
                </c:pt>
                <c:pt idx="166">
                  <c:v>-8.6763070077864288</c:v>
                </c:pt>
                <c:pt idx="167">
                  <c:v>-8.6562847608453843</c:v>
                </c:pt>
                <c:pt idx="168">
                  <c:v>-8.6362625139043381</c:v>
                </c:pt>
                <c:pt idx="169">
                  <c:v>-8.6162402669632918</c:v>
                </c:pt>
                <c:pt idx="170">
                  <c:v>-8.5962180200222473</c:v>
                </c:pt>
                <c:pt idx="171">
                  <c:v>-8.5761957730812011</c:v>
                </c:pt>
                <c:pt idx="172">
                  <c:v>-8.5561735261401566</c:v>
                </c:pt>
                <c:pt idx="173">
                  <c:v>-8.5361512791991103</c:v>
                </c:pt>
                <c:pt idx="174">
                  <c:v>-8.5161290322580641</c:v>
                </c:pt>
                <c:pt idx="175">
                  <c:v>-8.4961067853170196</c:v>
                </c:pt>
                <c:pt idx="176">
                  <c:v>-8.4760845383759733</c:v>
                </c:pt>
                <c:pt idx="177">
                  <c:v>-8.456062291434927</c:v>
                </c:pt>
                <c:pt idx="178">
                  <c:v>-8.4360400444938826</c:v>
                </c:pt>
                <c:pt idx="179">
                  <c:v>-8.4160177975528363</c:v>
                </c:pt>
                <c:pt idx="180">
                  <c:v>-8.39599555061179</c:v>
                </c:pt>
                <c:pt idx="181">
                  <c:v>-8.3759733036707456</c:v>
                </c:pt>
                <c:pt idx="182">
                  <c:v>-8.3559510567296993</c:v>
                </c:pt>
                <c:pt idx="183">
                  <c:v>-8.3359288097886548</c:v>
                </c:pt>
                <c:pt idx="184">
                  <c:v>-8.3159065628476085</c:v>
                </c:pt>
                <c:pt idx="185">
                  <c:v>-8.2958843159065623</c:v>
                </c:pt>
                <c:pt idx="186">
                  <c:v>-8.2758620689655178</c:v>
                </c:pt>
                <c:pt idx="187">
                  <c:v>-8.2558398220244715</c:v>
                </c:pt>
                <c:pt idx="188">
                  <c:v>-8.235817575083427</c:v>
                </c:pt>
                <c:pt idx="189">
                  <c:v>-8.2157953281423808</c:v>
                </c:pt>
                <c:pt idx="190">
                  <c:v>-8.1957730812013345</c:v>
                </c:pt>
                <c:pt idx="191">
                  <c:v>-8.1757508342602883</c:v>
                </c:pt>
                <c:pt idx="192">
                  <c:v>-8.1557285873192438</c:v>
                </c:pt>
                <c:pt idx="193">
                  <c:v>-8.1357063403781975</c:v>
                </c:pt>
                <c:pt idx="194">
                  <c:v>-8.115684093437153</c:v>
                </c:pt>
                <c:pt idx="195">
                  <c:v>-8.0956618464961068</c:v>
                </c:pt>
                <c:pt idx="196">
                  <c:v>-8.0756395995550605</c:v>
                </c:pt>
                <c:pt idx="197">
                  <c:v>-8.055617352614016</c:v>
                </c:pt>
                <c:pt idx="198">
                  <c:v>-8.0355951056729698</c:v>
                </c:pt>
                <c:pt idx="199">
                  <c:v>-8.0155728587319253</c:v>
                </c:pt>
                <c:pt idx="200">
                  <c:v>-7.995550611790879</c:v>
                </c:pt>
                <c:pt idx="201">
                  <c:v>-7.9755283648498327</c:v>
                </c:pt>
                <c:pt idx="202">
                  <c:v>-7.9555061179087874</c:v>
                </c:pt>
                <c:pt idx="203">
                  <c:v>-7.935483870967742</c:v>
                </c:pt>
                <c:pt idx="204">
                  <c:v>-7.9154616240266966</c:v>
                </c:pt>
                <c:pt idx="205">
                  <c:v>-7.8954393770856504</c:v>
                </c:pt>
                <c:pt idx="206">
                  <c:v>-7.875417130144605</c:v>
                </c:pt>
                <c:pt idx="207">
                  <c:v>-7.8553948832035596</c:v>
                </c:pt>
                <c:pt idx="208">
                  <c:v>-7.8353726362625142</c:v>
                </c:pt>
                <c:pt idx="209">
                  <c:v>-7.815350389321468</c:v>
                </c:pt>
                <c:pt idx="210">
                  <c:v>-7.7953281423804226</c:v>
                </c:pt>
                <c:pt idx="211">
                  <c:v>-7.7753058954393772</c:v>
                </c:pt>
                <c:pt idx="212">
                  <c:v>-7.7552836484983318</c:v>
                </c:pt>
                <c:pt idx="213">
                  <c:v>-7.7352614015572856</c:v>
                </c:pt>
                <c:pt idx="214">
                  <c:v>-7.7152391546162402</c:v>
                </c:pt>
                <c:pt idx="215">
                  <c:v>-7.6952169076751948</c:v>
                </c:pt>
                <c:pt idx="216">
                  <c:v>-7.6751946607341495</c:v>
                </c:pt>
                <c:pt idx="217">
                  <c:v>-7.6551724137931032</c:v>
                </c:pt>
                <c:pt idx="218">
                  <c:v>-7.6351501668520578</c:v>
                </c:pt>
                <c:pt idx="219">
                  <c:v>-7.6151279199110125</c:v>
                </c:pt>
                <c:pt idx="220">
                  <c:v>-7.5951056729699662</c:v>
                </c:pt>
                <c:pt idx="221">
                  <c:v>-7.5750834260289208</c:v>
                </c:pt>
                <c:pt idx="222">
                  <c:v>-7.5550611790878754</c:v>
                </c:pt>
                <c:pt idx="223">
                  <c:v>-7.5350389321468301</c:v>
                </c:pt>
                <c:pt idx="224">
                  <c:v>-7.5150166852057838</c:v>
                </c:pt>
                <c:pt idx="225">
                  <c:v>-7.4949944382647384</c:v>
                </c:pt>
                <c:pt idx="226">
                  <c:v>-7.4749721913236931</c:v>
                </c:pt>
                <c:pt idx="227">
                  <c:v>-7.4549499443826477</c:v>
                </c:pt>
                <c:pt idx="228">
                  <c:v>-7.4349276974416014</c:v>
                </c:pt>
                <c:pt idx="229">
                  <c:v>-7.4149054505005561</c:v>
                </c:pt>
                <c:pt idx="230">
                  <c:v>-7.3948832035595107</c:v>
                </c:pt>
                <c:pt idx="231">
                  <c:v>-7.3748609566184653</c:v>
                </c:pt>
                <c:pt idx="232">
                  <c:v>-7.354838709677419</c:v>
                </c:pt>
                <c:pt idx="233">
                  <c:v>-7.3348164627363737</c:v>
                </c:pt>
                <c:pt idx="234">
                  <c:v>-7.3147942157953283</c:v>
                </c:pt>
                <c:pt idx="235">
                  <c:v>-7.2947719688542829</c:v>
                </c:pt>
                <c:pt idx="236">
                  <c:v>-7.2747497219132367</c:v>
                </c:pt>
                <c:pt idx="237">
                  <c:v>-7.2547274749721913</c:v>
                </c:pt>
                <c:pt idx="238">
                  <c:v>-7.2347052280311459</c:v>
                </c:pt>
                <c:pt idx="239">
                  <c:v>-7.2146829810901005</c:v>
                </c:pt>
                <c:pt idx="240">
                  <c:v>-7.1946607341490543</c:v>
                </c:pt>
                <c:pt idx="241">
                  <c:v>-7.1746384872080089</c:v>
                </c:pt>
                <c:pt idx="242">
                  <c:v>-7.1546162402669635</c:v>
                </c:pt>
                <c:pt idx="243">
                  <c:v>-7.1345939933259173</c:v>
                </c:pt>
                <c:pt idx="244">
                  <c:v>-7.1145717463848719</c:v>
                </c:pt>
                <c:pt idx="245">
                  <c:v>-7.0945494994438265</c:v>
                </c:pt>
                <c:pt idx="246">
                  <c:v>-7.0745272525027811</c:v>
                </c:pt>
                <c:pt idx="247">
                  <c:v>-7.0545050055617349</c:v>
                </c:pt>
                <c:pt idx="248">
                  <c:v>-7.0344827586206895</c:v>
                </c:pt>
                <c:pt idx="249">
                  <c:v>-7.0144605116796441</c:v>
                </c:pt>
                <c:pt idx="250">
                  <c:v>-6.9944382647385988</c:v>
                </c:pt>
                <c:pt idx="251">
                  <c:v>-6.9744160177975525</c:v>
                </c:pt>
                <c:pt idx="252">
                  <c:v>-6.9543937708565071</c:v>
                </c:pt>
                <c:pt idx="253">
                  <c:v>-6.9343715239154617</c:v>
                </c:pt>
                <c:pt idx="254">
                  <c:v>-6.9143492769744164</c:v>
                </c:pt>
                <c:pt idx="255">
                  <c:v>-6.8943270300333701</c:v>
                </c:pt>
                <c:pt idx="256">
                  <c:v>-6.8743047830923247</c:v>
                </c:pt>
                <c:pt idx="257">
                  <c:v>-6.8542825361512794</c:v>
                </c:pt>
                <c:pt idx="258">
                  <c:v>-6.834260289210234</c:v>
                </c:pt>
                <c:pt idx="259">
                  <c:v>-6.8142380422691877</c:v>
                </c:pt>
                <c:pt idx="260">
                  <c:v>-6.7942157953281423</c:v>
                </c:pt>
                <c:pt idx="261">
                  <c:v>-6.774193548387097</c:v>
                </c:pt>
                <c:pt idx="262">
                  <c:v>-6.7541713014460516</c:v>
                </c:pt>
                <c:pt idx="263">
                  <c:v>-6.7341490545050053</c:v>
                </c:pt>
                <c:pt idx="264">
                  <c:v>-6.71412680756396</c:v>
                </c:pt>
                <c:pt idx="265">
                  <c:v>-6.6941045606229146</c:v>
                </c:pt>
                <c:pt idx="266">
                  <c:v>-6.6740823136818683</c:v>
                </c:pt>
                <c:pt idx="267">
                  <c:v>-6.654060066740823</c:v>
                </c:pt>
                <c:pt idx="268">
                  <c:v>-6.6340378197997776</c:v>
                </c:pt>
                <c:pt idx="269">
                  <c:v>-6.6140155728587322</c:v>
                </c:pt>
                <c:pt idx="270">
                  <c:v>-6.5939933259176859</c:v>
                </c:pt>
                <c:pt idx="271">
                  <c:v>-6.5739710789766406</c:v>
                </c:pt>
                <c:pt idx="272">
                  <c:v>-6.5539488320355952</c:v>
                </c:pt>
                <c:pt idx="273">
                  <c:v>-6.5339265850945498</c:v>
                </c:pt>
                <c:pt idx="274">
                  <c:v>-6.5139043381535036</c:v>
                </c:pt>
                <c:pt idx="275">
                  <c:v>-6.4938820912124582</c:v>
                </c:pt>
                <c:pt idx="276">
                  <c:v>-6.4738598442714128</c:v>
                </c:pt>
                <c:pt idx="277">
                  <c:v>-6.4538375973303674</c:v>
                </c:pt>
                <c:pt idx="278">
                  <c:v>-6.4338153503893212</c:v>
                </c:pt>
                <c:pt idx="279">
                  <c:v>-6.4137931034482758</c:v>
                </c:pt>
                <c:pt idx="280">
                  <c:v>-6.3937708565072304</c:v>
                </c:pt>
                <c:pt idx="281">
                  <c:v>-6.3737486095661851</c:v>
                </c:pt>
                <c:pt idx="282">
                  <c:v>-6.3537263626251388</c:v>
                </c:pt>
                <c:pt idx="283">
                  <c:v>-6.3337041156840934</c:v>
                </c:pt>
                <c:pt idx="284">
                  <c:v>-6.313681868743048</c:v>
                </c:pt>
                <c:pt idx="285">
                  <c:v>-6.2936596218020027</c:v>
                </c:pt>
                <c:pt idx="286">
                  <c:v>-6.2736373748609564</c:v>
                </c:pt>
                <c:pt idx="287">
                  <c:v>-6.253615127919911</c:v>
                </c:pt>
                <c:pt idx="288">
                  <c:v>-6.2335928809788657</c:v>
                </c:pt>
                <c:pt idx="289">
                  <c:v>-6.2135706340378194</c:v>
                </c:pt>
                <c:pt idx="290">
                  <c:v>-6.193548387096774</c:v>
                </c:pt>
                <c:pt idx="291">
                  <c:v>-6.1735261401557286</c:v>
                </c:pt>
                <c:pt idx="292">
                  <c:v>-6.1535038932146833</c:v>
                </c:pt>
                <c:pt idx="293">
                  <c:v>-6.133481646273637</c:v>
                </c:pt>
                <c:pt idx="294">
                  <c:v>-6.1134593993325916</c:v>
                </c:pt>
                <c:pt idx="295">
                  <c:v>-6.0934371523915463</c:v>
                </c:pt>
                <c:pt idx="296">
                  <c:v>-6.0734149054505009</c:v>
                </c:pt>
                <c:pt idx="297">
                  <c:v>-6.0533926585094546</c:v>
                </c:pt>
                <c:pt idx="298">
                  <c:v>-6.0333704115684093</c:v>
                </c:pt>
                <c:pt idx="299">
                  <c:v>-6.0133481646273639</c:v>
                </c:pt>
                <c:pt idx="300">
                  <c:v>-5.9933259176863185</c:v>
                </c:pt>
                <c:pt idx="301">
                  <c:v>-5.9733036707452722</c:v>
                </c:pt>
                <c:pt idx="302">
                  <c:v>-5.9532814238042269</c:v>
                </c:pt>
                <c:pt idx="303">
                  <c:v>-5.9332591768631815</c:v>
                </c:pt>
                <c:pt idx="304">
                  <c:v>-5.9132369299221361</c:v>
                </c:pt>
                <c:pt idx="305">
                  <c:v>-5.8932146829810899</c:v>
                </c:pt>
                <c:pt idx="306">
                  <c:v>-5.8731924360400445</c:v>
                </c:pt>
                <c:pt idx="307">
                  <c:v>-5.8531701890989991</c:v>
                </c:pt>
                <c:pt idx="308">
                  <c:v>-5.8331479421579528</c:v>
                </c:pt>
                <c:pt idx="309">
                  <c:v>-5.8131256952169075</c:v>
                </c:pt>
                <c:pt idx="310">
                  <c:v>-5.7931034482758621</c:v>
                </c:pt>
                <c:pt idx="311">
                  <c:v>-5.7730812013348167</c:v>
                </c:pt>
                <c:pt idx="312">
                  <c:v>-5.7530589543937705</c:v>
                </c:pt>
                <c:pt idx="313">
                  <c:v>-5.7330367074527251</c:v>
                </c:pt>
                <c:pt idx="314">
                  <c:v>-5.7130144605116797</c:v>
                </c:pt>
                <c:pt idx="315">
                  <c:v>-5.6929922135706343</c:v>
                </c:pt>
                <c:pt idx="316">
                  <c:v>-5.6729699666295881</c:v>
                </c:pt>
                <c:pt idx="317">
                  <c:v>-5.6529477196885427</c:v>
                </c:pt>
                <c:pt idx="318">
                  <c:v>-5.6329254727474973</c:v>
                </c:pt>
                <c:pt idx="319">
                  <c:v>-5.612903225806452</c:v>
                </c:pt>
                <c:pt idx="320">
                  <c:v>-5.5928809788654057</c:v>
                </c:pt>
                <c:pt idx="321">
                  <c:v>-5.5728587319243603</c:v>
                </c:pt>
                <c:pt idx="322">
                  <c:v>-5.5528364849833149</c:v>
                </c:pt>
                <c:pt idx="323">
                  <c:v>-5.5328142380422696</c:v>
                </c:pt>
                <c:pt idx="324">
                  <c:v>-5.5127919911012233</c:v>
                </c:pt>
                <c:pt idx="325">
                  <c:v>-5.4927697441601779</c:v>
                </c:pt>
                <c:pt idx="326">
                  <c:v>-5.4727474972191326</c:v>
                </c:pt>
                <c:pt idx="327">
                  <c:v>-5.4527252502780872</c:v>
                </c:pt>
                <c:pt idx="328">
                  <c:v>-5.4327030033370409</c:v>
                </c:pt>
                <c:pt idx="329">
                  <c:v>-5.4126807563959956</c:v>
                </c:pt>
                <c:pt idx="330">
                  <c:v>-5.3926585094549502</c:v>
                </c:pt>
                <c:pt idx="331">
                  <c:v>-5.3726362625139039</c:v>
                </c:pt>
                <c:pt idx="332">
                  <c:v>-5.3526140155728585</c:v>
                </c:pt>
                <c:pt idx="333">
                  <c:v>-5.3325917686318132</c:v>
                </c:pt>
                <c:pt idx="334">
                  <c:v>-5.3125695216907678</c:v>
                </c:pt>
                <c:pt idx="335">
                  <c:v>-5.2925472747497215</c:v>
                </c:pt>
                <c:pt idx="336">
                  <c:v>-5.2725250278086762</c:v>
                </c:pt>
                <c:pt idx="337">
                  <c:v>-5.2525027808676308</c:v>
                </c:pt>
                <c:pt idx="338">
                  <c:v>-5.2324805339265854</c:v>
                </c:pt>
                <c:pt idx="339">
                  <c:v>-5.2124582869855391</c:v>
                </c:pt>
                <c:pt idx="340">
                  <c:v>-5.1924360400444938</c:v>
                </c:pt>
                <c:pt idx="341">
                  <c:v>-5.1724137931034484</c:v>
                </c:pt>
                <c:pt idx="342">
                  <c:v>-5.152391546162403</c:v>
                </c:pt>
                <c:pt idx="343">
                  <c:v>-5.1323692992213568</c:v>
                </c:pt>
                <c:pt idx="344">
                  <c:v>-5.1123470522803114</c:v>
                </c:pt>
                <c:pt idx="345">
                  <c:v>-5.092324805339266</c:v>
                </c:pt>
                <c:pt idx="346">
                  <c:v>-5.0723025583982206</c:v>
                </c:pt>
                <c:pt idx="347">
                  <c:v>-5.0522803114571744</c:v>
                </c:pt>
                <c:pt idx="348">
                  <c:v>-5.032258064516129</c:v>
                </c:pt>
                <c:pt idx="349">
                  <c:v>-5.0122358175750836</c:v>
                </c:pt>
                <c:pt idx="350">
                  <c:v>-4.9922135706340383</c:v>
                </c:pt>
                <c:pt idx="351">
                  <c:v>-4.972191323692992</c:v>
                </c:pt>
                <c:pt idx="352">
                  <c:v>-4.9521690767519466</c:v>
                </c:pt>
                <c:pt idx="353">
                  <c:v>-4.9321468298109012</c:v>
                </c:pt>
                <c:pt idx="354">
                  <c:v>-4.912124582869855</c:v>
                </c:pt>
                <c:pt idx="355">
                  <c:v>-4.8921023359288096</c:v>
                </c:pt>
                <c:pt idx="356">
                  <c:v>-4.8720800889877642</c:v>
                </c:pt>
                <c:pt idx="357">
                  <c:v>-4.8520578420467189</c:v>
                </c:pt>
                <c:pt idx="358">
                  <c:v>-4.8320355951056726</c:v>
                </c:pt>
                <c:pt idx="359">
                  <c:v>-4.8120133481646272</c:v>
                </c:pt>
                <c:pt idx="360">
                  <c:v>-4.7919911012235819</c:v>
                </c:pt>
                <c:pt idx="361">
                  <c:v>-4.7719688542825365</c:v>
                </c:pt>
                <c:pt idx="362">
                  <c:v>-4.7519466073414902</c:v>
                </c:pt>
                <c:pt idx="363">
                  <c:v>-4.7319243604004448</c:v>
                </c:pt>
                <c:pt idx="364">
                  <c:v>-4.7119021134593995</c:v>
                </c:pt>
                <c:pt idx="365">
                  <c:v>-4.6918798665183541</c:v>
                </c:pt>
                <c:pt idx="366">
                  <c:v>-4.6718576195773078</c:v>
                </c:pt>
                <c:pt idx="367">
                  <c:v>-4.6518353726362625</c:v>
                </c:pt>
                <c:pt idx="368">
                  <c:v>-4.6318131256952171</c:v>
                </c:pt>
                <c:pt idx="369">
                  <c:v>-4.6117908787541717</c:v>
                </c:pt>
                <c:pt idx="370">
                  <c:v>-4.5917686318131254</c:v>
                </c:pt>
                <c:pt idx="371">
                  <c:v>-4.5717463848720801</c:v>
                </c:pt>
                <c:pt idx="372">
                  <c:v>-4.5517241379310347</c:v>
                </c:pt>
                <c:pt idx="373">
                  <c:v>-4.5317018909899884</c:v>
                </c:pt>
                <c:pt idx="374">
                  <c:v>-4.5116796440489431</c:v>
                </c:pt>
                <c:pt idx="375">
                  <c:v>-4.4916573971078977</c:v>
                </c:pt>
                <c:pt idx="376">
                  <c:v>-4.4716351501668523</c:v>
                </c:pt>
                <c:pt idx="377">
                  <c:v>-4.4516129032258061</c:v>
                </c:pt>
                <c:pt idx="378">
                  <c:v>-4.4315906562847607</c:v>
                </c:pt>
                <c:pt idx="379">
                  <c:v>-4.4115684093437153</c:v>
                </c:pt>
                <c:pt idx="380">
                  <c:v>-4.3915461624026699</c:v>
                </c:pt>
                <c:pt idx="381">
                  <c:v>-4.3715239154616237</c:v>
                </c:pt>
                <c:pt idx="382">
                  <c:v>-4.3515016685205783</c:v>
                </c:pt>
                <c:pt idx="383">
                  <c:v>-4.3314794215795329</c:v>
                </c:pt>
                <c:pt idx="384">
                  <c:v>-4.3114571746384875</c:v>
                </c:pt>
                <c:pt idx="385">
                  <c:v>-4.2914349276974413</c:v>
                </c:pt>
                <c:pt idx="386">
                  <c:v>-4.2714126807563959</c:v>
                </c:pt>
                <c:pt idx="387">
                  <c:v>-4.2513904338153505</c:v>
                </c:pt>
                <c:pt idx="388">
                  <c:v>-4.2313681868743052</c:v>
                </c:pt>
                <c:pt idx="389">
                  <c:v>-4.2113459399332589</c:v>
                </c:pt>
                <c:pt idx="390">
                  <c:v>-4.1913236929922135</c:v>
                </c:pt>
                <c:pt idx="391">
                  <c:v>-4.1713014460511681</c:v>
                </c:pt>
                <c:pt idx="392">
                  <c:v>-4.1512791991101228</c:v>
                </c:pt>
                <c:pt idx="393">
                  <c:v>-4.1312569521690765</c:v>
                </c:pt>
                <c:pt idx="394">
                  <c:v>-4.1112347052280311</c:v>
                </c:pt>
                <c:pt idx="395">
                  <c:v>-4.0912124582869858</c:v>
                </c:pt>
                <c:pt idx="396">
                  <c:v>-4.0711902113459395</c:v>
                </c:pt>
                <c:pt idx="397">
                  <c:v>-4.0511679644048941</c:v>
                </c:pt>
                <c:pt idx="398">
                  <c:v>-4.0311457174638488</c:v>
                </c:pt>
                <c:pt idx="399">
                  <c:v>-4.0111234705228034</c:v>
                </c:pt>
                <c:pt idx="400">
                  <c:v>-3.991101223581758</c:v>
                </c:pt>
                <c:pt idx="401">
                  <c:v>-3.9710789766407117</c:v>
                </c:pt>
                <c:pt idx="402">
                  <c:v>-3.9510567296996655</c:v>
                </c:pt>
                <c:pt idx="403">
                  <c:v>-3.931034482758621</c:v>
                </c:pt>
                <c:pt idx="404">
                  <c:v>-3.9110122358175747</c:v>
                </c:pt>
                <c:pt idx="405">
                  <c:v>-3.8909899888765302</c:v>
                </c:pt>
                <c:pt idx="406">
                  <c:v>-3.870967741935484</c:v>
                </c:pt>
                <c:pt idx="407">
                  <c:v>-3.8509454949944377</c:v>
                </c:pt>
                <c:pt idx="408">
                  <c:v>-3.8309232480533932</c:v>
                </c:pt>
                <c:pt idx="409">
                  <c:v>-3.810901001112347</c:v>
                </c:pt>
                <c:pt idx="410">
                  <c:v>-3.7908787541713007</c:v>
                </c:pt>
                <c:pt idx="411">
                  <c:v>-3.7708565072302562</c:v>
                </c:pt>
                <c:pt idx="412">
                  <c:v>-3.75083426028921</c:v>
                </c:pt>
                <c:pt idx="413">
                  <c:v>-3.7308120133481655</c:v>
                </c:pt>
                <c:pt idx="414">
                  <c:v>-3.7107897664071192</c:v>
                </c:pt>
                <c:pt idx="415">
                  <c:v>-3.690767519466073</c:v>
                </c:pt>
                <c:pt idx="416">
                  <c:v>-3.6707452725250285</c:v>
                </c:pt>
                <c:pt idx="417">
                  <c:v>-3.6507230255839822</c:v>
                </c:pt>
                <c:pt idx="418">
                  <c:v>-3.6307007786429359</c:v>
                </c:pt>
                <c:pt idx="419">
                  <c:v>-3.6106785317018915</c:v>
                </c:pt>
                <c:pt idx="420">
                  <c:v>-3.5906562847608452</c:v>
                </c:pt>
                <c:pt idx="421">
                  <c:v>-3.5706340378197989</c:v>
                </c:pt>
                <c:pt idx="422">
                  <c:v>-3.5506117908787544</c:v>
                </c:pt>
                <c:pt idx="423">
                  <c:v>-3.5305895439377082</c:v>
                </c:pt>
                <c:pt idx="424">
                  <c:v>-3.5105672969966637</c:v>
                </c:pt>
                <c:pt idx="425">
                  <c:v>-3.4905450500556174</c:v>
                </c:pt>
                <c:pt idx="426">
                  <c:v>-3.4705228031145712</c:v>
                </c:pt>
                <c:pt idx="427">
                  <c:v>-3.4505005561735267</c:v>
                </c:pt>
                <c:pt idx="428">
                  <c:v>-3.4304783092324804</c:v>
                </c:pt>
                <c:pt idx="429">
                  <c:v>-3.4104560622914342</c:v>
                </c:pt>
                <c:pt idx="430">
                  <c:v>-3.3904338153503897</c:v>
                </c:pt>
                <c:pt idx="431">
                  <c:v>-3.3704115684093434</c:v>
                </c:pt>
                <c:pt idx="432">
                  <c:v>-3.3503893214682989</c:v>
                </c:pt>
                <c:pt idx="433">
                  <c:v>-3.3303670745272527</c:v>
                </c:pt>
                <c:pt idx="434">
                  <c:v>-3.3103448275862064</c:v>
                </c:pt>
                <c:pt idx="435">
                  <c:v>-3.2903225806451619</c:v>
                </c:pt>
                <c:pt idx="436">
                  <c:v>-3.2703003337041157</c:v>
                </c:pt>
                <c:pt idx="437">
                  <c:v>-3.2502780867630694</c:v>
                </c:pt>
                <c:pt idx="438">
                  <c:v>-3.2302558398220249</c:v>
                </c:pt>
                <c:pt idx="439">
                  <c:v>-3.2102335928809786</c:v>
                </c:pt>
                <c:pt idx="440">
                  <c:v>-3.1902113459399324</c:v>
                </c:pt>
                <c:pt idx="441">
                  <c:v>-3.1701890989988879</c:v>
                </c:pt>
                <c:pt idx="442">
                  <c:v>-3.1501668520578416</c:v>
                </c:pt>
                <c:pt idx="443">
                  <c:v>-3.1301446051167972</c:v>
                </c:pt>
                <c:pt idx="444">
                  <c:v>-3.1101223581757509</c:v>
                </c:pt>
                <c:pt idx="445">
                  <c:v>-3.0901001112347046</c:v>
                </c:pt>
                <c:pt idx="446">
                  <c:v>-3.0700778642936601</c:v>
                </c:pt>
                <c:pt idx="447">
                  <c:v>-3.0500556173526139</c:v>
                </c:pt>
                <c:pt idx="448">
                  <c:v>-3.0300333704115676</c:v>
                </c:pt>
                <c:pt idx="449">
                  <c:v>-3.0100111234705231</c:v>
                </c:pt>
                <c:pt idx="450">
                  <c:v>-2.9899888765294769</c:v>
                </c:pt>
                <c:pt idx="451">
                  <c:v>-2.9699666295884324</c:v>
                </c:pt>
                <c:pt idx="452">
                  <c:v>-2.9499443826473861</c:v>
                </c:pt>
                <c:pt idx="453">
                  <c:v>-2.9299221357063399</c:v>
                </c:pt>
                <c:pt idx="454">
                  <c:v>-2.9098998887652954</c:v>
                </c:pt>
                <c:pt idx="455">
                  <c:v>-2.8898776418242491</c:v>
                </c:pt>
                <c:pt idx="456">
                  <c:v>-2.8698553948832028</c:v>
                </c:pt>
                <c:pt idx="457">
                  <c:v>-2.8498331479421584</c:v>
                </c:pt>
                <c:pt idx="458">
                  <c:v>-2.8298109010011121</c:v>
                </c:pt>
                <c:pt idx="459">
                  <c:v>-2.8097886540600676</c:v>
                </c:pt>
                <c:pt idx="460">
                  <c:v>-2.7897664071190214</c:v>
                </c:pt>
                <c:pt idx="461">
                  <c:v>-2.7697441601779751</c:v>
                </c:pt>
                <c:pt idx="462">
                  <c:v>-2.7497219132369306</c:v>
                </c:pt>
                <c:pt idx="463">
                  <c:v>-2.7296996662958843</c:v>
                </c:pt>
                <c:pt idx="464">
                  <c:v>-2.7096774193548381</c:v>
                </c:pt>
                <c:pt idx="465">
                  <c:v>-2.6896551724137936</c:v>
                </c:pt>
                <c:pt idx="466">
                  <c:v>-2.6696329254727473</c:v>
                </c:pt>
                <c:pt idx="467">
                  <c:v>-2.6496106785317011</c:v>
                </c:pt>
                <c:pt idx="468">
                  <c:v>-2.6295884315906566</c:v>
                </c:pt>
                <c:pt idx="469">
                  <c:v>-2.6095661846496103</c:v>
                </c:pt>
                <c:pt idx="470">
                  <c:v>-2.5895439377085658</c:v>
                </c:pt>
                <c:pt idx="471">
                  <c:v>-2.5695216907675196</c:v>
                </c:pt>
                <c:pt idx="472">
                  <c:v>-2.5494994438264733</c:v>
                </c:pt>
                <c:pt idx="473">
                  <c:v>-2.5294771968854288</c:v>
                </c:pt>
                <c:pt idx="474">
                  <c:v>-2.5094549499443826</c:v>
                </c:pt>
                <c:pt idx="475">
                  <c:v>-2.4894327030033363</c:v>
                </c:pt>
                <c:pt idx="476">
                  <c:v>-2.4694104560622918</c:v>
                </c:pt>
                <c:pt idx="477">
                  <c:v>-2.4493882091212456</c:v>
                </c:pt>
                <c:pt idx="478">
                  <c:v>-2.4293659621802011</c:v>
                </c:pt>
                <c:pt idx="479">
                  <c:v>-2.4093437152391548</c:v>
                </c:pt>
                <c:pt idx="480">
                  <c:v>-2.3893214682981085</c:v>
                </c:pt>
                <c:pt idx="481">
                  <c:v>-2.3692992213570641</c:v>
                </c:pt>
                <c:pt idx="482">
                  <c:v>-2.3492769744160178</c:v>
                </c:pt>
                <c:pt idx="483">
                  <c:v>-2.3292547274749715</c:v>
                </c:pt>
                <c:pt idx="484">
                  <c:v>-2.309232480533927</c:v>
                </c:pt>
                <c:pt idx="485">
                  <c:v>-2.2892102335928808</c:v>
                </c:pt>
                <c:pt idx="486">
                  <c:v>-2.2691879866518345</c:v>
                </c:pt>
                <c:pt idx="487">
                  <c:v>-2.24916573971079</c:v>
                </c:pt>
                <c:pt idx="488">
                  <c:v>-2.2291434927697438</c:v>
                </c:pt>
                <c:pt idx="489">
                  <c:v>-2.2091212458286993</c:v>
                </c:pt>
                <c:pt idx="490">
                  <c:v>-2.189098998887653</c:v>
                </c:pt>
                <c:pt idx="491">
                  <c:v>-2.1690767519466068</c:v>
                </c:pt>
                <c:pt idx="492">
                  <c:v>-2.1490545050055623</c:v>
                </c:pt>
                <c:pt idx="493">
                  <c:v>-2.129032258064516</c:v>
                </c:pt>
                <c:pt idx="494">
                  <c:v>-2.1090100111234698</c:v>
                </c:pt>
                <c:pt idx="495">
                  <c:v>-2.0889877641824253</c:v>
                </c:pt>
                <c:pt idx="496">
                  <c:v>-2.068965517241379</c:v>
                </c:pt>
                <c:pt idx="497">
                  <c:v>-2.0489432703003345</c:v>
                </c:pt>
                <c:pt idx="498">
                  <c:v>-2.0289210233592883</c:v>
                </c:pt>
                <c:pt idx="499">
                  <c:v>-2.008898776418242</c:v>
                </c:pt>
                <c:pt idx="500">
                  <c:v>-1.9888765294771975</c:v>
                </c:pt>
                <c:pt idx="501">
                  <c:v>-1.9688542825361512</c:v>
                </c:pt>
                <c:pt idx="502">
                  <c:v>-1.948832035595105</c:v>
                </c:pt>
                <c:pt idx="503">
                  <c:v>-1.9288097886540605</c:v>
                </c:pt>
                <c:pt idx="504">
                  <c:v>-1.9087875417130142</c:v>
                </c:pt>
                <c:pt idx="505">
                  <c:v>-1.888765294771968</c:v>
                </c:pt>
                <c:pt idx="506">
                  <c:v>-1.8687430478309235</c:v>
                </c:pt>
                <c:pt idx="507">
                  <c:v>-1.8487208008898772</c:v>
                </c:pt>
                <c:pt idx="508">
                  <c:v>-1.8286985539488327</c:v>
                </c:pt>
                <c:pt idx="509">
                  <c:v>-1.8086763070077865</c:v>
                </c:pt>
                <c:pt idx="510">
                  <c:v>-1.7886540600667402</c:v>
                </c:pt>
                <c:pt idx="511">
                  <c:v>-1.7686318131256957</c:v>
                </c:pt>
                <c:pt idx="512">
                  <c:v>-1.7486095661846495</c:v>
                </c:pt>
                <c:pt idx="513">
                  <c:v>-1.7285873192436032</c:v>
                </c:pt>
                <c:pt idx="514">
                  <c:v>-1.7085650723025587</c:v>
                </c:pt>
                <c:pt idx="515">
                  <c:v>-1.6885428253615125</c:v>
                </c:pt>
                <c:pt idx="516">
                  <c:v>-1.668520578420468</c:v>
                </c:pt>
                <c:pt idx="517">
                  <c:v>-1.6484983314794217</c:v>
                </c:pt>
                <c:pt idx="518">
                  <c:v>-1.6284760845383754</c:v>
                </c:pt>
                <c:pt idx="519">
                  <c:v>-1.608453837597331</c:v>
                </c:pt>
                <c:pt idx="520">
                  <c:v>-1.5884315906562847</c:v>
                </c:pt>
                <c:pt idx="521">
                  <c:v>-1.5684093437152384</c:v>
                </c:pt>
                <c:pt idx="522">
                  <c:v>-1.5483870967741939</c:v>
                </c:pt>
                <c:pt idx="523">
                  <c:v>-1.5283648498331477</c:v>
                </c:pt>
                <c:pt idx="524">
                  <c:v>-1.5083426028921032</c:v>
                </c:pt>
                <c:pt idx="525">
                  <c:v>-1.4883203559510569</c:v>
                </c:pt>
                <c:pt idx="526">
                  <c:v>-1.4682981090100107</c:v>
                </c:pt>
                <c:pt idx="527">
                  <c:v>-1.4482758620689662</c:v>
                </c:pt>
                <c:pt idx="528">
                  <c:v>-1.4282536151279199</c:v>
                </c:pt>
                <c:pt idx="529">
                  <c:v>-1.4082313681868737</c:v>
                </c:pt>
                <c:pt idx="530">
                  <c:v>-1.3882091212458292</c:v>
                </c:pt>
                <c:pt idx="531">
                  <c:v>-1.3681868743047829</c:v>
                </c:pt>
                <c:pt idx="532">
                  <c:v>-1.3481646273637367</c:v>
                </c:pt>
                <c:pt idx="533">
                  <c:v>-1.3281423804226922</c:v>
                </c:pt>
                <c:pt idx="534">
                  <c:v>-1.3081201334816459</c:v>
                </c:pt>
                <c:pt idx="535">
                  <c:v>-1.2880978865406014</c:v>
                </c:pt>
                <c:pt idx="536">
                  <c:v>-1.2680756395995552</c:v>
                </c:pt>
                <c:pt idx="537">
                  <c:v>-1.2480533926585089</c:v>
                </c:pt>
                <c:pt idx="538">
                  <c:v>-1.2280311457174644</c:v>
                </c:pt>
                <c:pt idx="539">
                  <c:v>-1.2080088987764181</c:v>
                </c:pt>
                <c:pt idx="540">
                  <c:v>-1.1879866518353719</c:v>
                </c:pt>
                <c:pt idx="541">
                  <c:v>-1.1679644048943274</c:v>
                </c:pt>
                <c:pt idx="542">
                  <c:v>-1.1479421579532811</c:v>
                </c:pt>
                <c:pt idx="543">
                  <c:v>-1.1279199110122367</c:v>
                </c:pt>
                <c:pt idx="544">
                  <c:v>-1.1078976640711904</c:v>
                </c:pt>
                <c:pt idx="545">
                  <c:v>-1.0878754171301441</c:v>
                </c:pt>
                <c:pt idx="546">
                  <c:v>-1.0678531701890996</c:v>
                </c:pt>
                <c:pt idx="547">
                  <c:v>-1.0478309232480534</c:v>
                </c:pt>
                <c:pt idx="548">
                  <c:v>-1.0278086763070071</c:v>
                </c:pt>
                <c:pt idx="549">
                  <c:v>-1.0077864293659626</c:v>
                </c:pt>
                <c:pt idx="550">
                  <c:v>-0.98776418242491637</c:v>
                </c:pt>
                <c:pt idx="551">
                  <c:v>-0.96774193548387011</c:v>
                </c:pt>
                <c:pt idx="552">
                  <c:v>-0.94771968854282562</c:v>
                </c:pt>
                <c:pt idx="553">
                  <c:v>-0.92769744160177936</c:v>
                </c:pt>
                <c:pt idx="554">
                  <c:v>-0.90767519466073487</c:v>
                </c:pt>
                <c:pt idx="555">
                  <c:v>-0.88765294771968861</c:v>
                </c:pt>
                <c:pt idx="556">
                  <c:v>-0.86763070077864235</c:v>
                </c:pt>
                <c:pt idx="557">
                  <c:v>-0.84760845383759786</c:v>
                </c:pt>
                <c:pt idx="558">
                  <c:v>-0.8275862068965516</c:v>
                </c:pt>
                <c:pt idx="559">
                  <c:v>-0.80756395995550534</c:v>
                </c:pt>
                <c:pt idx="560">
                  <c:v>-0.78754171301446085</c:v>
                </c:pt>
                <c:pt idx="561">
                  <c:v>-0.76751946607341459</c:v>
                </c:pt>
                <c:pt idx="562">
                  <c:v>-0.74749721913237011</c:v>
                </c:pt>
                <c:pt idx="563">
                  <c:v>-0.72747497219132384</c:v>
                </c:pt>
                <c:pt idx="564">
                  <c:v>-0.70745272525027758</c:v>
                </c:pt>
                <c:pt idx="565">
                  <c:v>-0.6874304783092331</c:v>
                </c:pt>
                <c:pt idx="566">
                  <c:v>-0.66740823136818683</c:v>
                </c:pt>
                <c:pt idx="567">
                  <c:v>-0.64738598442714057</c:v>
                </c:pt>
                <c:pt idx="568">
                  <c:v>-0.62736373748609608</c:v>
                </c:pt>
                <c:pt idx="569">
                  <c:v>-0.60734149054504982</c:v>
                </c:pt>
                <c:pt idx="570">
                  <c:v>-0.58731924360400534</c:v>
                </c:pt>
                <c:pt idx="571">
                  <c:v>-0.56729699666295907</c:v>
                </c:pt>
                <c:pt idx="572">
                  <c:v>-0.54727474972191281</c:v>
                </c:pt>
                <c:pt idx="573">
                  <c:v>-0.52725250278086833</c:v>
                </c:pt>
                <c:pt idx="574">
                  <c:v>-0.50723025583982206</c:v>
                </c:pt>
                <c:pt idx="575">
                  <c:v>-0.4872080088987758</c:v>
                </c:pt>
                <c:pt idx="576">
                  <c:v>-0.46718576195773132</c:v>
                </c:pt>
                <c:pt idx="577">
                  <c:v>-0.44716351501668505</c:v>
                </c:pt>
                <c:pt idx="578">
                  <c:v>-0.42714126807563879</c:v>
                </c:pt>
                <c:pt idx="579">
                  <c:v>-0.40711902113459431</c:v>
                </c:pt>
                <c:pt idx="580">
                  <c:v>-0.38709677419354804</c:v>
                </c:pt>
                <c:pt idx="581">
                  <c:v>-0.36707452725250356</c:v>
                </c:pt>
                <c:pt idx="582">
                  <c:v>-0.3470522803114573</c:v>
                </c:pt>
                <c:pt idx="583">
                  <c:v>-0.32703003337041103</c:v>
                </c:pt>
                <c:pt idx="584">
                  <c:v>-0.30700778642936655</c:v>
                </c:pt>
                <c:pt idx="585">
                  <c:v>-0.28698553948832028</c:v>
                </c:pt>
                <c:pt idx="586">
                  <c:v>-0.26696329254727402</c:v>
                </c:pt>
                <c:pt idx="587">
                  <c:v>-0.24694104560622954</c:v>
                </c:pt>
                <c:pt idx="588">
                  <c:v>-0.22691879866518327</c:v>
                </c:pt>
                <c:pt idx="589">
                  <c:v>-0.20689655172413879</c:v>
                </c:pt>
                <c:pt idx="590">
                  <c:v>-0.18687430478309253</c:v>
                </c:pt>
                <c:pt idx="591">
                  <c:v>-0.16685205784204626</c:v>
                </c:pt>
                <c:pt idx="592">
                  <c:v>-0.14682981090100178</c:v>
                </c:pt>
                <c:pt idx="593">
                  <c:v>-0.12680756395995552</c:v>
                </c:pt>
                <c:pt idx="594">
                  <c:v>-0.10678531701890925</c:v>
                </c:pt>
                <c:pt idx="595">
                  <c:v>-8.6763070077864768E-2</c:v>
                </c:pt>
                <c:pt idx="596">
                  <c:v>-6.6740823136818506E-2</c:v>
                </c:pt>
                <c:pt idx="597">
                  <c:v>-4.6718576195772243E-2</c:v>
                </c:pt>
                <c:pt idx="598">
                  <c:v>-2.6696329254727758E-2</c:v>
                </c:pt>
                <c:pt idx="599">
                  <c:v>-6.6740823136814953E-3</c:v>
                </c:pt>
                <c:pt idx="600">
                  <c:v>1.3348164627362991E-2</c:v>
                </c:pt>
                <c:pt idx="601">
                  <c:v>3.3370411568409253E-2</c:v>
                </c:pt>
                <c:pt idx="602">
                  <c:v>5.3392658509455515E-2</c:v>
                </c:pt>
                <c:pt idx="603">
                  <c:v>7.3414905450500001E-2</c:v>
                </c:pt>
                <c:pt idx="604">
                  <c:v>9.3437152391546263E-2</c:v>
                </c:pt>
                <c:pt idx="605">
                  <c:v>0.11345939933259253</c:v>
                </c:pt>
                <c:pt idx="606">
                  <c:v>0.13348164627363701</c:v>
                </c:pt>
                <c:pt idx="607">
                  <c:v>0.15350389321468327</c:v>
                </c:pt>
                <c:pt idx="608">
                  <c:v>0.17352614015572776</c:v>
                </c:pt>
                <c:pt idx="609">
                  <c:v>0.19354838709677402</c:v>
                </c:pt>
                <c:pt idx="610">
                  <c:v>0.21357063403782028</c:v>
                </c:pt>
                <c:pt idx="611">
                  <c:v>0.23359288097886477</c:v>
                </c:pt>
                <c:pt idx="612">
                  <c:v>0.25361512791991103</c:v>
                </c:pt>
                <c:pt idx="613">
                  <c:v>0.27363737486095729</c:v>
                </c:pt>
                <c:pt idx="614">
                  <c:v>0.29365962180200178</c:v>
                </c:pt>
                <c:pt idx="615">
                  <c:v>0.31368186874304804</c:v>
                </c:pt>
                <c:pt idx="616">
                  <c:v>0.3337041156840943</c:v>
                </c:pt>
                <c:pt idx="617">
                  <c:v>0.35372636262513879</c:v>
                </c:pt>
                <c:pt idx="618">
                  <c:v>0.37374860956618505</c:v>
                </c:pt>
                <c:pt idx="619">
                  <c:v>0.39377085650722954</c:v>
                </c:pt>
                <c:pt idx="620">
                  <c:v>0.4137931034482758</c:v>
                </c:pt>
                <c:pt idx="621">
                  <c:v>0.43381535038932206</c:v>
                </c:pt>
                <c:pt idx="622">
                  <c:v>0.45383759733036655</c:v>
                </c:pt>
                <c:pt idx="623">
                  <c:v>0.47385984427141281</c:v>
                </c:pt>
                <c:pt idx="624">
                  <c:v>0.49388209121245907</c:v>
                </c:pt>
                <c:pt idx="625">
                  <c:v>0.51390433815350356</c:v>
                </c:pt>
                <c:pt idx="626">
                  <c:v>0.53392658509454982</c:v>
                </c:pt>
                <c:pt idx="627">
                  <c:v>0.55394883203559431</c:v>
                </c:pt>
                <c:pt idx="628">
                  <c:v>0.57397107897664057</c:v>
                </c:pt>
                <c:pt idx="629">
                  <c:v>0.59399332591768683</c:v>
                </c:pt>
                <c:pt idx="630">
                  <c:v>0.61401557285873132</c:v>
                </c:pt>
                <c:pt idx="631">
                  <c:v>0.63403781979977758</c:v>
                </c:pt>
                <c:pt idx="632">
                  <c:v>0.65406006674082384</c:v>
                </c:pt>
                <c:pt idx="633">
                  <c:v>0.67408231368186833</c:v>
                </c:pt>
                <c:pt idx="634">
                  <c:v>0.69410456062291459</c:v>
                </c:pt>
                <c:pt idx="635">
                  <c:v>0.71412680756395908</c:v>
                </c:pt>
                <c:pt idx="636">
                  <c:v>0.73414905450500534</c:v>
                </c:pt>
                <c:pt idx="637">
                  <c:v>0.7541713014460516</c:v>
                </c:pt>
                <c:pt idx="638">
                  <c:v>0.77419354838709609</c:v>
                </c:pt>
                <c:pt idx="639">
                  <c:v>0.79421579532814235</c:v>
                </c:pt>
                <c:pt idx="640">
                  <c:v>0.81423804226918861</c:v>
                </c:pt>
                <c:pt idx="641">
                  <c:v>0.8342602892102331</c:v>
                </c:pt>
                <c:pt idx="642">
                  <c:v>0.85428253615127936</c:v>
                </c:pt>
                <c:pt idx="643">
                  <c:v>0.87430478309232562</c:v>
                </c:pt>
                <c:pt idx="644">
                  <c:v>0.89432703003337011</c:v>
                </c:pt>
                <c:pt idx="645">
                  <c:v>0.91434927697441637</c:v>
                </c:pt>
                <c:pt idx="646">
                  <c:v>0.93437152391546086</c:v>
                </c:pt>
                <c:pt idx="647">
                  <c:v>0.95439377085650712</c:v>
                </c:pt>
                <c:pt idx="648">
                  <c:v>0.97441601779755338</c:v>
                </c:pt>
                <c:pt idx="649">
                  <c:v>0.99443826473859787</c:v>
                </c:pt>
                <c:pt idx="650">
                  <c:v>1.0144605116796441</c:v>
                </c:pt>
                <c:pt idx="651">
                  <c:v>1.0344827586206904</c:v>
                </c:pt>
                <c:pt idx="652">
                  <c:v>1.0545050055617349</c:v>
                </c:pt>
                <c:pt idx="653">
                  <c:v>1.0745272525027811</c:v>
                </c:pt>
                <c:pt idx="654">
                  <c:v>1.0945494994438256</c:v>
                </c:pt>
                <c:pt idx="655">
                  <c:v>1.1145717463848719</c:v>
                </c:pt>
                <c:pt idx="656">
                  <c:v>1.1345939933259181</c:v>
                </c:pt>
                <c:pt idx="657">
                  <c:v>1.1546162402669626</c:v>
                </c:pt>
                <c:pt idx="658">
                  <c:v>1.1746384872080089</c:v>
                </c:pt>
                <c:pt idx="659">
                  <c:v>1.1946607341490552</c:v>
                </c:pt>
                <c:pt idx="660">
                  <c:v>1.2146829810900996</c:v>
                </c:pt>
                <c:pt idx="661">
                  <c:v>1.2347052280311459</c:v>
                </c:pt>
                <c:pt idx="662">
                  <c:v>1.2547274749721922</c:v>
                </c:pt>
                <c:pt idx="663">
                  <c:v>1.2747497219132367</c:v>
                </c:pt>
                <c:pt idx="664">
                  <c:v>1.2947719688542829</c:v>
                </c:pt>
                <c:pt idx="665">
                  <c:v>1.3147942157953274</c:v>
                </c:pt>
                <c:pt idx="666">
                  <c:v>1.3348164627363737</c:v>
                </c:pt>
                <c:pt idx="667">
                  <c:v>1.3548387096774199</c:v>
                </c:pt>
                <c:pt idx="668">
                  <c:v>1.3748609566184644</c:v>
                </c:pt>
                <c:pt idx="669">
                  <c:v>1.3948832035595107</c:v>
                </c:pt>
                <c:pt idx="670">
                  <c:v>1.4149054505005569</c:v>
                </c:pt>
                <c:pt idx="671">
                  <c:v>1.4349276974416014</c:v>
                </c:pt>
                <c:pt idx="672">
                  <c:v>1.4549499443826477</c:v>
                </c:pt>
                <c:pt idx="673">
                  <c:v>1.4749721913236922</c:v>
                </c:pt>
                <c:pt idx="674">
                  <c:v>1.4949944382647384</c:v>
                </c:pt>
                <c:pt idx="675">
                  <c:v>1.5150166852057847</c:v>
                </c:pt>
                <c:pt idx="676">
                  <c:v>1.5350389321468292</c:v>
                </c:pt>
                <c:pt idx="677">
                  <c:v>1.5550611790878754</c:v>
                </c:pt>
                <c:pt idx="678">
                  <c:v>1.5750834260289217</c:v>
                </c:pt>
                <c:pt idx="679">
                  <c:v>1.5951056729699662</c:v>
                </c:pt>
                <c:pt idx="680">
                  <c:v>1.6151279199110125</c:v>
                </c:pt>
                <c:pt idx="681">
                  <c:v>1.6351501668520587</c:v>
                </c:pt>
                <c:pt idx="682">
                  <c:v>1.6551724137931032</c:v>
                </c:pt>
                <c:pt idx="683">
                  <c:v>1.6751946607341495</c:v>
                </c:pt>
                <c:pt idx="684">
                  <c:v>1.695216907675194</c:v>
                </c:pt>
                <c:pt idx="685">
                  <c:v>1.7152391546162402</c:v>
                </c:pt>
                <c:pt idx="686">
                  <c:v>1.7352614015572865</c:v>
                </c:pt>
                <c:pt idx="687">
                  <c:v>1.755283648498331</c:v>
                </c:pt>
                <c:pt idx="688">
                  <c:v>1.7753058954393772</c:v>
                </c:pt>
                <c:pt idx="689">
                  <c:v>1.7953281423804235</c:v>
                </c:pt>
                <c:pt idx="690">
                  <c:v>1.815350389321468</c:v>
                </c:pt>
                <c:pt idx="691">
                  <c:v>1.8353726362625142</c:v>
                </c:pt>
                <c:pt idx="692">
                  <c:v>1.8553948832035587</c:v>
                </c:pt>
                <c:pt idx="693">
                  <c:v>1.875417130144605</c:v>
                </c:pt>
                <c:pt idx="694">
                  <c:v>1.8954393770856512</c:v>
                </c:pt>
                <c:pt idx="695">
                  <c:v>1.9154616240266957</c:v>
                </c:pt>
                <c:pt idx="696">
                  <c:v>1.935483870967742</c:v>
                </c:pt>
                <c:pt idx="697">
                  <c:v>1.9555061179087883</c:v>
                </c:pt>
                <c:pt idx="698">
                  <c:v>1.9755283648498327</c:v>
                </c:pt>
                <c:pt idx="699">
                  <c:v>1.995550611790879</c:v>
                </c:pt>
                <c:pt idx="700">
                  <c:v>2.0155728587319235</c:v>
                </c:pt>
                <c:pt idx="701">
                  <c:v>2.0355951056729698</c:v>
                </c:pt>
                <c:pt idx="702">
                  <c:v>2.055617352614016</c:v>
                </c:pt>
                <c:pt idx="703">
                  <c:v>2.0756395995550605</c:v>
                </c:pt>
                <c:pt idx="704">
                  <c:v>2.0956618464961068</c:v>
                </c:pt>
                <c:pt idx="705">
                  <c:v>2.115684093437153</c:v>
                </c:pt>
                <c:pt idx="706">
                  <c:v>2.1357063403781975</c:v>
                </c:pt>
                <c:pt idx="707">
                  <c:v>2.1557285873192438</c:v>
                </c:pt>
                <c:pt idx="708">
                  <c:v>2.17575083426029</c:v>
                </c:pt>
                <c:pt idx="709">
                  <c:v>2.1957730812013345</c:v>
                </c:pt>
                <c:pt idx="710">
                  <c:v>2.2157953281423808</c:v>
                </c:pt>
                <c:pt idx="711">
                  <c:v>2.2358175750834253</c:v>
                </c:pt>
                <c:pt idx="712">
                  <c:v>2.2558398220244715</c:v>
                </c:pt>
                <c:pt idx="713">
                  <c:v>2.2758620689655178</c:v>
                </c:pt>
                <c:pt idx="714">
                  <c:v>2.2958843159065623</c:v>
                </c:pt>
                <c:pt idx="715">
                  <c:v>2.3159065628476085</c:v>
                </c:pt>
                <c:pt idx="716">
                  <c:v>2.3359288097886548</c:v>
                </c:pt>
                <c:pt idx="717">
                  <c:v>2.3559510567296993</c:v>
                </c:pt>
                <c:pt idx="718">
                  <c:v>2.3759733036707456</c:v>
                </c:pt>
                <c:pt idx="719">
                  <c:v>2.39599555061179</c:v>
                </c:pt>
                <c:pt idx="720">
                  <c:v>2.4160177975528363</c:v>
                </c:pt>
                <c:pt idx="721">
                  <c:v>2.4360400444938826</c:v>
                </c:pt>
                <c:pt idx="722">
                  <c:v>2.456062291434927</c:v>
                </c:pt>
                <c:pt idx="723">
                  <c:v>2.4760845383759733</c:v>
                </c:pt>
                <c:pt idx="724">
                  <c:v>2.4961067853170196</c:v>
                </c:pt>
                <c:pt idx="725">
                  <c:v>2.5161290322580641</c:v>
                </c:pt>
                <c:pt idx="726">
                  <c:v>2.5361512791991103</c:v>
                </c:pt>
                <c:pt idx="727">
                  <c:v>2.5561735261401566</c:v>
                </c:pt>
                <c:pt idx="728">
                  <c:v>2.5761957730812011</c:v>
                </c:pt>
                <c:pt idx="729">
                  <c:v>2.5962180200222473</c:v>
                </c:pt>
                <c:pt idx="730">
                  <c:v>2.6162402669632918</c:v>
                </c:pt>
                <c:pt idx="731">
                  <c:v>2.6362625139043381</c:v>
                </c:pt>
                <c:pt idx="732">
                  <c:v>2.6562847608453843</c:v>
                </c:pt>
                <c:pt idx="733">
                  <c:v>2.6763070077864288</c:v>
                </c:pt>
                <c:pt idx="734">
                  <c:v>2.6963292547274751</c:v>
                </c:pt>
                <c:pt idx="735">
                  <c:v>2.7163515016685214</c:v>
                </c:pt>
                <c:pt idx="736">
                  <c:v>2.7363737486095658</c:v>
                </c:pt>
                <c:pt idx="737">
                  <c:v>2.7563959955506121</c:v>
                </c:pt>
                <c:pt idx="738">
                  <c:v>2.7764182424916566</c:v>
                </c:pt>
                <c:pt idx="739">
                  <c:v>2.7964404894327028</c:v>
                </c:pt>
                <c:pt idx="740">
                  <c:v>2.8164627363737491</c:v>
                </c:pt>
                <c:pt idx="741">
                  <c:v>2.8364849833147936</c:v>
                </c:pt>
                <c:pt idx="742">
                  <c:v>2.8565072302558399</c:v>
                </c:pt>
                <c:pt idx="743">
                  <c:v>2.8765294771968861</c:v>
                </c:pt>
                <c:pt idx="744">
                  <c:v>2.8965517241379306</c:v>
                </c:pt>
                <c:pt idx="745">
                  <c:v>2.9165739710789769</c:v>
                </c:pt>
                <c:pt idx="746">
                  <c:v>2.9365962180200231</c:v>
                </c:pt>
                <c:pt idx="747">
                  <c:v>2.9566184649610676</c:v>
                </c:pt>
                <c:pt idx="748">
                  <c:v>2.9766407119021139</c:v>
                </c:pt>
                <c:pt idx="749">
                  <c:v>2.9966629588431584</c:v>
                </c:pt>
                <c:pt idx="750">
                  <c:v>3.0166852057842046</c:v>
                </c:pt>
                <c:pt idx="751">
                  <c:v>3.0367074527252509</c:v>
                </c:pt>
                <c:pt idx="752">
                  <c:v>3.0567296996662954</c:v>
                </c:pt>
                <c:pt idx="753">
                  <c:v>3.0767519466073416</c:v>
                </c:pt>
                <c:pt idx="754">
                  <c:v>3.0967741935483879</c:v>
                </c:pt>
                <c:pt idx="755">
                  <c:v>3.1167964404894324</c:v>
                </c:pt>
                <c:pt idx="756">
                  <c:v>3.1368186874304786</c:v>
                </c:pt>
                <c:pt idx="757">
                  <c:v>3.1568409343715231</c:v>
                </c:pt>
                <c:pt idx="758">
                  <c:v>3.1768631813125694</c:v>
                </c:pt>
                <c:pt idx="759">
                  <c:v>3.1968854282536157</c:v>
                </c:pt>
                <c:pt idx="760">
                  <c:v>3.2169076751946601</c:v>
                </c:pt>
                <c:pt idx="761">
                  <c:v>3.2369299221357064</c:v>
                </c:pt>
                <c:pt idx="762">
                  <c:v>3.2569521690767527</c:v>
                </c:pt>
                <c:pt idx="763">
                  <c:v>3.2769744160177972</c:v>
                </c:pt>
                <c:pt idx="764">
                  <c:v>3.2969966629588434</c:v>
                </c:pt>
                <c:pt idx="765">
                  <c:v>3.3170189098998879</c:v>
                </c:pt>
                <c:pt idx="766">
                  <c:v>3.3370411568409342</c:v>
                </c:pt>
                <c:pt idx="767">
                  <c:v>3.3570634037819804</c:v>
                </c:pt>
                <c:pt idx="768">
                  <c:v>3.3770856507230249</c:v>
                </c:pt>
                <c:pt idx="769">
                  <c:v>3.3971078976640712</c:v>
                </c:pt>
                <c:pt idx="770">
                  <c:v>3.4171301446051174</c:v>
                </c:pt>
                <c:pt idx="771">
                  <c:v>3.4371523915461619</c:v>
                </c:pt>
                <c:pt idx="772">
                  <c:v>3.4571746384872082</c:v>
                </c:pt>
                <c:pt idx="773">
                  <c:v>3.4771968854282544</c:v>
                </c:pt>
                <c:pt idx="774">
                  <c:v>3.4972191323692989</c:v>
                </c:pt>
                <c:pt idx="775">
                  <c:v>3.5172413793103452</c:v>
                </c:pt>
                <c:pt idx="776">
                  <c:v>3.5372636262513897</c:v>
                </c:pt>
                <c:pt idx="777">
                  <c:v>3.5572858731924359</c:v>
                </c:pt>
                <c:pt idx="778">
                  <c:v>3.5773081201334822</c:v>
                </c:pt>
                <c:pt idx="779">
                  <c:v>3.5973303670745267</c:v>
                </c:pt>
                <c:pt idx="780">
                  <c:v>3.617352614015573</c:v>
                </c:pt>
                <c:pt idx="781">
                  <c:v>3.6373748609566192</c:v>
                </c:pt>
                <c:pt idx="782">
                  <c:v>3.6573971078976637</c:v>
                </c:pt>
                <c:pt idx="783">
                  <c:v>3.67741935483871</c:v>
                </c:pt>
                <c:pt idx="784">
                  <c:v>3.6974416017797544</c:v>
                </c:pt>
                <c:pt idx="785">
                  <c:v>3.7174638487208007</c:v>
                </c:pt>
                <c:pt idx="786">
                  <c:v>3.737486095661847</c:v>
                </c:pt>
                <c:pt idx="787">
                  <c:v>3.7575083426028915</c:v>
                </c:pt>
                <c:pt idx="788">
                  <c:v>3.7775305895439377</c:v>
                </c:pt>
                <c:pt idx="789">
                  <c:v>3.797552836484984</c:v>
                </c:pt>
                <c:pt idx="790">
                  <c:v>3.8175750834260285</c:v>
                </c:pt>
                <c:pt idx="791">
                  <c:v>3.8375973303670747</c:v>
                </c:pt>
                <c:pt idx="792">
                  <c:v>3.857619577308121</c:v>
                </c:pt>
                <c:pt idx="793">
                  <c:v>3.8776418242491655</c:v>
                </c:pt>
                <c:pt idx="794">
                  <c:v>3.8976640711902117</c:v>
                </c:pt>
                <c:pt idx="795">
                  <c:v>3.9176863181312562</c:v>
                </c:pt>
                <c:pt idx="796">
                  <c:v>3.9377085650723025</c:v>
                </c:pt>
                <c:pt idx="797">
                  <c:v>3.9577308120133488</c:v>
                </c:pt>
                <c:pt idx="798">
                  <c:v>3.9777530589543932</c:v>
                </c:pt>
                <c:pt idx="799">
                  <c:v>3.9977753058954395</c:v>
                </c:pt>
                <c:pt idx="800">
                  <c:v>4.017797552836484</c:v>
                </c:pt>
                <c:pt idx="801">
                  <c:v>4.0378197997775302</c:v>
                </c:pt>
                <c:pt idx="802">
                  <c:v>4.0578420467185765</c:v>
                </c:pt>
                <c:pt idx="803">
                  <c:v>4.0778642936596228</c:v>
                </c:pt>
                <c:pt idx="804">
                  <c:v>4.097886540600669</c:v>
                </c:pt>
                <c:pt idx="805">
                  <c:v>4.1179087875417117</c:v>
                </c:pt>
                <c:pt idx="806">
                  <c:v>4.137931034482758</c:v>
                </c:pt>
                <c:pt idx="807">
                  <c:v>4.1579532814238043</c:v>
                </c:pt>
                <c:pt idx="808">
                  <c:v>4.1779755283648505</c:v>
                </c:pt>
                <c:pt idx="809">
                  <c:v>4.1979977753058968</c:v>
                </c:pt>
                <c:pt idx="810">
                  <c:v>4.2180200222469395</c:v>
                </c:pt>
                <c:pt idx="811">
                  <c:v>4.2380422691879858</c:v>
                </c:pt>
                <c:pt idx="812">
                  <c:v>4.258064516129032</c:v>
                </c:pt>
                <c:pt idx="813">
                  <c:v>4.2780867630700783</c:v>
                </c:pt>
                <c:pt idx="814">
                  <c:v>4.2981090100111246</c:v>
                </c:pt>
                <c:pt idx="815">
                  <c:v>4.3181312569521708</c:v>
                </c:pt>
                <c:pt idx="816">
                  <c:v>4.3381535038932135</c:v>
                </c:pt>
                <c:pt idx="817">
                  <c:v>4.3581757508342598</c:v>
                </c:pt>
                <c:pt idx="818">
                  <c:v>4.378197997775306</c:v>
                </c:pt>
                <c:pt idx="819">
                  <c:v>4.3982202447163523</c:v>
                </c:pt>
                <c:pt idx="820">
                  <c:v>4.4182424916573986</c:v>
                </c:pt>
                <c:pt idx="821">
                  <c:v>4.4382647385984413</c:v>
                </c:pt>
                <c:pt idx="822">
                  <c:v>4.4582869855394875</c:v>
                </c:pt>
                <c:pt idx="823">
                  <c:v>4.4783092324805338</c:v>
                </c:pt>
                <c:pt idx="824">
                  <c:v>4.4983314794215801</c:v>
                </c:pt>
                <c:pt idx="825">
                  <c:v>4.5183537263626263</c:v>
                </c:pt>
                <c:pt idx="826">
                  <c:v>4.538375973303669</c:v>
                </c:pt>
                <c:pt idx="827">
                  <c:v>4.5583982202447153</c:v>
                </c:pt>
                <c:pt idx="828">
                  <c:v>4.5784204671857616</c:v>
                </c:pt>
                <c:pt idx="829">
                  <c:v>4.5984427141268078</c:v>
                </c:pt>
                <c:pt idx="830">
                  <c:v>4.6184649610678541</c:v>
                </c:pt>
                <c:pt idx="831">
                  <c:v>4.6384872080089004</c:v>
                </c:pt>
                <c:pt idx="832">
                  <c:v>4.6585094549499431</c:v>
                </c:pt>
                <c:pt idx="833">
                  <c:v>4.6785317018909893</c:v>
                </c:pt>
                <c:pt idx="834">
                  <c:v>4.6985539488320356</c:v>
                </c:pt>
                <c:pt idx="835">
                  <c:v>4.7185761957730818</c:v>
                </c:pt>
                <c:pt idx="836">
                  <c:v>4.7385984427141281</c:v>
                </c:pt>
                <c:pt idx="837">
                  <c:v>4.7586206896551708</c:v>
                </c:pt>
                <c:pt idx="838">
                  <c:v>4.7786429365962171</c:v>
                </c:pt>
                <c:pt idx="839">
                  <c:v>4.7986651835372633</c:v>
                </c:pt>
                <c:pt idx="840">
                  <c:v>4.8186874304783096</c:v>
                </c:pt>
                <c:pt idx="841">
                  <c:v>4.8387096774193559</c:v>
                </c:pt>
                <c:pt idx="842">
                  <c:v>4.8587319243604021</c:v>
                </c:pt>
                <c:pt idx="843">
                  <c:v>4.8787541713014448</c:v>
                </c:pt>
                <c:pt idx="844">
                  <c:v>4.8987764182424911</c:v>
                </c:pt>
                <c:pt idx="845">
                  <c:v>4.9187986651835374</c:v>
                </c:pt>
                <c:pt idx="846">
                  <c:v>4.9388209121245836</c:v>
                </c:pt>
                <c:pt idx="847">
                  <c:v>4.9588431590656299</c:v>
                </c:pt>
                <c:pt idx="848">
                  <c:v>4.9788654060066726</c:v>
                </c:pt>
                <c:pt idx="849">
                  <c:v>4.9988876529477189</c:v>
                </c:pt>
                <c:pt idx="850">
                  <c:v>5.0189098998887651</c:v>
                </c:pt>
                <c:pt idx="851">
                  <c:v>5.0389321468298114</c:v>
                </c:pt>
                <c:pt idx="852">
                  <c:v>5.0589543937708576</c:v>
                </c:pt>
                <c:pt idx="853">
                  <c:v>5.0789766407119004</c:v>
                </c:pt>
                <c:pt idx="854">
                  <c:v>5.0989988876529466</c:v>
                </c:pt>
                <c:pt idx="855">
                  <c:v>5.1190211345939929</c:v>
                </c:pt>
                <c:pt idx="856">
                  <c:v>5.1390433815350391</c:v>
                </c:pt>
                <c:pt idx="857">
                  <c:v>5.1590656284760854</c:v>
                </c:pt>
                <c:pt idx="858">
                  <c:v>5.1790878754171317</c:v>
                </c:pt>
                <c:pt idx="859">
                  <c:v>5.1991101223581744</c:v>
                </c:pt>
                <c:pt idx="860">
                  <c:v>5.2191323692992206</c:v>
                </c:pt>
                <c:pt idx="861">
                  <c:v>5.2391546162402669</c:v>
                </c:pt>
                <c:pt idx="862">
                  <c:v>5.2591768631813132</c:v>
                </c:pt>
                <c:pt idx="863">
                  <c:v>5.2791991101223594</c:v>
                </c:pt>
                <c:pt idx="864">
                  <c:v>5.2992213570634021</c:v>
                </c:pt>
                <c:pt idx="865">
                  <c:v>5.3192436040044484</c:v>
                </c:pt>
                <c:pt idx="866">
                  <c:v>5.3392658509454947</c:v>
                </c:pt>
                <c:pt idx="867">
                  <c:v>5.3592880978865409</c:v>
                </c:pt>
                <c:pt idx="868">
                  <c:v>5.3793103448275872</c:v>
                </c:pt>
                <c:pt idx="869">
                  <c:v>5.3993325917686334</c:v>
                </c:pt>
                <c:pt idx="870">
                  <c:v>5.4193548387096762</c:v>
                </c:pt>
                <c:pt idx="871">
                  <c:v>5.4393770856507224</c:v>
                </c:pt>
                <c:pt idx="872">
                  <c:v>5.4593993325917687</c:v>
                </c:pt>
                <c:pt idx="873">
                  <c:v>5.4794215795328149</c:v>
                </c:pt>
                <c:pt idx="874">
                  <c:v>5.4994438264738612</c:v>
                </c:pt>
                <c:pt idx="875">
                  <c:v>5.5194660734149039</c:v>
                </c:pt>
                <c:pt idx="876">
                  <c:v>5.5394883203559502</c:v>
                </c:pt>
                <c:pt idx="877">
                  <c:v>5.5595105672969964</c:v>
                </c:pt>
                <c:pt idx="878">
                  <c:v>5.5795328142380427</c:v>
                </c:pt>
                <c:pt idx="879">
                  <c:v>5.599555061179089</c:v>
                </c:pt>
                <c:pt idx="880">
                  <c:v>5.6195773081201352</c:v>
                </c:pt>
                <c:pt idx="881">
                  <c:v>5.6395995550611779</c:v>
                </c:pt>
                <c:pt idx="882">
                  <c:v>5.6596218020022242</c:v>
                </c:pt>
                <c:pt idx="883">
                  <c:v>5.6796440489432705</c:v>
                </c:pt>
                <c:pt idx="884">
                  <c:v>5.6996662958843167</c:v>
                </c:pt>
                <c:pt idx="885">
                  <c:v>5.719688542825363</c:v>
                </c:pt>
                <c:pt idx="886">
                  <c:v>5.7397107897664057</c:v>
                </c:pt>
                <c:pt idx="887">
                  <c:v>5.759733036707452</c:v>
                </c:pt>
                <c:pt idx="888">
                  <c:v>5.7797552836484982</c:v>
                </c:pt>
                <c:pt idx="889">
                  <c:v>5.7997775305895445</c:v>
                </c:pt>
                <c:pt idx="890">
                  <c:v>5.8197997775305907</c:v>
                </c:pt>
                <c:pt idx="891">
                  <c:v>5.8398220244716335</c:v>
                </c:pt>
                <c:pt idx="892">
                  <c:v>5.8598442714126797</c:v>
                </c:pt>
                <c:pt idx="893">
                  <c:v>5.879866518353726</c:v>
                </c:pt>
                <c:pt idx="894">
                  <c:v>5.8998887652947722</c:v>
                </c:pt>
                <c:pt idx="895">
                  <c:v>5.9199110122358185</c:v>
                </c:pt>
                <c:pt idx="896">
                  <c:v>5.9399332591768648</c:v>
                </c:pt>
                <c:pt idx="897">
                  <c:v>5.9599555061179075</c:v>
                </c:pt>
                <c:pt idx="898">
                  <c:v>5.9799777530589537</c:v>
                </c:pt>
                <c:pt idx="899">
                  <c:v>6</c:v>
                </c:pt>
              </c:numCache>
            </c:numRef>
          </c:yVal>
        </c:ser>
        <c:axId val="108455040"/>
        <c:axId val="108456960"/>
      </c:scatterChart>
      <c:valAx>
        <c:axId val="108455040"/>
        <c:scaling>
          <c:orientation val="minMax"/>
          <c:max val="6"/>
          <c:min val="-1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Experimental ∆∆G (kcal/mol)</a:t>
                </a:r>
              </a:p>
            </c:rich>
          </c:tx>
          <c:layout>
            <c:manualLayout>
              <c:xMode val="edge"/>
              <c:yMode val="edge"/>
              <c:x val="0.28087140263854682"/>
              <c:y val="0.93281797729829263"/>
            </c:manualLayout>
          </c:layout>
        </c:title>
        <c:numFmt formatCode="0" sourceLinked="0"/>
        <c:tickLblPos val="nextTo"/>
        <c:spPr>
          <a:ln w="38100">
            <a:solidFill>
              <a:sysClr val="windowText" lastClr="000000"/>
            </a:solidFill>
          </a:ln>
        </c:spPr>
        <c:crossAx val="108456960"/>
        <c:crossesAt val="-12"/>
        <c:crossBetween val="midCat"/>
        <c:majorUnit val="6"/>
      </c:valAx>
      <c:valAx>
        <c:axId val="108456960"/>
        <c:scaling>
          <c:orientation val="minMax"/>
          <c:max val="6"/>
          <c:min val="-12"/>
        </c:scaling>
        <c:axPos val="l"/>
        <c:majorGridlines>
          <c:spPr>
            <a:ln>
              <a:solidFill>
                <a:prstClr val="white">
                  <a:lumMod val="50000"/>
                  <a:alpha val="0"/>
                </a:prst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Predicted ∆∆G (kcal/mol)</a:t>
                </a:r>
              </a:p>
            </c:rich>
          </c:tx>
          <c:layout>
            <c:manualLayout>
              <c:xMode val="edge"/>
              <c:yMode val="edge"/>
              <c:x val="9.0611826930724563E-3"/>
              <c:y val="0.1440043148015589"/>
            </c:manualLayout>
          </c:layout>
        </c:title>
        <c:numFmt formatCode="0" sourceLinked="0"/>
        <c:tickLblPos val="nextTo"/>
        <c:spPr>
          <a:ln w="38100">
            <a:solidFill>
              <a:schemeClr val="tx1"/>
            </a:solidFill>
          </a:ln>
        </c:spPr>
        <c:crossAx val="108455040"/>
        <c:crossesAt val="-12"/>
        <c:crossBetween val="midCat"/>
        <c:majorUnit val="6"/>
      </c:val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18402022190408018"/>
          <c:y val="2.8916994106090374E-2"/>
          <c:w val="0.44403125745645355"/>
          <c:h val="0.11429352580927407"/>
        </c:manualLayout>
      </c:layout>
    </c:legend>
    <c:plotVisOnly val="1"/>
  </c:chart>
  <c:spPr>
    <a:solidFill>
      <a:schemeClr val="bg1"/>
    </a:solidFill>
    <a:ln>
      <a:noFill/>
    </a:ln>
  </c:spPr>
  <c:txPr>
    <a:bodyPr/>
    <a:lstStyle/>
    <a:p>
      <a:pPr>
        <a:defRPr sz="40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879941143720696"/>
          <c:y val="2.7252134720273408E-2"/>
          <c:w val="0.83437616433592465"/>
          <c:h val="0.78862039627966629"/>
        </c:manualLayout>
      </c:layout>
      <c:scatterChart>
        <c:scatterStyle val="lineMarker"/>
        <c:ser>
          <c:idx val="0"/>
          <c:order val="0"/>
          <c:tx>
            <c:v>BSANN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trendline>
            <c:spPr>
              <a:ln w="38100">
                <a:solidFill>
                  <a:schemeClr val="tx1"/>
                </a:solidFill>
                <a:prstDash val="dash"/>
              </a:ln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17450793881179608"/>
                  <c:y val="-0.12873905673254035"/>
                </c:manualLayout>
              </c:layout>
              <c:numFmt formatCode="General" sourceLinked="0"/>
            </c:trendlineLbl>
          </c:trendline>
          <c:errBars>
            <c:errDir val="y"/>
            <c:errBarType val="both"/>
            <c:errValType val="cust"/>
            <c:plus>
              <c:numRef>
                <c:f>'Summary-comparison-DeepML'!$E$3:$E$81</c:f>
                <c:numCache>
                  <c:formatCode>General</c:formatCode>
                  <c:ptCount val="79"/>
                  <c:pt idx="0">
                    <c:v>0.21962037354341105</c:v>
                  </c:pt>
                  <c:pt idx="1">
                    <c:v>1.0526042131842539</c:v>
                  </c:pt>
                  <c:pt idx="2">
                    <c:v>0.88701603588289135</c:v>
                  </c:pt>
                  <c:pt idx="3">
                    <c:v>0.77900915308339491</c:v>
                  </c:pt>
                  <c:pt idx="4">
                    <c:v>0.26625388445047543</c:v>
                  </c:pt>
                  <c:pt idx="5">
                    <c:v>0.7016825993553325</c:v>
                  </c:pt>
                  <c:pt idx="6">
                    <c:v>0.41677045396093837</c:v>
                  </c:pt>
                  <c:pt idx="7">
                    <c:v>0.46864314857928746</c:v>
                  </c:pt>
                  <c:pt idx="8">
                    <c:v>1.1827762293423707</c:v>
                  </c:pt>
                  <c:pt idx="9">
                    <c:v>0.75788489879773691</c:v>
                  </c:pt>
                  <c:pt idx="10">
                    <c:v>0.74877790376677178</c:v>
                  </c:pt>
                  <c:pt idx="11">
                    <c:v>0.96266461924149482</c:v>
                  </c:pt>
                  <c:pt idx="12">
                    <c:v>1.0859814700929622</c:v>
                  </c:pt>
                  <c:pt idx="13">
                    <c:v>1.9223711733351374</c:v>
                  </c:pt>
                  <c:pt idx="14">
                    <c:v>1.0633690250592331</c:v>
                  </c:pt>
                  <c:pt idx="15">
                    <c:v>1.0179609232001736</c:v>
                  </c:pt>
                  <c:pt idx="16">
                    <c:v>0.620416822900967</c:v>
                  </c:pt>
                  <c:pt idx="17">
                    <c:v>0.43711110704109923</c:v>
                  </c:pt>
                  <c:pt idx="18">
                    <c:v>0.59476223390347083</c:v>
                  </c:pt>
                  <c:pt idx="19">
                    <c:v>1.2821148788398833</c:v>
                  </c:pt>
                  <c:pt idx="20">
                    <c:v>0.14727041116531842</c:v>
                  </c:pt>
                  <c:pt idx="21">
                    <c:v>0.46193741738638272</c:v>
                  </c:pt>
                  <c:pt idx="22">
                    <c:v>0.53788345603229448</c:v>
                  </c:pt>
                  <c:pt idx="23">
                    <c:v>1.0187141057091058</c:v>
                  </c:pt>
                  <c:pt idx="24">
                    <c:v>0.57614983612658199</c:v>
                  </c:pt>
                  <c:pt idx="25">
                    <c:v>1.0728494974828735</c:v>
                  </c:pt>
                  <c:pt idx="26">
                    <c:v>1.0842079308875761</c:v>
                  </c:pt>
                  <c:pt idx="27">
                    <c:v>0.12481583661118359</c:v>
                  </c:pt>
                  <c:pt idx="28">
                    <c:v>0.95201780088380195</c:v>
                  </c:pt>
                  <c:pt idx="29">
                    <c:v>1.428262839971016</c:v>
                  </c:pt>
                  <c:pt idx="30">
                    <c:v>0.43838210427454583</c:v>
                  </c:pt>
                  <c:pt idx="31">
                    <c:v>0.66492602693937808</c:v>
                  </c:pt>
                  <c:pt idx="32">
                    <c:v>9.210552117924807E-2</c:v>
                  </c:pt>
                  <c:pt idx="33">
                    <c:v>1.3026469574355692</c:v>
                  </c:pt>
                  <c:pt idx="34">
                    <c:v>1.0333057355418427</c:v>
                  </c:pt>
                  <c:pt idx="35">
                    <c:v>0.72946197843466654</c:v>
                  </c:pt>
                  <c:pt idx="36">
                    <c:v>0.77842852004219132</c:v>
                  </c:pt>
                  <c:pt idx="37">
                    <c:v>0.48580233715020277</c:v>
                  </c:pt>
                  <c:pt idx="38">
                    <c:v>1.4900424913959247</c:v>
                  </c:pt>
                  <c:pt idx="39">
                    <c:v>1.3136698319030526</c:v>
                  </c:pt>
                  <c:pt idx="40">
                    <c:v>0.38581356239605064</c:v>
                  </c:pt>
                  <c:pt idx="41">
                    <c:v>0.84632160775559784</c:v>
                  </c:pt>
                  <c:pt idx="42">
                    <c:v>0.31006788423151144</c:v>
                  </c:pt>
                  <c:pt idx="43">
                    <c:v>0.41627945264905059</c:v>
                  </c:pt>
                  <c:pt idx="44">
                    <c:v>0.51338441414958869</c:v>
                  </c:pt>
                  <c:pt idx="45">
                    <c:v>0.42623888553444866</c:v>
                  </c:pt>
                  <c:pt idx="46">
                    <c:v>0.616349843113153</c:v>
                  </c:pt>
                  <c:pt idx="47">
                    <c:v>0.32825945609957857</c:v>
                  </c:pt>
                  <c:pt idx="48">
                    <c:v>0.85151663618890883</c:v>
                  </c:pt>
                  <c:pt idx="49">
                    <c:v>0.49560542343299108</c:v>
                  </c:pt>
                  <c:pt idx="50">
                    <c:v>0.91231341202464478</c:v>
                  </c:pt>
                  <c:pt idx="51">
                    <c:v>0.36698816255758715</c:v>
                  </c:pt>
                  <c:pt idx="52">
                    <c:v>0.98677607926833177</c:v>
                  </c:pt>
                  <c:pt idx="53">
                    <c:v>1.0440605454902359</c:v>
                  </c:pt>
                  <c:pt idx="54">
                    <c:v>0.51764936750784096</c:v>
                  </c:pt>
                  <c:pt idx="55">
                    <c:v>5.5611889999494672E-2</c:v>
                  </c:pt>
                  <c:pt idx="56">
                    <c:v>0.88224834785243045</c:v>
                  </c:pt>
                  <c:pt idx="57">
                    <c:v>0.55704021657611891</c:v>
                  </c:pt>
                  <c:pt idx="58">
                    <c:v>0.60425089308659519</c:v>
                  </c:pt>
                  <c:pt idx="59">
                    <c:v>1.3172324813851026</c:v>
                  </c:pt>
                  <c:pt idx="60">
                    <c:v>4.0593201008957573E-2</c:v>
                  </c:pt>
                  <c:pt idx="61">
                    <c:v>0.66441612211413414</c:v>
                  </c:pt>
                  <c:pt idx="62">
                    <c:v>1.0503827227183293</c:v>
                  </c:pt>
                  <c:pt idx="63">
                    <c:v>0.53236683517012129</c:v>
                  </c:pt>
                  <c:pt idx="64">
                    <c:v>0.63820365442471427</c:v>
                  </c:pt>
                  <c:pt idx="65">
                    <c:v>0.16827733794787436</c:v>
                  </c:pt>
                  <c:pt idx="66">
                    <c:v>0.53996807659604151</c:v>
                  </c:pt>
                  <c:pt idx="67">
                    <c:v>0.87709682174518711</c:v>
                  </c:pt>
                  <c:pt idx="68">
                    <c:v>0.74059241458813396</c:v>
                  </c:pt>
                  <c:pt idx="69">
                    <c:v>0.66090568866955934</c:v>
                  </c:pt>
                  <c:pt idx="70">
                    <c:v>0.60065178053080215</c:v>
                  </c:pt>
                  <c:pt idx="71">
                    <c:v>0.60591500965072076</c:v>
                  </c:pt>
                  <c:pt idx="72">
                    <c:v>3.936110444892061E-2</c:v>
                  </c:pt>
                  <c:pt idx="73">
                    <c:v>1.0329915099598754</c:v>
                  </c:pt>
                  <c:pt idx="74">
                    <c:v>2.7775948493827595E-2</c:v>
                  </c:pt>
                  <c:pt idx="75">
                    <c:v>2.8498636489577501E-2</c:v>
                  </c:pt>
                  <c:pt idx="76">
                    <c:v>0.63836101696491365</c:v>
                  </c:pt>
                  <c:pt idx="77">
                    <c:v>1.1419842580869937</c:v>
                  </c:pt>
                  <c:pt idx="78">
                    <c:v>0.80296455962383573</c:v>
                  </c:pt>
                </c:numCache>
              </c:numRef>
            </c:plus>
            <c:minus>
              <c:numRef>
                <c:f>'Summary-comparison-DeepML'!$E$3:$E$81</c:f>
                <c:numCache>
                  <c:formatCode>General</c:formatCode>
                  <c:ptCount val="79"/>
                  <c:pt idx="0">
                    <c:v>0.21962037354341105</c:v>
                  </c:pt>
                  <c:pt idx="1">
                    <c:v>1.0526042131842539</c:v>
                  </c:pt>
                  <c:pt idx="2">
                    <c:v>0.88701603588289135</c:v>
                  </c:pt>
                  <c:pt idx="3">
                    <c:v>0.77900915308339491</c:v>
                  </c:pt>
                  <c:pt idx="4">
                    <c:v>0.26625388445047543</c:v>
                  </c:pt>
                  <c:pt idx="5">
                    <c:v>0.7016825993553325</c:v>
                  </c:pt>
                  <c:pt idx="6">
                    <c:v>0.41677045396093837</c:v>
                  </c:pt>
                  <c:pt idx="7">
                    <c:v>0.46864314857928746</c:v>
                  </c:pt>
                  <c:pt idx="8">
                    <c:v>1.1827762293423707</c:v>
                  </c:pt>
                  <c:pt idx="9">
                    <c:v>0.75788489879773691</c:v>
                  </c:pt>
                  <c:pt idx="10">
                    <c:v>0.74877790376677178</c:v>
                  </c:pt>
                  <c:pt idx="11">
                    <c:v>0.96266461924149482</c:v>
                  </c:pt>
                  <c:pt idx="12">
                    <c:v>1.0859814700929622</c:v>
                  </c:pt>
                  <c:pt idx="13">
                    <c:v>1.9223711733351374</c:v>
                  </c:pt>
                  <c:pt idx="14">
                    <c:v>1.0633690250592331</c:v>
                  </c:pt>
                  <c:pt idx="15">
                    <c:v>1.0179609232001736</c:v>
                  </c:pt>
                  <c:pt idx="16">
                    <c:v>0.620416822900967</c:v>
                  </c:pt>
                  <c:pt idx="17">
                    <c:v>0.43711110704109923</c:v>
                  </c:pt>
                  <c:pt idx="18">
                    <c:v>0.59476223390347083</c:v>
                  </c:pt>
                  <c:pt idx="19">
                    <c:v>1.2821148788398833</c:v>
                  </c:pt>
                  <c:pt idx="20">
                    <c:v>0.14727041116531842</c:v>
                  </c:pt>
                  <c:pt idx="21">
                    <c:v>0.46193741738638272</c:v>
                  </c:pt>
                  <c:pt idx="22">
                    <c:v>0.53788345603229448</c:v>
                  </c:pt>
                  <c:pt idx="23">
                    <c:v>1.0187141057091058</c:v>
                  </c:pt>
                  <c:pt idx="24">
                    <c:v>0.57614983612658199</c:v>
                  </c:pt>
                  <c:pt idx="25">
                    <c:v>1.0728494974828735</c:v>
                  </c:pt>
                  <c:pt idx="26">
                    <c:v>1.0842079308875761</c:v>
                  </c:pt>
                  <c:pt idx="27">
                    <c:v>0.12481583661118359</c:v>
                  </c:pt>
                  <c:pt idx="28">
                    <c:v>0.95201780088380195</c:v>
                  </c:pt>
                  <c:pt idx="29">
                    <c:v>1.428262839971016</c:v>
                  </c:pt>
                  <c:pt idx="30">
                    <c:v>0.43838210427454583</c:v>
                  </c:pt>
                  <c:pt idx="31">
                    <c:v>0.66492602693937808</c:v>
                  </c:pt>
                  <c:pt idx="32">
                    <c:v>9.210552117924807E-2</c:v>
                  </c:pt>
                  <c:pt idx="33">
                    <c:v>1.3026469574355692</c:v>
                  </c:pt>
                  <c:pt idx="34">
                    <c:v>1.0333057355418427</c:v>
                  </c:pt>
                  <c:pt idx="35">
                    <c:v>0.72946197843466654</c:v>
                  </c:pt>
                  <c:pt idx="36">
                    <c:v>0.77842852004219132</c:v>
                  </c:pt>
                  <c:pt idx="37">
                    <c:v>0.48580233715020277</c:v>
                  </c:pt>
                  <c:pt idx="38">
                    <c:v>1.4900424913959247</c:v>
                  </c:pt>
                  <c:pt idx="39">
                    <c:v>1.3136698319030526</c:v>
                  </c:pt>
                  <c:pt idx="40">
                    <c:v>0.38581356239605064</c:v>
                  </c:pt>
                  <c:pt idx="41">
                    <c:v>0.84632160775559784</c:v>
                  </c:pt>
                  <c:pt idx="42">
                    <c:v>0.31006788423151144</c:v>
                  </c:pt>
                  <c:pt idx="43">
                    <c:v>0.41627945264905059</c:v>
                  </c:pt>
                  <c:pt idx="44">
                    <c:v>0.51338441414958869</c:v>
                  </c:pt>
                  <c:pt idx="45">
                    <c:v>0.42623888553444866</c:v>
                  </c:pt>
                  <c:pt idx="46">
                    <c:v>0.616349843113153</c:v>
                  </c:pt>
                  <c:pt idx="47">
                    <c:v>0.32825945609957857</c:v>
                  </c:pt>
                  <c:pt idx="48">
                    <c:v>0.85151663618890883</c:v>
                  </c:pt>
                  <c:pt idx="49">
                    <c:v>0.49560542343299108</c:v>
                  </c:pt>
                  <c:pt idx="50">
                    <c:v>0.91231341202464478</c:v>
                  </c:pt>
                  <c:pt idx="51">
                    <c:v>0.36698816255758715</c:v>
                  </c:pt>
                  <c:pt idx="52">
                    <c:v>0.98677607926833177</c:v>
                  </c:pt>
                  <c:pt idx="53">
                    <c:v>1.0440605454902359</c:v>
                  </c:pt>
                  <c:pt idx="54">
                    <c:v>0.51764936750784096</c:v>
                  </c:pt>
                  <c:pt idx="55">
                    <c:v>5.5611889999494672E-2</c:v>
                  </c:pt>
                  <c:pt idx="56">
                    <c:v>0.88224834785243045</c:v>
                  </c:pt>
                  <c:pt idx="57">
                    <c:v>0.55704021657611891</c:v>
                  </c:pt>
                  <c:pt idx="58">
                    <c:v>0.60425089308659519</c:v>
                  </c:pt>
                  <c:pt idx="59">
                    <c:v>1.3172324813851026</c:v>
                  </c:pt>
                  <c:pt idx="60">
                    <c:v>4.0593201008957573E-2</c:v>
                  </c:pt>
                  <c:pt idx="61">
                    <c:v>0.66441612211413414</c:v>
                  </c:pt>
                  <c:pt idx="62">
                    <c:v>1.0503827227183293</c:v>
                  </c:pt>
                  <c:pt idx="63">
                    <c:v>0.53236683517012129</c:v>
                  </c:pt>
                  <c:pt idx="64">
                    <c:v>0.63820365442471427</c:v>
                  </c:pt>
                  <c:pt idx="65">
                    <c:v>0.16827733794787436</c:v>
                  </c:pt>
                  <c:pt idx="66">
                    <c:v>0.53996807659604151</c:v>
                  </c:pt>
                  <c:pt idx="67">
                    <c:v>0.87709682174518711</c:v>
                  </c:pt>
                  <c:pt idx="68">
                    <c:v>0.74059241458813396</c:v>
                  </c:pt>
                  <c:pt idx="69">
                    <c:v>0.66090568866955934</c:v>
                  </c:pt>
                  <c:pt idx="70">
                    <c:v>0.60065178053080215</c:v>
                  </c:pt>
                  <c:pt idx="71">
                    <c:v>0.60591500965072076</c:v>
                  </c:pt>
                  <c:pt idx="72">
                    <c:v>3.936110444892061E-2</c:v>
                  </c:pt>
                  <c:pt idx="73">
                    <c:v>1.0329915099598754</c:v>
                  </c:pt>
                  <c:pt idx="74">
                    <c:v>2.7775948493827595E-2</c:v>
                  </c:pt>
                  <c:pt idx="75">
                    <c:v>2.8498636489577501E-2</c:v>
                  </c:pt>
                  <c:pt idx="76">
                    <c:v>0.63836101696491365</c:v>
                  </c:pt>
                  <c:pt idx="77">
                    <c:v>1.1419842580869937</c:v>
                  </c:pt>
                  <c:pt idx="78">
                    <c:v>0.80296455962383573</c:v>
                  </c:pt>
                </c:numCache>
              </c:numRef>
            </c:minus>
            <c:spPr>
              <a:ln w="38100">
                <a:solidFill>
                  <a:sysClr val="windowText" lastClr="000000"/>
                </a:solidFill>
              </a:ln>
            </c:spPr>
          </c:errBars>
          <c:xVal>
            <c:numRef>
              <c:f>'Summary-comparison-DeepML'!$C$3:$C$81</c:f>
              <c:numCache>
                <c:formatCode>General</c:formatCode>
                <c:ptCount val="79"/>
                <c:pt idx="0">
                  <c:v>-4</c:v>
                </c:pt>
                <c:pt idx="1">
                  <c:v>-4.7</c:v>
                </c:pt>
                <c:pt idx="2">
                  <c:v>-4.7</c:v>
                </c:pt>
                <c:pt idx="3">
                  <c:v>-2.5</c:v>
                </c:pt>
                <c:pt idx="4">
                  <c:v>-2.5</c:v>
                </c:pt>
                <c:pt idx="5">
                  <c:v>-2.5</c:v>
                </c:pt>
                <c:pt idx="6">
                  <c:v>-2.5</c:v>
                </c:pt>
                <c:pt idx="7">
                  <c:v>-3.5</c:v>
                </c:pt>
                <c:pt idx="8">
                  <c:v>-3.5</c:v>
                </c:pt>
                <c:pt idx="9">
                  <c:v>-2.29</c:v>
                </c:pt>
                <c:pt idx="10">
                  <c:v>-3.9</c:v>
                </c:pt>
                <c:pt idx="11">
                  <c:v>-3.9</c:v>
                </c:pt>
                <c:pt idx="12">
                  <c:v>-3.4</c:v>
                </c:pt>
                <c:pt idx="13">
                  <c:v>-3.08</c:v>
                </c:pt>
                <c:pt idx="14">
                  <c:v>-5.4</c:v>
                </c:pt>
                <c:pt idx="15">
                  <c:v>-3.2</c:v>
                </c:pt>
                <c:pt idx="16">
                  <c:v>-3.2</c:v>
                </c:pt>
                <c:pt idx="17">
                  <c:v>-2.7</c:v>
                </c:pt>
                <c:pt idx="18">
                  <c:v>-1.9</c:v>
                </c:pt>
                <c:pt idx="19">
                  <c:v>-1.8</c:v>
                </c:pt>
                <c:pt idx="20">
                  <c:v>-1.7</c:v>
                </c:pt>
                <c:pt idx="21">
                  <c:v>-1.7</c:v>
                </c:pt>
                <c:pt idx="22">
                  <c:v>-1.5</c:v>
                </c:pt>
                <c:pt idx="23">
                  <c:v>-1.5</c:v>
                </c:pt>
                <c:pt idx="24">
                  <c:v>-1.5</c:v>
                </c:pt>
                <c:pt idx="25">
                  <c:v>-1.5</c:v>
                </c:pt>
                <c:pt idx="26">
                  <c:v>-1.5</c:v>
                </c:pt>
                <c:pt idx="27">
                  <c:v>-1.5</c:v>
                </c:pt>
                <c:pt idx="28">
                  <c:v>-2.4</c:v>
                </c:pt>
                <c:pt idx="29">
                  <c:v>-2.4</c:v>
                </c:pt>
                <c:pt idx="30">
                  <c:v>0.5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-3</c:v>
                </c:pt>
                <c:pt idx="36">
                  <c:v>-1.29</c:v>
                </c:pt>
                <c:pt idx="37">
                  <c:v>-1.06</c:v>
                </c:pt>
                <c:pt idx="38">
                  <c:v>-2.9</c:v>
                </c:pt>
                <c:pt idx="39">
                  <c:v>-4.1100000000000003</c:v>
                </c:pt>
                <c:pt idx="40">
                  <c:v>1.3</c:v>
                </c:pt>
                <c:pt idx="41">
                  <c:v>-4.5</c:v>
                </c:pt>
                <c:pt idx="42">
                  <c:v>-4.5</c:v>
                </c:pt>
                <c:pt idx="43">
                  <c:v>-0.9</c:v>
                </c:pt>
                <c:pt idx="44">
                  <c:v>-0.65</c:v>
                </c:pt>
                <c:pt idx="45">
                  <c:v>-0.3</c:v>
                </c:pt>
                <c:pt idx="46">
                  <c:v>-0.3</c:v>
                </c:pt>
                <c:pt idx="47">
                  <c:v>-0.3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-1.2</c:v>
                </c:pt>
                <c:pt idx="53">
                  <c:v>-1.2</c:v>
                </c:pt>
                <c:pt idx="54">
                  <c:v>-1.2</c:v>
                </c:pt>
                <c:pt idx="55">
                  <c:v>-0.25</c:v>
                </c:pt>
                <c:pt idx="56">
                  <c:v>-0.22</c:v>
                </c:pt>
                <c:pt idx="57">
                  <c:v>-0.8</c:v>
                </c:pt>
                <c:pt idx="58">
                  <c:v>-0.8</c:v>
                </c:pt>
                <c:pt idx="59">
                  <c:v>-1.1599999999999999</c:v>
                </c:pt>
                <c:pt idx="60">
                  <c:v>0.33</c:v>
                </c:pt>
                <c:pt idx="61">
                  <c:v>-0.4</c:v>
                </c:pt>
                <c:pt idx="62">
                  <c:v>-0.4</c:v>
                </c:pt>
                <c:pt idx="63">
                  <c:v>-0.14000000000000001</c:v>
                </c:pt>
                <c:pt idx="64">
                  <c:v>0.24</c:v>
                </c:pt>
                <c:pt idx="65">
                  <c:v>0.4</c:v>
                </c:pt>
                <c:pt idx="66">
                  <c:v>0.4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0.39</c:v>
                </c:pt>
                <c:pt idx="71">
                  <c:v>0.3</c:v>
                </c:pt>
                <c:pt idx="72">
                  <c:v>0.3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-4.2</c:v>
                </c:pt>
                <c:pt idx="77">
                  <c:v>2</c:v>
                </c:pt>
                <c:pt idx="78">
                  <c:v>2</c:v>
                </c:pt>
              </c:numCache>
            </c:numRef>
          </c:xVal>
          <c:yVal>
            <c:numRef>
              <c:f>'Summary-comparison-DeepML'!$A$3:$A$81</c:f>
              <c:numCache>
                <c:formatCode>General</c:formatCode>
                <c:ptCount val="79"/>
                <c:pt idx="0">
                  <c:v>-4.6117514333483296</c:v>
                </c:pt>
                <c:pt idx="1">
                  <c:v>-2.14478208407222</c:v>
                </c:pt>
                <c:pt idx="2">
                  <c:v>-5.3175502590825996</c:v>
                </c:pt>
                <c:pt idx="3">
                  <c:v>-2.6879812889160601</c:v>
                </c:pt>
                <c:pt idx="4">
                  <c:v>-2.1070291809279</c:v>
                </c:pt>
                <c:pt idx="5">
                  <c:v>-2.7522015359791001</c:v>
                </c:pt>
                <c:pt idx="6">
                  <c:v>-3.2492835144949401</c:v>
                </c:pt>
                <c:pt idx="7">
                  <c:v>-3.1396877881536001</c:v>
                </c:pt>
                <c:pt idx="8">
                  <c:v>-1.7786913921529901</c:v>
                </c:pt>
                <c:pt idx="9">
                  <c:v>-0.92790378776214</c:v>
                </c:pt>
                <c:pt idx="10">
                  <c:v>-3.7973459827247602</c:v>
                </c:pt>
                <c:pt idx="11">
                  <c:v>-2.5073595935292099</c:v>
                </c:pt>
                <c:pt idx="12">
                  <c:v>-7.1321116248890197</c:v>
                </c:pt>
                <c:pt idx="13">
                  <c:v>-2.9239520021168102</c:v>
                </c:pt>
                <c:pt idx="14">
                  <c:v>-5.0916871687043104</c:v>
                </c:pt>
                <c:pt idx="15">
                  <c:v>-2.1491473034839998</c:v>
                </c:pt>
                <c:pt idx="16">
                  <c:v>-2.92767003993491</c:v>
                </c:pt>
                <c:pt idx="17">
                  <c:v>-2.5528890580193799</c:v>
                </c:pt>
                <c:pt idx="18">
                  <c:v>-0.46662653235801599</c:v>
                </c:pt>
                <c:pt idx="19">
                  <c:v>-3.99560352523741</c:v>
                </c:pt>
                <c:pt idx="20">
                  <c:v>-1.6195252109028699</c:v>
                </c:pt>
                <c:pt idx="21">
                  <c:v>-0.61794805973192402</c:v>
                </c:pt>
                <c:pt idx="22">
                  <c:v>-1.4631915749329001</c:v>
                </c:pt>
                <c:pt idx="23">
                  <c:v>-2.14211804343139</c:v>
                </c:pt>
                <c:pt idx="24">
                  <c:v>-2.0034636507918799</c:v>
                </c:pt>
                <c:pt idx="25">
                  <c:v>-1.5220199075296501</c:v>
                </c:pt>
                <c:pt idx="26">
                  <c:v>-3.10390924059211</c:v>
                </c:pt>
                <c:pt idx="27">
                  <c:v>-1.6339934149606301</c:v>
                </c:pt>
                <c:pt idx="28">
                  <c:v>-2.4306242549772601</c:v>
                </c:pt>
                <c:pt idx="29">
                  <c:v>-2.2523130469612398</c:v>
                </c:pt>
                <c:pt idx="30">
                  <c:v>0.26429417999593402</c:v>
                </c:pt>
                <c:pt idx="31">
                  <c:v>-0.48815415482456798</c:v>
                </c:pt>
                <c:pt idx="32">
                  <c:v>0.20072757348231399</c:v>
                </c:pt>
                <c:pt idx="33">
                  <c:v>-0.87159033771577199</c:v>
                </c:pt>
                <c:pt idx="34">
                  <c:v>-2.18167441492727</c:v>
                </c:pt>
                <c:pt idx="35">
                  <c:v>-3.9900194580456998</c:v>
                </c:pt>
                <c:pt idx="36">
                  <c:v>-1.4728419593319699</c:v>
                </c:pt>
                <c:pt idx="37">
                  <c:v>-1.2200990227939501</c:v>
                </c:pt>
                <c:pt idx="38">
                  <c:v>-0.57955690407594596</c:v>
                </c:pt>
                <c:pt idx="39">
                  <c:v>-2.1990590240735202</c:v>
                </c:pt>
                <c:pt idx="40">
                  <c:v>1.2305656108379599</c:v>
                </c:pt>
                <c:pt idx="41">
                  <c:v>-2.1521544418628702</c:v>
                </c:pt>
                <c:pt idx="42">
                  <c:v>-4.6493138352303403</c:v>
                </c:pt>
                <c:pt idx="43">
                  <c:v>-0.59920780591784195</c:v>
                </c:pt>
                <c:pt idx="44">
                  <c:v>-1.33496276507806</c:v>
                </c:pt>
                <c:pt idx="45">
                  <c:v>3.0497854507370099E-2</c:v>
                </c:pt>
                <c:pt idx="46">
                  <c:v>-0.37130864188828699</c:v>
                </c:pt>
                <c:pt idx="47">
                  <c:v>-0.76983437641646901</c:v>
                </c:pt>
                <c:pt idx="48">
                  <c:v>-0.47681099406192801</c:v>
                </c:pt>
                <c:pt idx="49">
                  <c:v>-0.284070092457895</c:v>
                </c:pt>
                <c:pt idx="50">
                  <c:v>-1.3280996084179</c:v>
                </c:pt>
                <c:pt idx="51">
                  <c:v>-0.67876123719811798</c:v>
                </c:pt>
                <c:pt idx="52">
                  <c:v>-0.66962340578597801</c:v>
                </c:pt>
                <c:pt idx="53">
                  <c:v>-0.575457937841097</c:v>
                </c:pt>
                <c:pt idx="54">
                  <c:v>-0.35647721777722002</c:v>
                </c:pt>
                <c:pt idx="55">
                  <c:v>-0.155358846002558</c:v>
                </c:pt>
                <c:pt idx="56">
                  <c:v>-1.3177877838535399</c:v>
                </c:pt>
                <c:pt idx="57">
                  <c:v>-1.19592958700442</c:v>
                </c:pt>
                <c:pt idx="58">
                  <c:v>-0.66175886651566695</c:v>
                </c:pt>
                <c:pt idx="59">
                  <c:v>-1.11328357577989</c:v>
                </c:pt>
                <c:pt idx="60">
                  <c:v>0.24930457023616601</c:v>
                </c:pt>
                <c:pt idx="61">
                  <c:v>-0.32049937872789502</c:v>
                </c:pt>
                <c:pt idx="62">
                  <c:v>-1.2638863691954501</c:v>
                </c:pt>
                <c:pt idx="63">
                  <c:v>-0.13634458511209099</c:v>
                </c:pt>
                <c:pt idx="64">
                  <c:v>0.61556776805230995</c:v>
                </c:pt>
                <c:pt idx="65">
                  <c:v>-2.88288345163305E-2</c:v>
                </c:pt>
                <c:pt idx="66">
                  <c:v>-0.93436256398953699</c:v>
                </c:pt>
                <c:pt idx="67">
                  <c:v>-1.1377056835368899</c:v>
                </c:pt>
                <c:pt idx="68">
                  <c:v>-0.28703183016747602</c:v>
                </c:pt>
                <c:pt idx="69">
                  <c:v>-1.00680507818194</c:v>
                </c:pt>
                <c:pt idx="70">
                  <c:v>-0.27736946239499299</c:v>
                </c:pt>
                <c:pt idx="71">
                  <c:v>0.63212236738816996</c:v>
                </c:pt>
                <c:pt idx="72">
                  <c:v>0.34696624964644501</c:v>
                </c:pt>
                <c:pt idx="73">
                  <c:v>0.76653523277055702</c:v>
                </c:pt>
                <c:pt idx="74">
                  <c:v>1.02054881382707</c:v>
                </c:pt>
                <c:pt idx="75">
                  <c:v>1.0262674210996201</c:v>
                </c:pt>
                <c:pt idx="76">
                  <c:v>-3.8673447485350301</c:v>
                </c:pt>
                <c:pt idx="77">
                  <c:v>1.15727666886278</c:v>
                </c:pt>
                <c:pt idx="78">
                  <c:v>0.34333295502884698</c:v>
                </c:pt>
              </c:numCache>
            </c:numRef>
          </c:yVal>
        </c:ser>
        <c:axId val="64787968"/>
        <c:axId val="64789504"/>
      </c:scatterChart>
      <c:valAx>
        <c:axId val="64787968"/>
        <c:scaling>
          <c:orientation val="minMax"/>
          <c:max val="5"/>
          <c:min val="-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Experimental ∆∆G (kcal/mol)</a:t>
                </a:r>
              </a:p>
            </c:rich>
          </c:tx>
          <c:layout>
            <c:manualLayout>
              <c:xMode val="edge"/>
              <c:yMode val="edge"/>
              <c:x val="0.295568278728566"/>
              <c:y val="0.9237649701500813"/>
            </c:manualLayout>
          </c:layout>
        </c:title>
        <c:numFmt formatCode="General" sourceLinked="1"/>
        <c:tickLblPos val="nextTo"/>
        <c:spPr>
          <a:ln w="38100">
            <a:solidFill>
              <a:sysClr val="windowText" lastClr="000000"/>
            </a:solidFill>
          </a:ln>
        </c:spPr>
        <c:crossAx val="64789504"/>
        <c:crossesAt val="-10"/>
        <c:crossBetween val="midCat"/>
        <c:majorUnit val="5"/>
      </c:valAx>
      <c:valAx>
        <c:axId val="64789504"/>
        <c:scaling>
          <c:orientation val="minMax"/>
          <c:max val="5"/>
          <c:min val="-10"/>
        </c:scaling>
        <c:axPos val="l"/>
        <c:majorGridlines>
          <c:spPr>
            <a:ln>
              <a:solidFill>
                <a:srgbClr val="C00000">
                  <a:alpha val="0"/>
                </a:srgb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Predicted ∆∆G (kcal/mol)</a:t>
                </a:r>
              </a:p>
            </c:rich>
          </c:tx>
          <c:layout/>
        </c:title>
        <c:numFmt formatCode="General" sourceLinked="1"/>
        <c:tickLblPos val="nextTo"/>
        <c:spPr>
          <a:ln w="38100">
            <a:solidFill>
              <a:sysClr val="windowText" lastClr="000000"/>
            </a:solidFill>
          </a:ln>
        </c:spPr>
        <c:crossAx val="64787968"/>
        <c:crossesAt val="-10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2368969431816415"/>
          <c:y val="1.2931340246029356E-3"/>
          <c:w val="0.45460777656249191"/>
          <c:h val="0.17544916624471341"/>
        </c:manualLayout>
      </c:layout>
    </c:legend>
    <c:plotVisOnly val="1"/>
  </c:chart>
  <c:spPr>
    <a:ln>
      <a:noFill/>
    </a:ln>
  </c:spPr>
  <c:txPr>
    <a:bodyPr/>
    <a:lstStyle/>
    <a:p>
      <a:pPr>
        <a:defRPr sz="40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4879941143720707"/>
          <c:y val="2.7252134720273422E-2"/>
          <c:w val="0.8309985683607739"/>
          <c:h val="0.78514871102435591"/>
        </c:manualLayout>
      </c:layout>
      <c:scatterChart>
        <c:scatterStyle val="lineMarker"/>
        <c:ser>
          <c:idx val="1"/>
          <c:order val="0"/>
          <c:tx>
            <c:v>DeepDDG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ysClr val="window" lastClr="FFFFFF"/>
              </a:solidFill>
              <a:ln w="38100">
                <a:solidFill>
                  <a:schemeClr val="tx1"/>
                </a:solidFill>
              </a:ln>
            </c:spPr>
          </c:marker>
          <c:trendline>
            <c:spPr>
              <a:ln w="38100">
                <a:solidFill>
                  <a:schemeClr val="tx1"/>
                </a:solidFill>
                <a:prstDash val="dash"/>
              </a:ln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18986892191471458"/>
                  <c:y val="-0.1601591681282151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'Summary-comparison-DeepML'!$C$3:$C$81</c:f>
              <c:numCache>
                <c:formatCode>General</c:formatCode>
                <c:ptCount val="79"/>
                <c:pt idx="0">
                  <c:v>-4</c:v>
                </c:pt>
                <c:pt idx="1">
                  <c:v>-4.7</c:v>
                </c:pt>
                <c:pt idx="2">
                  <c:v>-4.7</c:v>
                </c:pt>
                <c:pt idx="3">
                  <c:v>-2.5</c:v>
                </c:pt>
                <c:pt idx="4">
                  <c:v>-2.5</c:v>
                </c:pt>
                <c:pt idx="5">
                  <c:v>-2.5</c:v>
                </c:pt>
                <c:pt idx="6">
                  <c:v>-2.5</c:v>
                </c:pt>
                <c:pt idx="7">
                  <c:v>-3.5</c:v>
                </c:pt>
                <c:pt idx="8">
                  <c:v>-3.5</c:v>
                </c:pt>
                <c:pt idx="9">
                  <c:v>-2.29</c:v>
                </c:pt>
                <c:pt idx="10">
                  <c:v>-3.9</c:v>
                </c:pt>
                <c:pt idx="11">
                  <c:v>-3.9</c:v>
                </c:pt>
                <c:pt idx="12">
                  <c:v>-3.4</c:v>
                </c:pt>
                <c:pt idx="13">
                  <c:v>-3.08</c:v>
                </c:pt>
                <c:pt idx="14">
                  <c:v>-5.4</c:v>
                </c:pt>
                <c:pt idx="15">
                  <c:v>-3.2</c:v>
                </c:pt>
                <c:pt idx="16">
                  <c:v>-3.2</c:v>
                </c:pt>
                <c:pt idx="17">
                  <c:v>-2.7</c:v>
                </c:pt>
                <c:pt idx="18">
                  <c:v>-1.9</c:v>
                </c:pt>
                <c:pt idx="19">
                  <c:v>-1.8</c:v>
                </c:pt>
                <c:pt idx="20">
                  <c:v>-1.7</c:v>
                </c:pt>
                <c:pt idx="21">
                  <c:v>-1.7</c:v>
                </c:pt>
                <c:pt idx="22">
                  <c:v>-1.5</c:v>
                </c:pt>
                <c:pt idx="23">
                  <c:v>-1.5</c:v>
                </c:pt>
                <c:pt idx="24">
                  <c:v>-1.5</c:v>
                </c:pt>
                <c:pt idx="25">
                  <c:v>-1.5</c:v>
                </c:pt>
                <c:pt idx="26">
                  <c:v>-1.5</c:v>
                </c:pt>
                <c:pt idx="27">
                  <c:v>-1.5</c:v>
                </c:pt>
                <c:pt idx="28">
                  <c:v>-2.4</c:v>
                </c:pt>
                <c:pt idx="29">
                  <c:v>-2.4</c:v>
                </c:pt>
                <c:pt idx="30">
                  <c:v>0.5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-3</c:v>
                </c:pt>
                <c:pt idx="36">
                  <c:v>-1.29</c:v>
                </c:pt>
                <c:pt idx="37">
                  <c:v>-1.06</c:v>
                </c:pt>
                <c:pt idx="38">
                  <c:v>-2.9</c:v>
                </c:pt>
                <c:pt idx="39">
                  <c:v>-4.1100000000000003</c:v>
                </c:pt>
                <c:pt idx="40">
                  <c:v>1.3</c:v>
                </c:pt>
                <c:pt idx="41">
                  <c:v>-4.5</c:v>
                </c:pt>
                <c:pt idx="42">
                  <c:v>-4.5</c:v>
                </c:pt>
                <c:pt idx="43">
                  <c:v>-0.9</c:v>
                </c:pt>
                <c:pt idx="44">
                  <c:v>-0.65</c:v>
                </c:pt>
                <c:pt idx="45">
                  <c:v>-0.3</c:v>
                </c:pt>
                <c:pt idx="46">
                  <c:v>-0.3</c:v>
                </c:pt>
                <c:pt idx="47">
                  <c:v>-0.3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-1.2</c:v>
                </c:pt>
                <c:pt idx="53">
                  <c:v>-1.2</c:v>
                </c:pt>
                <c:pt idx="54">
                  <c:v>-1.2</c:v>
                </c:pt>
                <c:pt idx="55">
                  <c:v>-0.25</c:v>
                </c:pt>
                <c:pt idx="56">
                  <c:v>-0.22</c:v>
                </c:pt>
                <c:pt idx="57">
                  <c:v>-0.8</c:v>
                </c:pt>
                <c:pt idx="58">
                  <c:v>-0.8</c:v>
                </c:pt>
                <c:pt idx="59">
                  <c:v>-1.1599999999999999</c:v>
                </c:pt>
                <c:pt idx="60">
                  <c:v>0.33</c:v>
                </c:pt>
                <c:pt idx="61">
                  <c:v>-0.4</c:v>
                </c:pt>
                <c:pt idx="62">
                  <c:v>-0.4</c:v>
                </c:pt>
                <c:pt idx="63">
                  <c:v>-0.14000000000000001</c:v>
                </c:pt>
                <c:pt idx="64">
                  <c:v>0.24</c:v>
                </c:pt>
                <c:pt idx="65">
                  <c:v>0.4</c:v>
                </c:pt>
                <c:pt idx="66">
                  <c:v>0.4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0.39</c:v>
                </c:pt>
                <c:pt idx="71">
                  <c:v>0.3</c:v>
                </c:pt>
                <c:pt idx="72">
                  <c:v>0.3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-4.2</c:v>
                </c:pt>
                <c:pt idx="77">
                  <c:v>2</c:v>
                </c:pt>
                <c:pt idx="78">
                  <c:v>2</c:v>
                </c:pt>
              </c:numCache>
            </c:numRef>
          </c:xVal>
          <c:yVal>
            <c:numRef>
              <c:f>'Summary-comparison-DeepML'!$D$3:$D$81</c:f>
              <c:numCache>
                <c:formatCode>General</c:formatCode>
                <c:ptCount val="79"/>
                <c:pt idx="0">
                  <c:v>-3.7370000000000001</c:v>
                </c:pt>
                <c:pt idx="1">
                  <c:v>-3.4140000000000001</c:v>
                </c:pt>
                <c:pt idx="2">
                  <c:v>-3.4140000000000001</c:v>
                </c:pt>
                <c:pt idx="3">
                  <c:v>-3.1240000000000001</c:v>
                </c:pt>
                <c:pt idx="4">
                  <c:v>-3.1240000000000001</c:v>
                </c:pt>
                <c:pt idx="5">
                  <c:v>-3.1240000000000001</c:v>
                </c:pt>
                <c:pt idx="6">
                  <c:v>-3.1240000000000001</c:v>
                </c:pt>
                <c:pt idx="7">
                  <c:v>-3.016</c:v>
                </c:pt>
                <c:pt idx="8">
                  <c:v>-3.016</c:v>
                </c:pt>
                <c:pt idx="9">
                  <c:v>-2.8620000000000001</c:v>
                </c:pt>
                <c:pt idx="10">
                  <c:v>-2.6429999999999998</c:v>
                </c:pt>
                <c:pt idx="11">
                  <c:v>-2.6429999999999998</c:v>
                </c:pt>
                <c:pt idx="12">
                  <c:v>-2.516</c:v>
                </c:pt>
                <c:pt idx="13">
                  <c:v>-2.383</c:v>
                </c:pt>
                <c:pt idx="14">
                  <c:v>-2.2810000000000001</c:v>
                </c:pt>
                <c:pt idx="15">
                  <c:v>-2.2280000000000002</c:v>
                </c:pt>
                <c:pt idx="16">
                  <c:v>-2.2280000000000002</c:v>
                </c:pt>
                <c:pt idx="17">
                  <c:v>-2.1080000000000001</c:v>
                </c:pt>
                <c:pt idx="18">
                  <c:v>-1.901</c:v>
                </c:pt>
                <c:pt idx="19">
                  <c:v>-1.8839999999999999</c:v>
                </c:pt>
                <c:pt idx="20">
                  <c:v>-1.444</c:v>
                </c:pt>
                <c:pt idx="21">
                  <c:v>-1.444</c:v>
                </c:pt>
                <c:pt idx="22">
                  <c:v>-1.288</c:v>
                </c:pt>
                <c:pt idx="23">
                  <c:v>-1.288</c:v>
                </c:pt>
                <c:pt idx="24">
                  <c:v>-1.288</c:v>
                </c:pt>
                <c:pt idx="25">
                  <c:v>-1.288</c:v>
                </c:pt>
                <c:pt idx="26">
                  <c:v>-1.288</c:v>
                </c:pt>
                <c:pt idx="27">
                  <c:v>-1.288</c:v>
                </c:pt>
                <c:pt idx="28">
                  <c:v>-1.2649999999999999</c:v>
                </c:pt>
                <c:pt idx="29">
                  <c:v>-1.2649999999999999</c:v>
                </c:pt>
                <c:pt idx="30">
                  <c:v>-1.2589999999999999</c:v>
                </c:pt>
                <c:pt idx="31">
                  <c:v>-1.2589999999999999</c:v>
                </c:pt>
                <c:pt idx="32">
                  <c:v>-1.1299999999999999</c:v>
                </c:pt>
                <c:pt idx="33">
                  <c:v>-1.1299999999999999</c:v>
                </c:pt>
                <c:pt idx="34">
                  <c:v>-1.1299999999999999</c:v>
                </c:pt>
                <c:pt idx="35">
                  <c:v>-1.107</c:v>
                </c:pt>
                <c:pt idx="36">
                  <c:v>-0.97199999999999998</c:v>
                </c:pt>
                <c:pt idx="37">
                  <c:v>-0.91600000000000004</c:v>
                </c:pt>
                <c:pt idx="38">
                  <c:v>-0.80300000000000005</c:v>
                </c:pt>
                <c:pt idx="39">
                  <c:v>-0.76600000000000001</c:v>
                </c:pt>
                <c:pt idx="40">
                  <c:v>-0.57399999999999995</c:v>
                </c:pt>
                <c:pt idx="41">
                  <c:v>-0.45</c:v>
                </c:pt>
                <c:pt idx="42">
                  <c:v>-0.45</c:v>
                </c:pt>
                <c:pt idx="43">
                  <c:v>-0.36399999999999999</c:v>
                </c:pt>
                <c:pt idx="44">
                  <c:v>-0.35199999999999998</c:v>
                </c:pt>
                <c:pt idx="45">
                  <c:v>-0.33500000000000002</c:v>
                </c:pt>
                <c:pt idx="46">
                  <c:v>-0.33500000000000002</c:v>
                </c:pt>
                <c:pt idx="47">
                  <c:v>-0.33500000000000002</c:v>
                </c:pt>
                <c:pt idx="48">
                  <c:v>-0.3</c:v>
                </c:pt>
                <c:pt idx="49">
                  <c:v>-0.3</c:v>
                </c:pt>
                <c:pt idx="50">
                  <c:v>-0.3</c:v>
                </c:pt>
                <c:pt idx="51">
                  <c:v>-0.3</c:v>
                </c:pt>
                <c:pt idx="52">
                  <c:v>-0.29599999999999999</c:v>
                </c:pt>
                <c:pt idx="53">
                  <c:v>-0.29599999999999999</c:v>
                </c:pt>
                <c:pt idx="54">
                  <c:v>-0.29599999999999999</c:v>
                </c:pt>
                <c:pt idx="55">
                  <c:v>-0.27</c:v>
                </c:pt>
                <c:pt idx="56">
                  <c:v>-0.183</c:v>
                </c:pt>
                <c:pt idx="57">
                  <c:v>-0.13200000000000001</c:v>
                </c:pt>
                <c:pt idx="58">
                  <c:v>-0.13200000000000001</c:v>
                </c:pt>
                <c:pt idx="59">
                  <c:v>-0.10100000000000001</c:v>
                </c:pt>
                <c:pt idx="60">
                  <c:v>-6.6000000000000003E-2</c:v>
                </c:pt>
                <c:pt idx="61">
                  <c:v>-5.3999999999999999E-2</c:v>
                </c:pt>
                <c:pt idx="62">
                  <c:v>-5.3999999999999999E-2</c:v>
                </c:pt>
                <c:pt idx="63">
                  <c:v>-4.4999999999999998E-2</c:v>
                </c:pt>
                <c:pt idx="64">
                  <c:v>-2E-3</c:v>
                </c:pt>
                <c:pt idx="65">
                  <c:v>0.06</c:v>
                </c:pt>
                <c:pt idx="66">
                  <c:v>0.06</c:v>
                </c:pt>
                <c:pt idx="67">
                  <c:v>9.4E-2</c:v>
                </c:pt>
                <c:pt idx="68">
                  <c:v>9.4E-2</c:v>
                </c:pt>
                <c:pt idx="69">
                  <c:v>9.4E-2</c:v>
                </c:pt>
                <c:pt idx="70">
                  <c:v>0.185</c:v>
                </c:pt>
                <c:pt idx="71">
                  <c:v>0.32500000000000001</c:v>
                </c:pt>
                <c:pt idx="72">
                  <c:v>0.32500000000000001</c:v>
                </c:pt>
                <c:pt idx="73">
                  <c:v>0.371</c:v>
                </c:pt>
                <c:pt idx="74">
                  <c:v>0.371</c:v>
                </c:pt>
                <c:pt idx="75">
                  <c:v>0.371</c:v>
                </c:pt>
                <c:pt idx="76">
                  <c:v>0.40799999999999997</c:v>
                </c:pt>
                <c:pt idx="77">
                  <c:v>0.9</c:v>
                </c:pt>
                <c:pt idx="78">
                  <c:v>0.9</c:v>
                </c:pt>
              </c:numCache>
            </c:numRef>
          </c:yVal>
        </c:ser>
        <c:axId val="139054464"/>
        <c:axId val="139363840"/>
      </c:scatterChart>
      <c:valAx>
        <c:axId val="139054464"/>
        <c:scaling>
          <c:orientation val="minMax"/>
          <c:max val="5"/>
          <c:min val="-1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Experimental ∆∆G (kcal/mol)</a:t>
                </a:r>
              </a:p>
            </c:rich>
          </c:tx>
          <c:layout>
            <c:manualLayout>
              <c:xMode val="edge"/>
              <c:yMode val="edge"/>
              <c:x val="0.29661980616478256"/>
              <c:y val="0.92223449352148823"/>
            </c:manualLayout>
          </c:layout>
        </c:title>
        <c:numFmt formatCode="General" sourceLinked="1"/>
        <c:tickLblPos val="nextTo"/>
        <c:spPr>
          <a:ln w="38100">
            <a:solidFill>
              <a:sysClr val="windowText" lastClr="000000"/>
            </a:solidFill>
          </a:ln>
        </c:spPr>
        <c:crossAx val="139363840"/>
        <c:crossesAt val="-10"/>
        <c:crossBetween val="midCat"/>
        <c:majorUnit val="5"/>
      </c:valAx>
      <c:valAx>
        <c:axId val="139363840"/>
        <c:scaling>
          <c:orientation val="minMax"/>
          <c:max val="5"/>
          <c:min val="-10"/>
        </c:scaling>
        <c:axPos val="l"/>
        <c:majorGridlines>
          <c:spPr>
            <a:ln>
              <a:solidFill>
                <a:srgbClr val="C00000">
                  <a:alpha val="0"/>
                </a:srgb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Predicted ∆∆G (kcal/mol)</a:t>
                </a:r>
              </a:p>
            </c:rich>
          </c:tx>
          <c:layout/>
        </c:title>
        <c:numFmt formatCode="General" sourceLinked="1"/>
        <c:tickLblPos val="nextTo"/>
        <c:spPr>
          <a:ln w="38100">
            <a:solidFill>
              <a:sysClr val="windowText" lastClr="000000"/>
            </a:solidFill>
          </a:ln>
        </c:spPr>
        <c:crossAx val="139054464"/>
        <c:crossesAt val="-10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2368969431816415"/>
          <c:y val="1.293134024602936E-3"/>
          <c:w val="0.45460777656249191"/>
          <c:h val="0.21894093387441219"/>
        </c:manualLayout>
      </c:layout>
    </c:legend>
    <c:plotVisOnly val="1"/>
  </c:chart>
  <c:spPr>
    <a:ln>
      <a:noFill/>
    </a:ln>
  </c:spPr>
  <c:txPr>
    <a:bodyPr/>
    <a:lstStyle/>
    <a:p>
      <a:pPr>
        <a:defRPr sz="40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19</xdr:col>
      <xdr:colOff>304800</xdr:colOff>
      <xdr:row>58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19</xdr:col>
      <xdr:colOff>304800</xdr:colOff>
      <xdr:row>58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19</xdr:col>
      <xdr:colOff>304800</xdr:colOff>
      <xdr:row>58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83820</xdr:colOff>
      <xdr:row>5</xdr:row>
      <xdr:rowOff>0</xdr:rowOff>
    </xdr:from>
    <xdr:to>
      <xdr:col>22</xdr:col>
      <xdr:colOff>579120</xdr:colOff>
      <xdr:row>50</xdr:row>
      <xdr:rowOff>68580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22860</xdr:colOff>
      <xdr:row>32</xdr:row>
      <xdr:rowOff>22860</xdr:rowOff>
    </xdr:from>
    <xdr:ext cx="5204695" cy="1861856"/>
    <xdr:sp macro="" textlink="">
      <xdr:nvSpPr>
        <xdr:cNvPr id="3" name="TextBox 2"/>
        <xdr:cNvSpPr txBox="1"/>
      </xdr:nvSpPr>
      <xdr:spPr>
        <a:xfrm>
          <a:off x="8557260" y="5875020"/>
          <a:ext cx="5204695" cy="18618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4000">
              <a:latin typeface="Times New Roman" pitchFamily="18" charset="0"/>
              <a:cs typeface="Times New Roman" pitchFamily="18" charset="0"/>
            </a:rPr>
            <a:t>MAE = 0.667 kcal/mol</a:t>
          </a:r>
        </a:p>
        <a:p>
          <a:r>
            <a:rPr lang="en-US" sz="4000">
              <a:latin typeface="Times New Roman" pitchFamily="18" charset="0"/>
              <a:cs typeface="Times New Roman" pitchFamily="18" charset="0"/>
            </a:rPr>
            <a:t>RMSE = 0.982 kcal/mol</a:t>
          </a:r>
        </a:p>
        <a:p>
          <a:r>
            <a:rPr lang="en-US" sz="4000">
              <a:latin typeface="Times New Roman" pitchFamily="18" charset="0"/>
              <a:cs typeface="Times New Roman" pitchFamily="18" charset="0"/>
            </a:rPr>
            <a:t>R = 0.825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556260</xdr:colOff>
      <xdr:row>1</xdr:row>
      <xdr:rowOff>121920</xdr:rowOff>
    </xdr:from>
    <xdr:to>
      <xdr:col>22</xdr:col>
      <xdr:colOff>443484</xdr:colOff>
      <xdr:row>47</xdr:row>
      <xdr:rowOff>12192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0.52469</cdr:x>
      <cdr:y>0.5685</cdr:y>
    </cdr:from>
    <cdr:to>
      <cdr:x>0.97435</cdr:x>
      <cdr:y>0.79621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6073140" y="4648200"/>
          <a:ext cx="5204695" cy="1861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4000">
              <a:latin typeface="Times New Roman" pitchFamily="18" charset="0"/>
              <a:cs typeface="Times New Roman" pitchFamily="18" charset="0"/>
            </a:rPr>
            <a:t>MAE = 0.850 kcal/mol</a:t>
          </a:r>
        </a:p>
        <a:p xmlns:a="http://schemas.openxmlformats.org/drawingml/2006/main">
          <a:r>
            <a:rPr lang="en-US" sz="4000">
              <a:latin typeface="Times New Roman" pitchFamily="18" charset="0"/>
              <a:cs typeface="Times New Roman" pitchFamily="18" charset="0"/>
            </a:rPr>
            <a:t>RMSE = 1.254 kcal/mol</a:t>
          </a:r>
        </a:p>
        <a:p xmlns:a="http://schemas.openxmlformats.org/drawingml/2006/main">
          <a:r>
            <a:rPr lang="en-US" sz="4000">
              <a:latin typeface="Times New Roman" pitchFamily="18" charset="0"/>
              <a:cs typeface="Times New Roman" pitchFamily="18" charset="0"/>
            </a:rPr>
            <a:t>R = 0.711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>
      <selection activeCell="T9" sqref="T9"/>
    </sheetView>
  </sheetViews>
  <sheetFormatPr defaultRowHeight="14.4"/>
  <cols>
    <col min="1" max="16384" width="8.88671875" style="27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2"/>
  <sheetViews>
    <sheetView topLeftCell="D1" workbookViewId="0">
      <selection activeCell="N3" sqref="N3"/>
    </sheetView>
  </sheetViews>
  <sheetFormatPr defaultRowHeight="14.4"/>
  <cols>
    <col min="1" max="1" width="12.109375" style="14" customWidth="1"/>
    <col min="2" max="2" width="11.33203125" style="14" bestFit="1" customWidth="1"/>
    <col min="3" max="3" width="12.6640625" style="14" bestFit="1" customWidth="1"/>
    <col min="4" max="4" width="12.21875" style="14" bestFit="1" customWidth="1"/>
    <col min="5" max="5" width="12.21875" style="14" customWidth="1"/>
    <col min="6" max="6" width="9.21875" style="6" customWidth="1"/>
    <col min="7" max="7" width="6.5546875" style="14" customWidth="1"/>
    <col min="8" max="9" width="7.5546875" style="14" customWidth="1"/>
    <col min="10" max="10" width="5.5546875" style="7" bestFit="1" customWidth="1"/>
    <col min="11" max="11" width="5.88671875" style="7" bestFit="1" customWidth="1"/>
    <col min="12" max="12" width="7.77734375" style="7" bestFit="1" customWidth="1"/>
    <col min="13" max="13" width="16.5546875" style="3" customWidth="1"/>
    <col min="14" max="14" width="7.77734375" style="3" customWidth="1"/>
    <col min="15" max="15" width="10.109375" style="6" customWidth="1"/>
    <col min="16" max="16" width="13.33203125" style="7" customWidth="1"/>
    <col min="17" max="17" width="12.33203125" style="7" customWidth="1"/>
    <col min="18" max="18" width="11.21875" style="7" customWidth="1"/>
    <col min="19" max="19" width="8.109375" style="14" bestFit="1" customWidth="1"/>
    <col min="20" max="20" width="11.33203125" style="14" bestFit="1" customWidth="1"/>
    <col min="21" max="21" width="12.6640625" style="14" bestFit="1" customWidth="1"/>
    <col min="22" max="22" width="12.21875" style="14" bestFit="1" customWidth="1"/>
    <col min="23" max="23" width="12.21875" style="14" customWidth="1"/>
    <col min="24" max="24" width="12.21875" style="7" customWidth="1"/>
    <col min="25" max="25" width="5.5546875" style="7" hidden="1" customWidth="1"/>
    <col min="26" max="26" width="6.5546875" style="7" hidden="1" customWidth="1"/>
    <col min="27" max="27" width="8.77734375" style="7" customWidth="1"/>
    <col min="28" max="28" width="5.5546875" style="7" bestFit="1" customWidth="1"/>
    <col min="29" max="29" width="5.88671875" style="7" bestFit="1" customWidth="1"/>
    <col min="30" max="30" width="7.77734375" style="7" bestFit="1" customWidth="1"/>
    <col min="31" max="31" width="8.88671875" style="13"/>
    <col min="32" max="16384" width="8.88671875" style="26"/>
  </cols>
  <sheetData>
    <row r="1" spans="1:30">
      <c r="A1" s="47" t="s">
        <v>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8" t="s">
        <v>10</v>
      </c>
      <c r="N1" s="48"/>
      <c r="O1" s="48"/>
      <c r="P1" s="48"/>
      <c r="Q1" s="48"/>
      <c r="R1" s="48"/>
      <c r="S1" s="49" t="s">
        <v>9</v>
      </c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0" ht="15" thickBot="1">
      <c r="A2" s="19" t="s">
        <v>0</v>
      </c>
      <c r="B2" s="19" t="s">
        <v>1</v>
      </c>
      <c r="C2" s="19" t="s">
        <v>2</v>
      </c>
      <c r="D2" s="19" t="s">
        <v>3</v>
      </c>
      <c r="E2" s="19" t="s">
        <v>11</v>
      </c>
      <c r="F2" s="20" t="s">
        <v>12</v>
      </c>
      <c r="G2" s="19"/>
      <c r="H2" s="19"/>
      <c r="I2" s="19" t="s">
        <v>13</v>
      </c>
      <c r="J2" s="18" t="s">
        <v>5</v>
      </c>
      <c r="K2" s="18" t="s">
        <v>6</v>
      </c>
      <c r="L2" s="18" t="s">
        <v>7</v>
      </c>
      <c r="M2" s="9" t="s">
        <v>4</v>
      </c>
      <c r="N2" s="12" t="s">
        <v>11</v>
      </c>
      <c r="O2" s="11"/>
      <c r="P2" s="11"/>
      <c r="Q2" s="11"/>
      <c r="R2" s="11"/>
      <c r="S2" s="22" t="s">
        <v>0</v>
      </c>
      <c r="T2" s="22" t="s">
        <v>1</v>
      </c>
      <c r="U2" s="22" t="s">
        <v>2</v>
      </c>
      <c r="V2" s="22" t="s">
        <v>3</v>
      </c>
      <c r="W2" s="22" t="s">
        <v>11</v>
      </c>
      <c r="X2" s="4" t="s">
        <v>12</v>
      </c>
      <c r="Y2" s="21"/>
      <c r="Z2" s="21"/>
      <c r="AA2" s="1" t="s">
        <v>13</v>
      </c>
      <c r="AB2" s="1" t="s">
        <v>5</v>
      </c>
      <c r="AC2" s="1" t="s">
        <v>6</v>
      </c>
      <c r="AD2" s="1" t="s">
        <v>7</v>
      </c>
    </row>
    <row r="3" spans="1:30">
      <c r="A3" s="28">
        <v>-1.0999999999999901</v>
      </c>
      <c r="B3" s="28">
        <v>0</v>
      </c>
      <c r="C3" s="28">
        <v>-1.2113853638715</v>
      </c>
      <c r="D3" s="28">
        <v>0.18720670656690799</v>
      </c>
      <c r="E3" s="38">
        <f>D3*2.262/SQRT(10)</f>
        <v>0.13391030635551407</v>
      </c>
      <c r="F3" s="28">
        <v>1</v>
      </c>
      <c r="G3" s="6">
        <f>ABS(A3-C3)</f>
        <v>0.11138536387150988</v>
      </c>
      <c r="H3" s="14">
        <f>G3*G3</f>
        <v>1.2406699284788658E-2</v>
      </c>
      <c r="I3" s="17">
        <f>100*SUM(F3:F1002)/1000</f>
        <v>88.6</v>
      </c>
      <c r="J3" s="7">
        <f>AVERAGE(G3:G1002)</f>
        <v>8.9576950171243563E-2</v>
      </c>
      <c r="K3" s="7">
        <f>SQRT(AVERAGE(H3:H1002))</f>
        <v>0.12547672943285837</v>
      </c>
      <c r="L3" s="7">
        <f>PEARSON(A3:A1002,C3:C1002)</f>
        <v>0.99757431719744027</v>
      </c>
      <c r="M3" s="8">
        <f>E3*E3</f>
        <v>1.793197014822763E-2</v>
      </c>
      <c r="N3" s="8">
        <f>SQRT(SUM(M3:M1002))/2</f>
        <v>2.9675034217593983</v>
      </c>
      <c r="O3" s="10">
        <v>0</v>
      </c>
      <c r="P3" s="8">
        <f>-12+O3*18/999</f>
        <v>-12</v>
      </c>
      <c r="Q3" s="8">
        <f>P3-$N$3</f>
        <v>-14.967503421759398</v>
      </c>
      <c r="R3" s="8">
        <f>P3+$N$3</f>
        <v>-9.0324965782406021</v>
      </c>
      <c r="S3" s="31">
        <v>9.9999999999999603E-2</v>
      </c>
      <c r="T3" s="30">
        <v>0</v>
      </c>
      <c r="U3" s="31">
        <v>-6.9184144616668705E-2</v>
      </c>
      <c r="V3" s="30">
        <v>0.38584283835716898</v>
      </c>
      <c r="W3" s="38">
        <f>V3*2.262/SQRT(10)</f>
        <v>0.27599616294207518</v>
      </c>
      <c r="X3" s="30">
        <v>1</v>
      </c>
      <c r="Y3" s="16">
        <f>ABS(S3-U3)</f>
        <v>0.16918414461666831</v>
      </c>
      <c r="Z3" s="16">
        <f>Y3*Y3</f>
        <v>2.8623274789673737E-2</v>
      </c>
      <c r="AA3" s="15">
        <f>100*SUM(X3:X65)/62</f>
        <v>70.967741935483872</v>
      </c>
      <c r="AB3" s="16">
        <f>AVERAGE(Y3:Y65)</f>
        <v>0.48807152068383269</v>
      </c>
      <c r="AC3" s="16">
        <f>SQRT(AVERAGE(Z3:Z65))</f>
        <v>0.66542696638104326</v>
      </c>
      <c r="AD3" s="16">
        <f>PEARSON(S3:S65,U3:U65)</f>
        <v>0.9245067099529497</v>
      </c>
    </row>
    <row r="4" spans="1:30">
      <c r="A4" s="28">
        <v>1.66</v>
      </c>
      <c r="B4" s="28">
        <v>0</v>
      </c>
      <c r="C4" s="28">
        <v>1.6347298563696799</v>
      </c>
      <c r="D4" s="28">
        <v>0.208274240004025</v>
      </c>
      <c r="E4" s="38">
        <f t="shared" ref="E4:E67" si="0">D4*2.262/SQRT(10)</f>
        <v>0.14898006485111093</v>
      </c>
      <c r="F4" s="28">
        <v>1</v>
      </c>
      <c r="G4" s="6">
        <f t="shared" ref="G4:G67" si="1">ABS(A4-C4)</f>
        <v>2.5270143630319986E-2</v>
      </c>
      <c r="H4" s="14">
        <f t="shared" ref="H4:H67" si="2">G4*G4</f>
        <v>6.3858015909700177E-4</v>
      </c>
      <c r="I4" s="25">
        <f>1000*100/1063</f>
        <v>94.073377234242713</v>
      </c>
      <c r="M4" s="8">
        <f t="shared" ref="M4:M67" si="3">E4*E4</f>
        <v>2.2195059723041217E-2</v>
      </c>
      <c r="N4" s="8"/>
      <c r="O4" s="10">
        <f>O3+1</f>
        <v>1</v>
      </c>
      <c r="P4" s="8">
        <f t="shared" ref="P4:P67" si="4">-12+O4*18/999</f>
        <v>-11.981981981981981</v>
      </c>
      <c r="Q4" s="8">
        <f t="shared" ref="Q4:Q67" si="5">P4-$N$3</f>
        <v>-14.949485403741379</v>
      </c>
      <c r="R4" s="8">
        <f t="shared" ref="R4:R67" si="6">P4+$N$3</f>
        <v>-9.0144785602225834</v>
      </c>
      <c r="S4" s="30">
        <v>0</v>
      </c>
      <c r="T4" s="30">
        <v>0</v>
      </c>
      <c r="U4" s="30">
        <v>-0.53161159406136504</v>
      </c>
      <c r="V4" s="30">
        <v>0.76752483851535003</v>
      </c>
      <c r="W4" s="38">
        <f t="shared" ref="W4:W65" si="7">V4*2.262/SQRT(10)</f>
        <v>0.54901604833437645</v>
      </c>
      <c r="X4" s="30">
        <v>1</v>
      </c>
      <c r="Y4" s="16">
        <f t="shared" ref="Y4:Y65" si="8">ABS(S4-U4)</f>
        <v>0.53161159406136504</v>
      </c>
      <c r="Z4" s="16">
        <f t="shared" ref="Z4:Z65" si="9">Y4*Y4</f>
        <v>0.2826108869404656</v>
      </c>
      <c r="AA4" s="16"/>
      <c r="AB4" s="16"/>
      <c r="AC4" s="16"/>
      <c r="AD4" s="16"/>
    </row>
    <row r="5" spans="1:30">
      <c r="A5" s="28">
        <v>-2.0999999999999899</v>
      </c>
      <c r="B5" s="28">
        <v>0</v>
      </c>
      <c r="C5" s="28">
        <v>-2.0446001014513899</v>
      </c>
      <c r="D5" s="28">
        <v>0.23677316736103601</v>
      </c>
      <c r="E5" s="38">
        <f t="shared" si="0"/>
        <v>0.16936555297365816</v>
      </c>
      <c r="F5" s="28">
        <v>1</v>
      </c>
      <c r="G5" s="6">
        <f t="shared" si="1"/>
        <v>5.5399898548599946E-2</v>
      </c>
      <c r="H5" s="14">
        <f t="shared" si="2"/>
        <v>3.0691487591951666E-3</v>
      </c>
      <c r="M5" s="8">
        <f t="shared" si="3"/>
        <v>2.8684690534073007E-2</v>
      </c>
      <c r="N5" s="8"/>
      <c r="O5" s="10">
        <f t="shared" ref="O5:O68" si="10">O4+1</f>
        <v>2</v>
      </c>
      <c r="P5" s="8">
        <f t="shared" si="4"/>
        <v>-11.963963963963964</v>
      </c>
      <c r="Q5" s="8">
        <f t="shared" si="5"/>
        <v>-14.931467385723362</v>
      </c>
      <c r="R5" s="8">
        <f t="shared" si="6"/>
        <v>-8.9964605422045665</v>
      </c>
      <c r="S5" s="30">
        <v>-2.8599999999999901</v>
      </c>
      <c r="T5" s="30">
        <v>0</v>
      </c>
      <c r="U5" s="30">
        <v>-1.9701541546424599</v>
      </c>
      <c r="V5" s="30">
        <v>0.908175173565687</v>
      </c>
      <c r="W5" s="38">
        <f t="shared" si="7"/>
        <v>0.64962424662488383</v>
      </c>
      <c r="X5" s="30">
        <v>0</v>
      </c>
      <c r="Y5" s="16">
        <f t="shared" si="8"/>
        <v>0.8898458453575302</v>
      </c>
      <c r="Z5" s="16">
        <f t="shared" si="9"/>
        <v>0.79182562850005755</v>
      </c>
      <c r="AA5" s="16"/>
      <c r="AB5" s="16"/>
      <c r="AC5" s="16"/>
      <c r="AD5" s="16"/>
    </row>
    <row r="6" spans="1:30">
      <c r="A6" s="28">
        <v>0.31</v>
      </c>
      <c r="B6" s="28">
        <v>0</v>
      </c>
      <c r="C6" s="29">
        <v>6.9967430753711896E-2</v>
      </c>
      <c r="D6" s="28">
        <v>0.40179004227899401</v>
      </c>
      <c r="E6" s="38">
        <f t="shared" si="0"/>
        <v>0.28740331283455089</v>
      </c>
      <c r="F6" s="28">
        <v>1</v>
      </c>
      <c r="G6" s="6">
        <f t="shared" si="1"/>
        <v>0.2400325692462881</v>
      </c>
      <c r="H6" s="14">
        <f t="shared" si="2"/>
        <v>5.7615634298974094E-2</v>
      </c>
      <c r="M6" s="8">
        <f t="shared" si="3"/>
        <v>8.2600664228274723E-2</v>
      </c>
      <c r="N6" s="8"/>
      <c r="O6" s="10">
        <f t="shared" si="10"/>
        <v>3</v>
      </c>
      <c r="P6" s="8">
        <f t="shared" si="4"/>
        <v>-11.945945945945946</v>
      </c>
      <c r="Q6" s="8">
        <f t="shared" si="5"/>
        <v>-14.913449367705343</v>
      </c>
      <c r="R6" s="8">
        <f t="shared" si="6"/>
        <v>-8.9784425241865478</v>
      </c>
      <c r="S6" s="30">
        <v>1.26999999999999</v>
      </c>
      <c r="T6" s="30">
        <v>0</v>
      </c>
      <c r="U6" s="30">
        <v>0.48494575668415602</v>
      </c>
      <c r="V6" s="30">
        <v>0.112404299597247</v>
      </c>
      <c r="W6" s="38">
        <f t="shared" si="7"/>
        <v>8.0403605569358633E-2</v>
      </c>
      <c r="X6" s="30">
        <v>0</v>
      </c>
      <c r="Y6" s="16">
        <f t="shared" si="8"/>
        <v>0.78505424331583407</v>
      </c>
      <c r="Z6" s="16">
        <f t="shared" si="9"/>
        <v>0.61631016494819679</v>
      </c>
      <c r="AA6" s="16"/>
      <c r="AB6" s="16"/>
      <c r="AC6" s="16"/>
      <c r="AD6" s="16"/>
    </row>
    <row r="7" spans="1:30">
      <c r="A7" s="28">
        <v>-1.5999999999999901</v>
      </c>
      <c r="B7" s="28">
        <v>0</v>
      </c>
      <c r="C7" s="28">
        <v>-1.5438680516771801</v>
      </c>
      <c r="D7" s="28">
        <v>0.49071991000022702</v>
      </c>
      <c r="E7" s="38">
        <f t="shared" si="0"/>
        <v>0.35101548810910227</v>
      </c>
      <c r="F7" s="28">
        <v>1</v>
      </c>
      <c r="G7" s="6">
        <f t="shared" si="1"/>
        <v>5.6131948322809988E-2</v>
      </c>
      <c r="H7" s="14">
        <f t="shared" si="2"/>
        <v>3.1507956225146111E-3</v>
      </c>
      <c r="M7" s="8">
        <f t="shared" si="3"/>
        <v>0.12321187289247132</v>
      </c>
      <c r="N7" s="8"/>
      <c r="O7" s="10">
        <f t="shared" si="10"/>
        <v>4</v>
      </c>
      <c r="P7" s="8">
        <f t="shared" si="4"/>
        <v>-11.927927927927929</v>
      </c>
      <c r="Q7" s="8">
        <f t="shared" si="5"/>
        <v>-14.895431349687327</v>
      </c>
      <c r="R7" s="8">
        <f t="shared" si="6"/>
        <v>-8.9604245061685308</v>
      </c>
      <c r="S7" s="30">
        <v>-1.9</v>
      </c>
      <c r="T7" s="30">
        <v>0</v>
      </c>
      <c r="U7" s="30">
        <v>-3.4771152800412701</v>
      </c>
      <c r="V7" s="30">
        <v>1.75904438233549</v>
      </c>
      <c r="W7" s="38">
        <f t="shared" si="7"/>
        <v>1.2582571236426512</v>
      </c>
      <c r="X7" s="30">
        <v>0</v>
      </c>
      <c r="Y7" s="16">
        <f t="shared" si="8"/>
        <v>1.5771152800412702</v>
      </c>
      <c r="Z7" s="16">
        <f t="shared" si="9"/>
        <v>2.4872926065396541</v>
      </c>
      <c r="AA7" s="16"/>
      <c r="AB7" s="16"/>
      <c r="AC7" s="16"/>
      <c r="AD7" s="16"/>
    </row>
    <row r="8" spans="1:30">
      <c r="A8" s="28">
        <v>-0.9</v>
      </c>
      <c r="B8" s="28">
        <v>0</v>
      </c>
      <c r="C8" s="28">
        <v>-0.80861459849740802</v>
      </c>
      <c r="D8" s="28">
        <v>0.23424223866945501</v>
      </c>
      <c r="E8" s="38">
        <f t="shared" si="0"/>
        <v>0.16755516144085031</v>
      </c>
      <c r="F8" s="28">
        <v>1</v>
      </c>
      <c r="G8" s="6">
        <f t="shared" si="1"/>
        <v>9.1385401502592001E-2</v>
      </c>
      <c r="H8" s="14">
        <f t="shared" si="2"/>
        <v>8.3512916077899436E-3</v>
      </c>
      <c r="M8" s="8">
        <f t="shared" si="3"/>
        <v>2.8074732125469411E-2</v>
      </c>
      <c r="N8" s="8"/>
      <c r="O8" s="10">
        <f t="shared" si="10"/>
        <v>5</v>
      </c>
      <c r="P8" s="8">
        <f t="shared" si="4"/>
        <v>-11.90990990990991</v>
      </c>
      <c r="Q8" s="8">
        <f t="shared" si="5"/>
        <v>-14.877413331669308</v>
      </c>
      <c r="R8" s="8">
        <f t="shared" si="6"/>
        <v>-8.9424064881505121</v>
      </c>
      <c r="S8" s="30">
        <v>-3.0999999999999899</v>
      </c>
      <c r="T8" s="30">
        <v>0</v>
      </c>
      <c r="U8" s="30">
        <v>-2.2304487050672299</v>
      </c>
      <c r="V8" s="30">
        <v>1.2698642220175</v>
      </c>
      <c r="W8" s="38">
        <f t="shared" si="7"/>
        <v>0.90834302957781343</v>
      </c>
      <c r="X8" s="30">
        <v>1</v>
      </c>
      <c r="Y8" s="16">
        <f t="shared" si="8"/>
        <v>0.86955129493275996</v>
      </c>
      <c r="Z8" s="16">
        <f t="shared" si="9"/>
        <v>0.75611945451923968</v>
      </c>
      <c r="AA8" s="16"/>
      <c r="AB8" s="16"/>
      <c r="AC8" s="16"/>
      <c r="AD8" s="16"/>
    </row>
    <row r="9" spans="1:30">
      <c r="A9" s="28">
        <v>0</v>
      </c>
      <c r="B9" s="28">
        <v>0</v>
      </c>
      <c r="C9" s="29">
        <v>-6.13755271982796E-2</v>
      </c>
      <c r="D9" s="28">
        <v>0.17431105588574999</v>
      </c>
      <c r="E9" s="38">
        <f t="shared" si="0"/>
        <v>0.12468595448780798</v>
      </c>
      <c r="F9" s="28">
        <v>1</v>
      </c>
      <c r="G9" s="6">
        <f t="shared" si="1"/>
        <v>6.13755271982796E-2</v>
      </c>
      <c r="H9" s="14">
        <f t="shared" si="2"/>
        <v>3.7669553388667591E-3</v>
      </c>
      <c r="M9" s="8">
        <f t="shared" si="3"/>
        <v>1.5546587246535721E-2</v>
      </c>
      <c r="N9" s="8"/>
      <c r="O9" s="10">
        <f t="shared" si="10"/>
        <v>6</v>
      </c>
      <c r="P9" s="8">
        <f t="shared" si="4"/>
        <v>-11.891891891891891</v>
      </c>
      <c r="Q9" s="8">
        <f t="shared" si="5"/>
        <v>-14.859395313651289</v>
      </c>
      <c r="R9" s="8">
        <f t="shared" si="6"/>
        <v>-8.9243884701324934</v>
      </c>
      <c r="S9" s="30">
        <v>-5</v>
      </c>
      <c r="T9" s="30">
        <v>0</v>
      </c>
      <c r="U9" s="30">
        <v>-5.2847452705613502</v>
      </c>
      <c r="V9" s="30">
        <v>0.50250162879995197</v>
      </c>
      <c r="W9" s="38">
        <f t="shared" si="7"/>
        <v>0.35944303647421288</v>
      </c>
      <c r="X9" s="30">
        <v>1</v>
      </c>
      <c r="Y9" s="16">
        <f t="shared" si="8"/>
        <v>0.28474527056135024</v>
      </c>
      <c r="Z9" s="16">
        <f t="shared" si="9"/>
        <v>8.1079869107056557E-2</v>
      </c>
      <c r="AA9" s="16"/>
      <c r="AB9" s="16"/>
      <c r="AC9" s="16"/>
      <c r="AD9" s="16"/>
    </row>
    <row r="10" spans="1:30">
      <c r="A10" s="28">
        <v>-0.9</v>
      </c>
      <c r="B10" s="28">
        <v>0</v>
      </c>
      <c r="C10" s="28">
        <v>-1.0379805058916001</v>
      </c>
      <c r="D10" s="28">
        <v>0.146923840393137</v>
      </c>
      <c r="E10" s="38">
        <f t="shared" si="0"/>
        <v>0.10509568187367201</v>
      </c>
      <c r="F10" s="28">
        <v>0</v>
      </c>
      <c r="G10" s="6">
        <f t="shared" si="1"/>
        <v>0.13798050589160005</v>
      </c>
      <c r="H10" s="14">
        <f t="shared" si="2"/>
        <v>1.9038620006101875E-2</v>
      </c>
      <c r="M10" s="8">
        <f t="shared" si="3"/>
        <v>1.1045102348492071E-2</v>
      </c>
      <c r="N10" s="8"/>
      <c r="O10" s="10">
        <f t="shared" si="10"/>
        <v>7</v>
      </c>
      <c r="P10" s="8">
        <f t="shared" si="4"/>
        <v>-11.873873873873874</v>
      </c>
      <c r="Q10" s="8">
        <f t="shared" si="5"/>
        <v>-14.841377295633272</v>
      </c>
      <c r="R10" s="8">
        <f t="shared" si="6"/>
        <v>-8.9063704521144764</v>
      </c>
      <c r="S10" s="30">
        <v>-1.1499999999999999</v>
      </c>
      <c r="T10" s="30">
        <v>0</v>
      </c>
      <c r="U10" s="30">
        <v>-1.0518813493277299</v>
      </c>
      <c r="V10" s="30">
        <v>0.30725677104717702</v>
      </c>
      <c r="W10" s="38">
        <f t="shared" si="7"/>
        <v>0.21978298264666216</v>
      </c>
      <c r="X10" s="30">
        <v>1</v>
      </c>
      <c r="Y10" s="16">
        <f t="shared" si="8"/>
        <v>9.8118650672269991E-2</v>
      </c>
      <c r="Z10" s="16">
        <f t="shared" si="9"/>
        <v>9.6272696097469482E-3</v>
      </c>
      <c r="AA10" s="16"/>
      <c r="AB10" s="16"/>
      <c r="AC10" s="16"/>
      <c r="AD10" s="16"/>
    </row>
    <row r="11" spans="1:30">
      <c r="A11" s="28">
        <v>-2.5</v>
      </c>
      <c r="B11" s="28">
        <v>0</v>
      </c>
      <c r="C11" s="28">
        <v>-2.30746468480856</v>
      </c>
      <c r="D11" s="28">
        <v>0.37106117044013698</v>
      </c>
      <c r="E11" s="38">
        <f t="shared" si="0"/>
        <v>0.26542272935353123</v>
      </c>
      <c r="F11" s="28">
        <v>1</v>
      </c>
      <c r="G11" s="6">
        <f t="shared" si="1"/>
        <v>0.19253531519143996</v>
      </c>
      <c r="H11" s="14">
        <f t="shared" si="2"/>
        <v>3.7069847595867129E-2</v>
      </c>
      <c r="M11" s="8">
        <f t="shared" si="3"/>
        <v>7.044922525747789E-2</v>
      </c>
      <c r="N11" s="8"/>
      <c r="O11" s="10">
        <f t="shared" si="10"/>
        <v>8</v>
      </c>
      <c r="P11" s="8">
        <f t="shared" si="4"/>
        <v>-11.855855855855856</v>
      </c>
      <c r="Q11" s="8">
        <f t="shared" si="5"/>
        <v>-14.823359277615253</v>
      </c>
      <c r="R11" s="8">
        <f t="shared" si="6"/>
        <v>-8.8883524340964577</v>
      </c>
      <c r="S11" s="30">
        <v>-4.46</v>
      </c>
      <c r="T11" s="30">
        <v>0</v>
      </c>
      <c r="U11" s="30">
        <v>-4.4693685284536597</v>
      </c>
      <c r="V11" s="30">
        <v>0.24034321978586401</v>
      </c>
      <c r="W11" s="38">
        <f t="shared" si="7"/>
        <v>0.17191923720154184</v>
      </c>
      <c r="X11" s="30">
        <v>1</v>
      </c>
      <c r="Y11" s="16">
        <f t="shared" si="8"/>
        <v>9.3685284536597635E-3</v>
      </c>
      <c r="Z11" s="16">
        <f t="shared" si="9"/>
        <v>8.7769325387032605E-5</v>
      </c>
      <c r="AA11" s="16"/>
      <c r="AB11" s="16"/>
      <c r="AC11" s="16"/>
      <c r="AD11" s="16"/>
    </row>
    <row r="12" spans="1:30">
      <c r="A12" s="28">
        <v>-0.64</v>
      </c>
      <c r="B12" s="28">
        <v>0</v>
      </c>
      <c r="C12" s="28">
        <v>-0.63341851232536805</v>
      </c>
      <c r="D12" s="28">
        <v>0.14278159781619901</v>
      </c>
      <c r="E12" s="38">
        <f t="shared" si="0"/>
        <v>0.10213270590636406</v>
      </c>
      <c r="F12" s="28">
        <v>1</v>
      </c>
      <c r="G12" s="6">
        <f t="shared" si="1"/>
        <v>6.5814876746319584E-3</v>
      </c>
      <c r="H12" s="14">
        <f t="shared" si="2"/>
        <v>4.3315980011332381E-5</v>
      </c>
      <c r="M12" s="8">
        <f t="shared" si="3"/>
        <v>1.0431089615755852E-2</v>
      </c>
      <c r="N12" s="8"/>
      <c r="O12" s="10">
        <f t="shared" si="10"/>
        <v>9</v>
      </c>
      <c r="P12" s="8">
        <f t="shared" si="4"/>
        <v>-11.837837837837839</v>
      </c>
      <c r="Q12" s="8">
        <f t="shared" si="5"/>
        <v>-14.805341259597236</v>
      </c>
      <c r="R12" s="8">
        <f t="shared" si="6"/>
        <v>-8.8703344160784408</v>
      </c>
      <c r="S12" s="30">
        <v>-1.5999999999999901</v>
      </c>
      <c r="T12" s="30">
        <v>0</v>
      </c>
      <c r="U12" s="30">
        <v>-1.2022717654811499</v>
      </c>
      <c r="V12" s="30">
        <v>1.4898641723311601</v>
      </c>
      <c r="W12" s="38">
        <f t="shared" si="7"/>
        <v>1.0657105795174358</v>
      </c>
      <c r="X12" s="30">
        <v>1</v>
      </c>
      <c r="Y12" s="16">
        <f t="shared" si="8"/>
        <v>0.39772823451884021</v>
      </c>
      <c r="Z12" s="16">
        <f t="shared" si="9"/>
        <v>0.15818774853347356</v>
      </c>
      <c r="AA12" s="16"/>
      <c r="AB12" s="16"/>
      <c r="AC12" s="16"/>
      <c r="AD12" s="16"/>
    </row>
    <row r="13" spans="1:30">
      <c r="A13" s="28">
        <v>-1.8499999999999901</v>
      </c>
      <c r="B13" s="28">
        <v>0</v>
      </c>
      <c r="C13" s="28">
        <v>-1.8871666752879099</v>
      </c>
      <c r="D13" s="28">
        <v>0.33555811720724799</v>
      </c>
      <c r="E13" s="38">
        <f t="shared" si="0"/>
        <v>0.24002713951512383</v>
      </c>
      <c r="F13" s="28">
        <v>1</v>
      </c>
      <c r="G13" s="6">
        <f t="shared" si="1"/>
        <v>3.7166675287919837E-2</v>
      </c>
      <c r="H13" s="14">
        <f t="shared" si="2"/>
        <v>1.381361751957671E-3</v>
      </c>
      <c r="M13" s="8">
        <f t="shared" si="3"/>
        <v>5.7613027703812721E-2</v>
      </c>
      <c r="N13" s="8"/>
      <c r="O13" s="10">
        <f t="shared" si="10"/>
        <v>10</v>
      </c>
      <c r="P13" s="8">
        <f t="shared" si="4"/>
        <v>-11.81981981981982</v>
      </c>
      <c r="Q13" s="8">
        <f t="shared" si="5"/>
        <v>-14.787323241579218</v>
      </c>
      <c r="R13" s="8">
        <f t="shared" si="6"/>
        <v>-8.852316398060422</v>
      </c>
      <c r="S13" s="30">
        <v>-3</v>
      </c>
      <c r="T13" s="30">
        <v>0</v>
      </c>
      <c r="U13" s="30">
        <v>-2.38647595688004</v>
      </c>
      <c r="V13" s="30">
        <v>0.46586393405721899</v>
      </c>
      <c r="W13" s="38">
        <f t="shared" si="7"/>
        <v>0.33323582938675894</v>
      </c>
      <c r="X13" s="30">
        <v>0</v>
      </c>
      <c r="Y13" s="16">
        <f t="shared" si="8"/>
        <v>0.61352404311996001</v>
      </c>
      <c r="Z13" s="16">
        <f t="shared" si="9"/>
        <v>0.37641175148626255</v>
      </c>
      <c r="AA13" s="16"/>
      <c r="AB13" s="16"/>
      <c r="AC13" s="16"/>
      <c r="AD13" s="16"/>
    </row>
    <row r="14" spans="1:30">
      <c r="A14" s="28">
        <v>-1.8</v>
      </c>
      <c r="B14" s="28">
        <v>0</v>
      </c>
      <c r="C14" s="28">
        <v>-1.61543770833117</v>
      </c>
      <c r="D14" s="28">
        <v>0.331488747995277</v>
      </c>
      <c r="E14" s="38">
        <f t="shared" si="0"/>
        <v>0.23711629039095544</v>
      </c>
      <c r="F14" s="28">
        <v>1</v>
      </c>
      <c r="G14" s="6">
        <f t="shared" si="1"/>
        <v>0.18456229166883009</v>
      </c>
      <c r="H14" s="14">
        <f t="shared" si="2"/>
        <v>3.4063239506050308E-2</v>
      </c>
      <c r="M14" s="8">
        <f t="shared" si="3"/>
        <v>5.6224135168767911E-2</v>
      </c>
      <c r="N14" s="8"/>
      <c r="O14" s="10">
        <f t="shared" si="10"/>
        <v>11</v>
      </c>
      <c r="P14" s="8">
        <f t="shared" si="4"/>
        <v>-11.801801801801801</v>
      </c>
      <c r="Q14" s="8">
        <f t="shared" si="5"/>
        <v>-14.769305223561199</v>
      </c>
      <c r="R14" s="8">
        <f t="shared" si="6"/>
        <v>-8.8342983800424033</v>
      </c>
      <c r="S14" s="30">
        <v>-2.5899999999999901</v>
      </c>
      <c r="T14" s="30">
        <v>0</v>
      </c>
      <c r="U14" s="30">
        <v>-2.8237920432044499</v>
      </c>
      <c r="V14" s="30">
        <v>0.75360852314275095</v>
      </c>
      <c r="W14" s="38">
        <f t="shared" si="7"/>
        <v>0.53906160765722755</v>
      </c>
      <c r="X14" s="30">
        <v>1</v>
      </c>
      <c r="Y14" s="16">
        <f t="shared" si="8"/>
        <v>0.23379204320445979</v>
      </c>
      <c r="Z14" s="16">
        <f t="shared" si="9"/>
        <v>5.4658719465715995E-2</v>
      </c>
      <c r="AA14" s="16"/>
      <c r="AB14" s="16"/>
      <c r="AC14" s="16"/>
      <c r="AD14" s="16"/>
    </row>
    <row r="15" spans="1:30">
      <c r="A15" s="28">
        <v>-5.2999999999999901</v>
      </c>
      <c r="B15" s="28">
        <v>0</v>
      </c>
      <c r="C15" s="28">
        <v>-5.1565825451562501</v>
      </c>
      <c r="D15" s="28">
        <v>0.33033742239698999</v>
      </c>
      <c r="E15" s="38">
        <f t="shared" si="0"/>
        <v>0.23629273889320793</v>
      </c>
      <c r="F15" s="28">
        <v>1</v>
      </c>
      <c r="G15" s="6">
        <f t="shared" si="1"/>
        <v>0.14341745484373991</v>
      </c>
      <c r="H15" s="14">
        <f t="shared" si="2"/>
        <v>2.0568566353856177E-2</v>
      </c>
      <c r="M15" s="8">
        <f t="shared" si="3"/>
        <v>5.5834258453653737E-2</v>
      </c>
      <c r="N15" s="8"/>
      <c r="O15" s="10">
        <f t="shared" si="10"/>
        <v>12</v>
      </c>
      <c r="P15" s="8">
        <f t="shared" si="4"/>
        <v>-11.783783783783784</v>
      </c>
      <c r="Q15" s="8">
        <f t="shared" si="5"/>
        <v>-14.751287205543182</v>
      </c>
      <c r="R15" s="8">
        <f t="shared" si="6"/>
        <v>-8.8162803620243864</v>
      </c>
      <c r="S15" s="30">
        <v>-1.5</v>
      </c>
      <c r="T15" s="30">
        <v>0</v>
      </c>
      <c r="U15" s="30">
        <v>-1.1574654293351401</v>
      </c>
      <c r="V15" s="30">
        <v>1.04749930195786</v>
      </c>
      <c r="W15" s="38">
        <f t="shared" si="7"/>
        <v>0.74928379973519321</v>
      </c>
      <c r="X15" s="30">
        <v>1</v>
      </c>
      <c r="Y15" s="16">
        <f t="shared" si="8"/>
        <v>0.34253457066485993</v>
      </c>
      <c r="Z15" s="16">
        <f t="shared" si="9"/>
        <v>0.11732993210055992</v>
      </c>
      <c r="AA15" s="16"/>
      <c r="AB15" s="16"/>
      <c r="AC15" s="16"/>
      <c r="AD15" s="16"/>
    </row>
    <row r="16" spans="1:30">
      <c r="A16" s="28">
        <v>-3.12</v>
      </c>
      <c r="B16" s="28">
        <v>0</v>
      </c>
      <c r="C16" s="28">
        <v>-3.1794403863113301</v>
      </c>
      <c r="D16" s="28">
        <v>0.19471436483707499</v>
      </c>
      <c r="E16" s="38">
        <f t="shared" si="0"/>
        <v>0.13928058842183128</v>
      </c>
      <c r="F16" s="28">
        <v>1</v>
      </c>
      <c r="G16" s="6">
        <f t="shared" si="1"/>
        <v>5.9440386311329974E-2</v>
      </c>
      <c r="H16" s="14">
        <f t="shared" si="2"/>
        <v>3.5331595248401437E-3</v>
      </c>
      <c r="M16" s="8">
        <f t="shared" si="3"/>
        <v>1.939908231113156E-2</v>
      </c>
      <c r="N16" s="8"/>
      <c r="O16" s="10">
        <f t="shared" si="10"/>
        <v>13</v>
      </c>
      <c r="P16" s="8">
        <f t="shared" si="4"/>
        <v>-11.765765765765765</v>
      </c>
      <c r="Q16" s="8">
        <f t="shared" si="5"/>
        <v>-14.733269187525163</v>
      </c>
      <c r="R16" s="8">
        <f t="shared" si="6"/>
        <v>-8.7982623440063676</v>
      </c>
      <c r="S16" s="30">
        <v>-1.5</v>
      </c>
      <c r="T16" s="30">
        <v>0</v>
      </c>
      <c r="U16" s="30">
        <v>-1.5299802658548101</v>
      </c>
      <c r="V16" s="30">
        <v>0.99931101572379</v>
      </c>
      <c r="W16" s="38">
        <f t="shared" si="7"/>
        <v>0.71481437131199055</v>
      </c>
      <c r="X16" s="30">
        <v>1</v>
      </c>
      <c r="Y16" s="16">
        <f t="shared" si="8"/>
        <v>2.9980265854810062E-2</v>
      </c>
      <c r="Z16" s="16">
        <f t="shared" si="9"/>
        <v>8.9881634072509005E-4</v>
      </c>
      <c r="AA16" s="16"/>
      <c r="AB16" s="16"/>
      <c r="AC16" s="16"/>
      <c r="AD16" s="16"/>
    </row>
    <row r="17" spans="1:30">
      <c r="A17" s="28">
        <v>1.08</v>
      </c>
      <c r="B17" s="28">
        <v>0</v>
      </c>
      <c r="C17" s="28">
        <v>1.1024326162486</v>
      </c>
      <c r="D17" s="28">
        <v>0.25577087390779701</v>
      </c>
      <c r="E17" s="38">
        <f t="shared" si="0"/>
        <v>0.18295474937789968</v>
      </c>
      <c r="F17" s="28">
        <v>1</v>
      </c>
      <c r="G17" s="6">
        <f t="shared" si="1"/>
        <v>2.2432616248599935E-2</v>
      </c>
      <c r="H17" s="14">
        <f t="shared" si="2"/>
        <v>5.0322227175694984E-4</v>
      </c>
      <c r="M17" s="8">
        <f t="shared" si="3"/>
        <v>3.3472440319930082E-2</v>
      </c>
      <c r="N17" s="8"/>
      <c r="O17" s="10">
        <f t="shared" si="10"/>
        <v>14</v>
      </c>
      <c r="P17" s="8">
        <f t="shared" si="4"/>
        <v>-11.747747747747749</v>
      </c>
      <c r="Q17" s="8">
        <f t="shared" si="5"/>
        <v>-14.715251169507146</v>
      </c>
      <c r="R17" s="8">
        <f t="shared" si="6"/>
        <v>-8.7802443259883507</v>
      </c>
      <c r="S17" s="30">
        <v>0.59999999999999898</v>
      </c>
      <c r="T17" s="30">
        <v>0</v>
      </c>
      <c r="U17" s="30">
        <v>0.63881013599744496</v>
      </c>
      <c r="V17" s="31">
        <v>8.9029896038609793E-2</v>
      </c>
      <c r="W17" s="38">
        <f t="shared" si="7"/>
        <v>6.3683726250848047E-2</v>
      </c>
      <c r="X17" s="30">
        <v>1</v>
      </c>
      <c r="Y17" s="16">
        <f t="shared" si="8"/>
        <v>3.8810135997445983E-2</v>
      </c>
      <c r="Z17" s="16">
        <f t="shared" si="9"/>
        <v>1.5062266561402524E-3</v>
      </c>
      <c r="AA17" s="16"/>
      <c r="AB17" s="16"/>
      <c r="AC17" s="16"/>
      <c r="AD17" s="16"/>
    </row>
    <row r="18" spans="1:30">
      <c r="A18" s="28">
        <v>1.00999999999999</v>
      </c>
      <c r="B18" s="28">
        <v>0</v>
      </c>
      <c r="C18" s="28">
        <v>1.1371495775853</v>
      </c>
      <c r="D18" s="28">
        <v>0.19993467798596601</v>
      </c>
      <c r="E18" s="38">
        <f t="shared" si="0"/>
        <v>0.14301471603862081</v>
      </c>
      <c r="F18" s="28">
        <v>1</v>
      </c>
      <c r="G18" s="6">
        <f t="shared" si="1"/>
        <v>0.12714957758530998</v>
      </c>
      <c r="H18" s="14">
        <f t="shared" si="2"/>
        <v>1.6167015080122762E-2</v>
      </c>
      <c r="M18" s="8">
        <f t="shared" si="3"/>
        <v>2.0453209003607347E-2</v>
      </c>
      <c r="N18" s="8"/>
      <c r="O18" s="10">
        <f t="shared" si="10"/>
        <v>15</v>
      </c>
      <c r="P18" s="8">
        <f t="shared" si="4"/>
        <v>-11.72972972972973</v>
      </c>
      <c r="Q18" s="8">
        <f t="shared" si="5"/>
        <v>-14.697233151489128</v>
      </c>
      <c r="R18" s="8">
        <f t="shared" si="6"/>
        <v>-8.762226307970332</v>
      </c>
      <c r="S18" s="30">
        <v>-0.3</v>
      </c>
      <c r="T18" s="30">
        <v>0</v>
      </c>
      <c r="U18" s="30">
        <v>-0.40762912091789599</v>
      </c>
      <c r="V18" s="30">
        <v>0.18608046391836799</v>
      </c>
      <c r="W18" s="38">
        <f t="shared" si="7"/>
        <v>0.13310469687248661</v>
      </c>
      <c r="X18" s="30">
        <v>1</v>
      </c>
      <c r="Y18" s="16">
        <f t="shared" si="8"/>
        <v>0.107629120917896</v>
      </c>
      <c r="Z18" s="16">
        <f t="shared" si="9"/>
        <v>1.1584027669559079E-2</v>
      </c>
      <c r="AA18" s="16"/>
      <c r="AB18" s="16"/>
      <c r="AC18" s="16"/>
      <c r="AD18" s="16"/>
    </row>
    <row r="19" spans="1:30">
      <c r="A19" s="28">
        <v>0.42999999999999899</v>
      </c>
      <c r="B19" s="28">
        <v>0</v>
      </c>
      <c r="C19" s="28">
        <v>0.22297315300221099</v>
      </c>
      <c r="D19" s="28">
        <v>0.30390876362790997</v>
      </c>
      <c r="E19" s="38">
        <f t="shared" si="0"/>
        <v>0.21738812881147468</v>
      </c>
      <c r="F19" s="28">
        <v>1</v>
      </c>
      <c r="G19" s="6">
        <f t="shared" si="1"/>
        <v>0.20702684699778801</v>
      </c>
      <c r="H19" s="14">
        <f t="shared" si="2"/>
        <v>4.2860115377845523E-2</v>
      </c>
      <c r="M19" s="8">
        <f t="shared" si="3"/>
        <v>4.7257598548154305E-2</v>
      </c>
      <c r="N19" s="8"/>
      <c r="O19" s="10">
        <f t="shared" si="10"/>
        <v>16</v>
      </c>
      <c r="P19" s="8">
        <f t="shared" si="4"/>
        <v>-11.711711711711711</v>
      </c>
      <c r="Q19" s="8">
        <f t="shared" si="5"/>
        <v>-14.679215133471109</v>
      </c>
      <c r="R19" s="8">
        <f t="shared" si="6"/>
        <v>-8.7442082899523133</v>
      </c>
      <c r="S19" s="30">
        <v>-0.109999999999999</v>
      </c>
      <c r="T19" s="30">
        <v>0</v>
      </c>
      <c r="U19" s="31">
        <v>-1.7909568551621201E-2</v>
      </c>
      <c r="V19" s="30">
        <v>0.26779347692030397</v>
      </c>
      <c r="W19" s="38">
        <f t="shared" si="7"/>
        <v>0.19155460395640075</v>
      </c>
      <c r="X19" s="30">
        <v>1</v>
      </c>
      <c r="Y19" s="16">
        <f t="shared" si="8"/>
        <v>9.2090431448377807E-2</v>
      </c>
      <c r="Z19" s="16">
        <f t="shared" si="9"/>
        <v>8.4806475643483727E-3</v>
      </c>
      <c r="AA19" s="16"/>
      <c r="AB19" s="16"/>
      <c r="AC19" s="16"/>
      <c r="AD19" s="16"/>
    </row>
    <row r="20" spans="1:30">
      <c r="A20" s="28">
        <v>-2.52999999999999</v>
      </c>
      <c r="B20" s="28">
        <v>0</v>
      </c>
      <c r="C20" s="28">
        <v>-2.6888002309853798</v>
      </c>
      <c r="D20" s="28">
        <v>0.14074341087917</v>
      </c>
      <c r="E20" s="38">
        <f t="shared" si="0"/>
        <v>0.10067477610164408</v>
      </c>
      <c r="F20" s="28">
        <v>0</v>
      </c>
      <c r="G20" s="6">
        <f t="shared" si="1"/>
        <v>0.15880023098538976</v>
      </c>
      <c r="H20" s="14">
        <f t="shared" si="2"/>
        <v>2.521751336101314E-2</v>
      </c>
      <c r="M20" s="8">
        <f t="shared" si="3"/>
        <v>1.0135410543116166E-2</v>
      </c>
      <c r="N20" s="8"/>
      <c r="O20" s="10">
        <f t="shared" si="10"/>
        <v>17</v>
      </c>
      <c r="P20" s="8">
        <f t="shared" si="4"/>
        <v>-11.693693693693694</v>
      </c>
      <c r="Q20" s="8">
        <f t="shared" si="5"/>
        <v>-14.661197115453092</v>
      </c>
      <c r="R20" s="8">
        <f t="shared" si="6"/>
        <v>-8.7261902719342963</v>
      </c>
      <c r="S20" s="30"/>
      <c r="T20" s="30"/>
      <c r="U20" s="30"/>
      <c r="V20" s="30"/>
      <c r="W20" s="38">
        <f t="shared" si="7"/>
        <v>0</v>
      </c>
      <c r="X20" s="30"/>
      <c r="Y20" s="16"/>
      <c r="Z20" s="16"/>
      <c r="AA20" s="16"/>
      <c r="AB20" s="16"/>
      <c r="AC20" s="16"/>
      <c r="AD20" s="16"/>
    </row>
    <row r="21" spans="1:30">
      <c r="A21" s="28">
        <v>-0.3</v>
      </c>
      <c r="B21" s="28">
        <v>0</v>
      </c>
      <c r="C21" s="28">
        <v>-0.14910725518078699</v>
      </c>
      <c r="D21" s="28">
        <v>0.47470087616518902</v>
      </c>
      <c r="E21" s="38">
        <f t="shared" si="0"/>
        <v>0.33955695776204647</v>
      </c>
      <c r="F21" s="28">
        <v>1</v>
      </c>
      <c r="G21" s="6">
        <f t="shared" si="1"/>
        <v>0.150892744819213</v>
      </c>
      <c r="H21" s="14">
        <f t="shared" si="2"/>
        <v>2.2768620439076129E-2</v>
      </c>
      <c r="M21" s="8">
        <f t="shared" si="3"/>
        <v>0.11529892756461621</v>
      </c>
      <c r="N21" s="8"/>
      <c r="O21" s="10">
        <f t="shared" si="10"/>
        <v>18</v>
      </c>
      <c r="P21" s="8">
        <f t="shared" si="4"/>
        <v>-11.675675675675675</v>
      </c>
      <c r="Q21" s="8">
        <f t="shared" si="5"/>
        <v>-14.643179097435073</v>
      </c>
      <c r="R21" s="8">
        <f t="shared" si="6"/>
        <v>-8.7081722539162776</v>
      </c>
      <c r="S21" s="30">
        <v>0.5</v>
      </c>
      <c r="T21" s="30">
        <v>0</v>
      </c>
      <c r="U21" s="31">
        <v>8.8034623574564805E-2</v>
      </c>
      <c r="V21" s="30">
        <v>0.351562491189232</v>
      </c>
      <c r="W21" s="38">
        <f t="shared" si="7"/>
        <v>0.25147518356364051</v>
      </c>
      <c r="X21" s="30">
        <v>0</v>
      </c>
      <c r="Y21" s="16">
        <f t="shared" si="8"/>
        <v>0.41196537642543518</v>
      </c>
      <c r="Z21" s="16">
        <f t="shared" si="9"/>
        <v>0.1697154713733505</v>
      </c>
      <c r="AA21" s="16"/>
      <c r="AB21" s="16"/>
      <c r="AC21" s="16"/>
      <c r="AD21" s="16"/>
    </row>
    <row r="22" spans="1:30">
      <c r="A22" s="28">
        <v>-1.5999999999999901</v>
      </c>
      <c r="B22" s="28">
        <v>0</v>
      </c>
      <c r="C22" s="28">
        <v>-1.4989294117127601</v>
      </c>
      <c r="D22" s="28">
        <v>0.27183571511665999</v>
      </c>
      <c r="E22" s="38">
        <f t="shared" si="0"/>
        <v>0.19444604606957383</v>
      </c>
      <c r="F22" s="28">
        <v>1</v>
      </c>
      <c r="G22" s="6">
        <f t="shared" si="1"/>
        <v>0.10107058828723003</v>
      </c>
      <c r="H22" s="14">
        <f t="shared" si="2"/>
        <v>1.0215263816726761E-2</v>
      </c>
      <c r="M22" s="8">
        <f t="shared" si="3"/>
        <v>3.7809264832090829E-2</v>
      </c>
      <c r="N22" s="8"/>
      <c r="O22" s="10">
        <f t="shared" si="10"/>
        <v>19</v>
      </c>
      <c r="P22" s="8">
        <f t="shared" si="4"/>
        <v>-11.657657657657658</v>
      </c>
      <c r="Q22" s="8">
        <f t="shared" si="5"/>
        <v>-14.625161079417056</v>
      </c>
      <c r="R22" s="8">
        <f t="shared" si="6"/>
        <v>-8.6901542358982606</v>
      </c>
      <c r="S22" s="30">
        <v>0.3</v>
      </c>
      <c r="T22" s="30">
        <v>0</v>
      </c>
      <c r="U22" s="30">
        <v>0.23046617027239799</v>
      </c>
      <c r="V22" s="30">
        <v>0.89004017512128897</v>
      </c>
      <c r="W22" s="38">
        <f t="shared" si="7"/>
        <v>0.63665215154356702</v>
      </c>
      <c r="X22" s="30">
        <v>1</v>
      </c>
      <c r="Y22" s="16">
        <f t="shared" si="8"/>
        <v>6.9533829727601998E-2</v>
      </c>
      <c r="Z22" s="16">
        <f t="shared" si="9"/>
        <v>4.8349534765871477E-3</v>
      </c>
      <c r="AA22" s="16"/>
      <c r="AB22" s="16"/>
      <c r="AC22" s="16"/>
      <c r="AD22" s="16"/>
    </row>
    <row r="23" spans="1:30">
      <c r="A23" s="28">
        <v>-0.109999999999999</v>
      </c>
      <c r="B23" s="28">
        <v>0</v>
      </c>
      <c r="C23" s="28">
        <v>-0.27778809866100901</v>
      </c>
      <c r="D23" s="28">
        <v>0.24353052987339699</v>
      </c>
      <c r="E23" s="38">
        <f t="shared" si="0"/>
        <v>0.17419914307723772</v>
      </c>
      <c r="F23" s="28">
        <v>1</v>
      </c>
      <c r="G23" s="6">
        <f t="shared" si="1"/>
        <v>0.16778809866101002</v>
      </c>
      <c r="H23" s="14">
        <f t="shared" si="2"/>
        <v>2.8152846052276834E-2</v>
      </c>
      <c r="M23" s="8">
        <f t="shared" si="3"/>
        <v>3.0345341448843936E-2</v>
      </c>
      <c r="N23" s="8"/>
      <c r="O23" s="10">
        <f t="shared" si="10"/>
        <v>20</v>
      </c>
      <c r="P23" s="8">
        <f t="shared" si="4"/>
        <v>-11.63963963963964</v>
      </c>
      <c r="Q23" s="8">
        <f t="shared" si="5"/>
        <v>-14.607143061399038</v>
      </c>
      <c r="R23" s="8">
        <f t="shared" si="6"/>
        <v>-8.6721362178802419</v>
      </c>
      <c r="S23" s="30">
        <v>-2.23</v>
      </c>
      <c r="T23" s="30">
        <v>0</v>
      </c>
      <c r="U23" s="30">
        <v>-2.15212920898737</v>
      </c>
      <c r="V23" s="30">
        <v>0.317419107174919</v>
      </c>
      <c r="W23" s="38">
        <f t="shared" si="7"/>
        <v>0.22705217491604954</v>
      </c>
      <c r="X23" s="30">
        <v>1</v>
      </c>
      <c r="Y23" s="16">
        <f t="shared" si="8"/>
        <v>7.7870791012629947E-2</v>
      </c>
      <c r="Z23" s="16">
        <f t="shared" si="9"/>
        <v>6.0638600929326892E-3</v>
      </c>
      <c r="AA23" s="16"/>
      <c r="AB23" s="16"/>
      <c r="AC23" s="16"/>
      <c r="AD23" s="16"/>
    </row>
    <row r="24" spans="1:30">
      <c r="A24" s="28">
        <v>-2.7999999999999901</v>
      </c>
      <c r="B24" s="28">
        <v>0</v>
      </c>
      <c r="C24" s="28">
        <v>-2.7526777737122301</v>
      </c>
      <c r="D24" s="28">
        <v>0.31370899973738198</v>
      </c>
      <c r="E24" s="38">
        <f t="shared" si="0"/>
        <v>0.2243983083282364</v>
      </c>
      <c r="F24" s="28">
        <v>1</v>
      </c>
      <c r="G24" s="6">
        <f t="shared" si="1"/>
        <v>4.732222628775995E-2</v>
      </c>
      <c r="H24" s="14">
        <f t="shared" si="2"/>
        <v>2.2393931008299586E-3</v>
      </c>
      <c r="M24" s="8">
        <f t="shared" si="3"/>
        <v>5.035460078057425E-2</v>
      </c>
      <c r="N24" s="8"/>
      <c r="O24" s="10">
        <f t="shared" si="10"/>
        <v>21</v>
      </c>
      <c r="P24" s="8">
        <f t="shared" si="4"/>
        <v>-11.621621621621621</v>
      </c>
      <c r="Q24" s="8">
        <f t="shared" si="5"/>
        <v>-14.589125043381019</v>
      </c>
      <c r="R24" s="8">
        <f t="shared" si="6"/>
        <v>-8.6541181998622232</v>
      </c>
      <c r="S24" s="30">
        <v>0.69999999999999896</v>
      </c>
      <c r="T24" s="30">
        <v>0</v>
      </c>
      <c r="U24" s="30">
        <v>0.31802997864774302</v>
      </c>
      <c r="V24" s="30">
        <v>1.0843919133009501</v>
      </c>
      <c r="W24" s="38">
        <f t="shared" si="7"/>
        <v>0.77567335050399777</v>
      </c>
      <c r="X24" s="30">
        <v>1</v>
      </c>
      <c r="Y24" s="16">
        <f t="shared" si="8"/>
        <v>0.38197002135225594</v>
      </c>
      <c r="Z24" s="16">
        <f t="shared" si="9"/>
        <v>0.14590109721184286</v>
      </c>
      <c r="AA24" s="16"/>
      <c r="AB24" s="16"/>
      <c r="AC24" s="16"/>
      <c r="AD24" s="16"/>
    </row>
    <row r="25" spans="1:30">
      <c r="A25" s="28">
        <v>1.26999999999999</v>
      </c>
      <c r="B25" s="28">
        <v>0</v>
      </c>
      <c r="C25" s="28">
        <v>1.4268613714810301</v>
      </c>
      <c r="D25" s="28">
        <v>0.27484176068821498</v>
      </c>
      <c r="E25" s="38">
        <f t="shared" si="0"/>
        <v>0.19659629213066618</v>
      </c>
      <c r="F25" s="28">
        <v>1</v>
      </c>
      <c r="G25" s="6">
        <f t="shared" si="1"/>
        <v>0.15686137148104007</v>
      </c>
      <c r="H25" s="14">
        <f t="shared" si="2"/>
        <v>2.460548986291285E-2</v>
      </c>
      <c r="M25" s="8">
        <f t="shared" si="3"/>
        <v>3.8650102079526238E-2</v>
      </c>
      <c r="N25" s="8"/>
      <c r="O25" s="10">
        <f t="shared" si="10"/>
        <v>22</v>
      </c>
      <c r="P25" s="8">
        <f t="shared" si="4"/>
        <v>-11.603603603603604</v>
      </c>
      <c r="Q25" s="8">
        <f t="shared" si="5"/>
        <v>-14.571107025363002</v>
      </c>
      <c r="R25" s="8">
        <f t="shared" si="6"/>
        <v>-8.6361001818442062</v>
      </c>
      <c r="S25" s="30">
        <v>0.5</v>
      </c>
      <c r="T25" s="30">
        <v>0</v>
      </c>
      <c r="U25" s="30">
        <v>0.38069306376448198</v>
      </c>
      <c r="V25" s="30">
        <v>0.97789851345776202</v>
      </c>
      <c r="W25" s="38">
        <f t="shared" si="7"/>
        <v>0.69949785412697651</v>
      </c>
      <c r="X25" s="30">
        <v>1</v>
      </c>
      <c r="Y25" s="16">
        <f t="shared" si="8"/>
        <v>0.11930693623551802</v>
      </c>
      <c r="Z25" s="16">
        <f t="shared" si="9"/>
        <v>1.4234145033905963E-2</v>
      </c>
      <c r="AA25" s="16"/>
      <c r="AB25" s="16"/>
      <c r="AC25" s="16"/>
      <c r="AD25" s="16"/>
    </row>
    <row r="26" spans="1:30">
      <c r="A26" s="28">
        <v>0.4</v>
      </c>
      <c r="B26" s="28">
        <v>0</v>
      </c>
      <c r="C26" s="28">
        <v>0.36339117460034398</v>
      </c>
      <c r="D26" s="28">
        <v>0.16388655974042099</v>
      </c>
      <c r="E26" s="38">
        <f t="shared" si="0"/>
        <v>0.11722923726852413</v>
      </c>
      <c r="F26" s="28">
        <v>1</v>
      </c>
      <c r="G26" s="6">
        <f t="shared" si="1"/>
        <v>3.6608825399656042E-2</v>
      </c>
      <c r="H26" s="14">
        <f t="shared" si="2"/>
        <v>1.3402060971425013E-3</v>
      </c>
      <c r="M26" s="8">
        <f t="shared" si="3"/>
        <v>1.3742694070559927E-2</v>
      </c>
      <c r="N26" s="8"/>
      <c r="O26" s="10">
        <f t="shared" si="10"/>
        <v>23</v>
      </c>
      <c r="P26" s="8">
        <f t="shared" si="4"/>
        <v>-11.585585585585585</v>
      </c>
      <c r="Q26" s="8">
        <f t="shared" si="5"/>
        <v>-14.553089007344983</v>
      </c>
      <c r="R26" s="8">
        <f t="shared" si="6"/>
        <v>-8.6180821638261875</v>
      </c>
      <c r="S26" s="30">
        <v>-0.69999999999999896</v>
      </c>
      <c r="T26" s="30">
        <v>0</v>
      </c>
      <c r="U26" s="30">
        <v>-0.28615142998277099</v>
      </c>
      <c r="V26" s="30">
        <v>0.46501892350511098</v>
      </c>
      <c r="W26" s="38">
        <f t="shared" si="7"/>
        <v>0.3326313872490731</v>
      </c>
      <c r="X26" s="30">
        <v>0</v>
      </c>
      <c r="Y26" s="16">
        <f t="shared" si="8"/>
        <v>0.41384857001722797</v>
      </c>
      <c r="Z26" s="16">
        <f t="shared" si="9"/>
        <v>0.17127063890530445</v>
      </c>
      <c r="AA26" s="16"/>
      <c r="AB26" s="16"/>
      <c r="AC26" s="16"/>
      <c r="AD26" s="16"/>
    </row>
    <row r="27" spans="1:30">
      <c r="A27" s="28">
        <v>-1.0999999999999901</v>
      </c>
      <c r="B27" s="28">
        <v>0</v>
      </c>
      <c r="C27" s="28">
        <v>-1.35891838816993</v>
      </c>
      <c r="D27" s="28">
        <v>0.42527144104450598</v>
      </c>
      <c r="E27" s="38">
        <f t="shared" si="0"/>
        <v>0.30419972659562461</v>
      </c>
      <c r="F27" s="28">
        <v>1</v>
      </c>
      <c r="G27" s="6">
        <f t="shared" si="1"/>
        <v>0.25891838816993995</v>
      </c>
      <c r="H27" s="14">
        <f t="shared" si="2"/>
        <v>6.7038731732519702E-2</v>
      </c>
      <c r="M27" s="8">
        <f t="shared" si="3"/>
        <v>9.2537473660852756E-2</v>
      </c>
      <c r="N27" s="8"/>
      <c r="O27" s="10">
        <f t="shared" si="10"/>
        <v>24</v>
      </c>
      <c r="P27" s="8">
        <f t="shared" si="4"/>
        <v>-11.567567567567568</v>
      </c>
      <c r="Q27" s="8">
        <f t="shared" si="5"/>
        <v>-14.535070989326966</v>
      </c>
      <c r="R27" s="8">
        <f t="shared" si="6"/>
        <v>-8.6000641458081706</v>
      </c>
      <c r="S27" s="30">
        <v>-8.3000000000000007</v>
      </c>
      <c r="T27" s="30">
        <v>0</v>
      </c>
      <c r="U27" s="30">
        <v>-6.5021856458754401</v>
      </c>
      <c r="V27" s="30">
        <v>0.55260740535839303</v>
      </c>
      <c r="W27" s="38">
        <f t="shared" si="7"/>
        <v>0.39528405954527324</v>
      </c>
      <c r="X27" s="30">
        <v>0</v>
      </c>
      <c r="Y27" s="16">
        <f t="shared" si="8"/>
        <v>1.7978143541245606</v>
      </c>
      <c r="Z27" s="16">
        <f t="shared" si="9"/>
        <v>3.2321364518963112</v>
      </c>
      <c r="AA27" s="16"/>
      <c r="AB27" s="16"/>
      <c r="AC27" s="16"/>
      <c r="AD27" s="16"/>
    </row>
    <row r="28" spans="1:30">
      <c r="A28" s="28">
        <v>-3.2</v>
      </c>
      <c r="B28" s="28">
        <v>0</v>
      </c>
      <c r="C28" s="28">
        <v>-3.14826280848738</v>
      </c>
      <c r="D28" s="28">
        <v>0.39722244910422699</v>
      </c>
      <c r="E28" s="38">
        <f t="shared" si="0"/>
        <v>0.2841360805192289</v>
      </c>
      <c r="F28" s="28">
        <v>1</v>
      </c>
      <c r="G28" s="6">
        <f t="shared" si="1"/>
        <v>5.1737191512620129E-2</v>
      </c>
      <c r="H28" s="14">
        <f t="shared" si="2"/>
        <v>2.6767369856135321E-3</v>
      </c>
      <c r="M28" s="8">
        <f t="shared" si="3"/>
        <v>8.0733312252829731E-2</v>
      </c>
      <c r="N28" s="8"/>
      <c r="O28" s="10">
        <f t="shared" si="10"/>
        <v>25</v>
      </c>
      <c r="P28" s="8">
        <f t="shared" si="4"/>
        <v>-11.54954954954955</v>
      </c>
      <c r="Q28" s="8">
        <f t="shared" si="5"/>
        <v>-14.517052971308948</v>
      </c>
      <c r="R28" s="8">
        <f t="shared" si="6"/>
        <v>-8.5820461277901519</v>
      </c>
      <c r="S28" s="31">
        <v>-7.0000000000000201E-2</v>
      </c>
      <c r="T28" s="30">
        <v>0</v>
      </c>
      <c r="U28" s="30">
        <v>0.18350758573982101</v>
      </c>
      <c r="V28" s="30">
        <v>0.40687849524730502</v>
      </c>
      <c r="W28" s="38">
        <f t="shared" si="7"/>
        <v>0.29104311991389087</v>
      </c>
      <c r="X28" s="30">
        <v>1</v>
      </c>
      <c r="Y28" s="16">
        <f t="shared" si="8"/>
        <v>0.25350758573982124</v>
      </c>
      <c r="Z28" s="16">
        <f t="shared" si="9"/>
        <v>6.4266096027632821E-2</v>
      </c>
      <c r="AA28" s="16"/>
      <c r="AB28" s="16"/>
      <c r="AC28" s="16"/>
      <c r="AD28" s="16"/>
    </row>
    <row r="29" spans="1:30">
      <c r="A29" s="28">
        <v>1.69999999999999</v>
      </c>
      <c r="B29" s="28">
        <v>0</v>
      </c>
      <c r="C29" s="28">
        <v>1.5747748726051001</v>
      </c>
      <c r="D29" s="28">
        <v>0.27813981111707597</v>
      </c>
      <c r="E29" s="38">
        <f t="shared" si="0"/>
        <v>0.19895541137058972</v>
      </c>
      <c r="F29" s="28">
        <v>1</v>
      </c>
      <c r="G29" s="6">
        <f t="shared" si="1"/>
        <v>0.12522512739488989</v>
      </c>
      <c r="H29" s="14">
        <f t="shared" si="2"/>
        <v>1.5681332531066402E-2</v>
      </c>
      <c r="M29" s="8">
        <f t="shared" si="3"/>
        <v>3.9583255713640582E-2</v>
      </c>
      <c r="N29" s="8"/>
      <c r="O29" s="10">
        <f t="shared" si="10"/>
        <v>26</v>
      </c>
      <c r="P29" s="8">
        <f t="shared" si="4"/>
        <v>-11.531531531531531</v>
      </c>
      <c r="Q29" s="8">
        <f t="shared" si="5"/>
        <v>-14.499034953290929</v>
      </c>
      <c r="R29" s="8">
        <f t="shared" si="6"/>
        <v>-8.5640281097721331</v>
      </c>
      <c r="S29" s="30">
        <v>-2.2999999999999901</v>
      </c>
      <c r="T29" s="30">
        <v>0</v>
      </c>
      <c r="U29" s="30">
        <v>-1.6077275101144399</v>
      </c>
      <c r="V29" s="30">
        <v>1.0776951644961901</v>
      </c>
      <c r="W29" s="38">
        <f t="shared" si="7"/>
        <v>0.7708831178222918</v>
      </c>
      <c r="X29" s="30">
        <v>1</v>
      </c>
      <c r="Y29" s="16">
        <f t="shared" si="8"/>
        <v>0.69227248988555012</v>
      </c>
      <c r="Z29" s="16">
        <f t="shared" si="9"/>
        <v>0.47924120025233907</v>
      </c>
      <c r="AA29" s="16"/>
      <c r="AB29" s="16"/>
      <c r="AC29" s="16"/>
      <c r="AD29" s="16"/>
    </row>
    <row r="30" spans="1:30">
      <c r="A30" s="28">
        <v>0.3</v>
      </c>
      <c r="B30" s="28">
        <v>0</v>
      </c>
      <c r="C30" s="28">
        <v>0.15520353842839499</v>
      </c>
      <c r="D30" s="28">
        <v>0.39492142380239198</v>
      </c>
      <c r="E30" s="38">
        <f t="shared" si="0"/>
        <v>0.28249014053795807</v>
      </c>
      <c r="F30" s="28">
        <v>1</v>
      </c>
      <c r="G30" s="6">
        <f t="shared" si="1"/>
        <v>0.144796461571605</v>
      </c>
      <c r="H30" s="14">
        <f t="shared" si="2"/>
        <v>2.0966015283657283E-2</v>
      </c>
      <c r="M30" s="8">
        <f t="shared" si="3"/>
        <v>7.9800679501155297E-2</v>
      </c>
      <c r="N30" s="8"/>
      <c r="O30" s="10">
        <f t="shared" si="10"/>
        <v>27</v>
      </c>
      <c r="P30" s="8">
        <f t="shared" si="4"/>
        <v>-11.513513513513514</v>
      </c>
      <c r="Q30" s="8">
        <f t="shared" si="5"/>
        <v>-14.481016935272912</v>
      </c>
      <c r="R30" s="8">
        <f t="shared" si="6"/>
        <v>-8.5460100917541162</v>
      </c>
      <c r="S30" s="30">
        <v>0.16</v>
      </c>
      <c r="T30" s="30">
        <v>0</v>
      </c>
      <c r="U30" s="30">
        <v>0.26397897898096001</v>
      </c>
      <c r="V30" s="30">
        <v>0.16995372921809901</v>
      </c>
      <c r="W30" s="38">
        <f t="shared" si="7"/>
        <v>0.12156912732036004</v>
      </c>
      <c r="X30" s="30">
        <v>1</v>
      </c>
      <c r="Y30" s="16">
        <f t="shared" si="8"/>
        <v>0.10397897898096001</v>
      </c>
      <c r="Z30" s="16">
        <f t="shared" si="9"/>
        <v>1.0811628069922924E-2</v>
      </c>
      <c r="AA30" s="16"/>
      <c r="AB30" s="16"/>
      <c r="AC30" s="16"/>
      <c r="AD30" s="16"/>
    </row>
    <row r="31" spans="1:30">
      <c r="A31" s="28">
        <v>0.84999999999999898</v>
      </c>
      <c r="B31" s="28">
        <v>0</v>
      </c>
      <c r="C31" s="28">
        <v>0.82003214444623895</v>
      </c>
      <c r="D31" s="28">
        <v>0.110815987439959</v>
      </c>
      <c r="E31" s="38">
        <f t="shared" si="0"/>
        <v>7.9267474436713531E-2</v>
      </c>
      <c r="F31" s="28">
        <v>1</v>
      </c>
      <c r="G31" s="6">
        <f t="shared" si="1"/>
        <v>2.9967855553760026E-2</v>
      </c>
      <c r="H31" s="14">
        <f t="shared" si="2"/>
        <v>8.9807236649102565E-4</v>
      </c>
      <c r="M31" s="8">
        <f t="shared" si="3"/>
        <v>6.2833325035750332E-3</v>
      </c>
      <c r="N31" s="8"/>
      <c r="O31" s="10">
        <f t="shared" si="10"/>
        <v>28</v>
      </c>
      <c r="P31" s="8">
        <f t="shared" si="4"/>
        <v>-11.495495495495495</v>
      </c>
      <c r="Q31" s="8">
        <f t="shared" si="5"/>
        <v>-14.462998917254893</v>
      </c>
      <c r="R31" s="8">
        <f t="shared" si="6"/>
        <v>-8.5279920737360975</v>
      </c>
      <c r="S31" s="30">
        <v>-1.2</v>
      </c>
      <c r="T31" s="30">
        <v>0</v>
      </c>
      <c r="U31" s="30">
        <v>-1.31338682156024</v>
      </c>
      <c r="V31" s="30">
        <v>0.98524022051736704</v>
      </c>
      <c r="W31" s="38">
        <f t="shared" si="7"/>
        <v>0.70474943009641311</v>
      </c>
      <c r="X31" s="30">
        <v>1</v>
      </c>
      <c r="Y31" s="16">
        <f t="shared" si="8"/>
        <v>0.11338682156024005</v>
      </c>
      <c r="Z31" s="16">
        <f t="shared" si="9"/>
        <v>1.2856571303533718E-2</v>
      </c>
      <c r="AA31" s="16"/>
      <c r="AB31" s="16"/>
      <c r="AC31" s="16"/>
      <c r="AD31" s="16"/>
    </row>
    <row r="32" spans="1:30">
      <c r="A32" s="28">
        <v>-6.1999999999999904</v>
      </c>
      <c r="B32" s="28">
        <v>0</v>
      </c>
      <c r="C32" s="28">
        <v>-6.1002551319341602</v>
      </c>
      <c r="D32" s="28">
        <v>0.23063365320541299</v>
      </c>
      <c r="E32" s="38">
        <f t="shared" si="0"/>
        <v>0.16497391425231961</v>
      </c>
      <c r="F32" s="28">
        <v>1</v>
      </c>
      <c r="G32" s="6">
        <f t="shared" si="1"/>
        <v>9.9744868065830161E-2</v>
      </c>
      <c r="H32" s="14">
        <f t="shared" si="2"/>
        <v>9.9490387054698651E-3</v>
      </c>
      <c r="M32" s="8">
        <f t="shared" si="3"/>
        <v>2.7216392383731702E-2</v>
      </c>
      <c r="N32" s="8"/>
      <c r="O32" s="10">
        <f t="shared" si="10"/>
        <v>29</v>
      </c>
      <c r="P32" s="8">
        <f t="shared" si="4"/>
        <v>-11.477477477477478</v>
      </c>
      <c r="Q32" s="8">
        <f t="shared" si="5"/>
        <v>-14.444980899236876</v>
      </c>
      <c r="R32" s="8">
        <f t="shared" si="6"/>
        <v>-8.5099740557180805</v>
      </c>
      <c r="S32" s="31">
        <v>9.9999999999999603E-2</v>
      </c>
      <c r="T32" s="30">
        <v>0</v>
      </c>
      <c r="U32" s="30">
        <v>-0.68480295718810402</v>
      </c>
      <c r="V32" s="30">
        <v>0.83545670029210395</v>
      </c>
      <c r="W32" s="38">
        <f t="shared" si="7"/>
        <v>0.59760819862988057</v>
      </c>
      <c r="X32" s="30">
        <v>0</v>
      </c>
      <c r="Y32" s="16">
        <f t="shared" si="8"/>
        <v>0.78480295718810367</v>
      </c>
      <c r="Z32" s="16">
        <f t="shared" si="9"/>
        <v>0.61591568161119248</v>
      </c>
      <c r="AA32" s="16"/>
      <c r="AB32" s="16"/>
      <c r="AC32" s="16"/>
      <c r="AD32" s="16"/>
    </row>
    <row r="33" spans="1:30">
      <c r="A33" s="28">
        <v>-4.5999999999999899</v>
      </c>
      <c r="B33" s="28">
        <v>0</v>
      </c>
      <c r="C33" s="28">
        <v>-4.3833492889920702</v>
      </c>
      <c r="D33" s="28">
        <v>0.43339599199523399</v>
      </c>
      <c r="E33" s="38">
        <f t="shared" si="0"/>
        <v>0.31001127644212612</v>
      </c>
      <c r="F33" s="28">
        <v>1</v>
      </c>
      <c r="G33" s="6">
        <f t="shared" si="1"/>
        <v>0.21665071100791966</v>
      </c>
      <c r="H33" s="14">
        <f t="shared" si="2"/>
        <v>4.693753058023712E-2</v>
      </c>
      <c r="M33" s="8">
        <f t="shared" si="3"/>
        <v>9.6106991521276344E-2</v>
      </c>
      <c r="N33" s="8"/>
      <c r="O33" s="10">
        <f t="shared" si="10"/>
        <v>30</v>
      </c>
      <c r="P33" s="8">
        <f t="shared" si="4"/>
        <v>-11.45945945945946</v>
      </c>
      <c r="Q33" s="8">
        <f t="shared" si="5"/>
        <v>-14.426962881218858</v>
      </c>
      <c r="R33" s="8">
        <f t="shared" si="6"/>
        <v>-8.4919560377000618</v>
      </c>
      <c r="S33" s="30">
        <v>-0.9</v>
      </c>
      <c r="T33" s="30">
        <v>0</v>
      </c>
      <c r="U33" s="30">
        <v>-1.1112057024541999</v>
      </c>
      <c r="V33" s="30">
        <v>1.2270203284551899</v>
      </c>
      <c r="W33" s="38">
        <f t="shared" si="7"/>
        <v>0.87769648374831621</v>
      </c>
      <c r="X33" s="30">
        <v>1</v>
      </c>
      <c r="Y33" s="16">
        <f t="shared" si="8"/>
        <v>0.2112057024541999</v>
      </c>
      <c r="Z33" s="16">
        <f t="shared" si="9"/>
        <v>4.4607848749172022E-2</v>
      </c>
      <c r="AA33" s="16"/>
      <c r="AB33" s="16"/>
      <c r="AC33" s="16"/>
      <c r="AD33" s="16"/>
    </row>
    <row r="34" spans="1:30">
      <c r="A34" s="28">
        <v>-2.5</v>
      </c>
      <c r="B34" s="28">
        <v>0</v>
      </c>
      <c r="C34" s="28">
        <v>-2.4667966508703598</v>
      </c>
      <c r="D34" s="28">
        <v>0.32723329246905303</v>
      </c>
      <c r="E34" s="38">
        <f t="shared" si="0"/>
        <v>0.23407233238512803</v>
      </c>
      <c r="F34" s="28">
        <v>1</v>
      </c>
      <c r="G34" s="6">
        <f t="shared" si="1"/>
        <v>3.3203349129640181E-2</v>
      </c>
      <c r="H34" s="14">
        <f t="shared" si="2"/>
        <v>1.1024623934247774E-3</v>
      </c>
      <c r="M34" s="8">
        <f t="shared" si="3"/>
        <v>5.478985678821386E-2</v>
      </c>
      <c r="N34" s="8"/>
      <c r="O34" s="10">
        <f t="shared" si="10"/>
        <v>31</v>
      </c>
      <c r="P34" s="8">
        <f t="shared" si="4"/>
        <v>-11.441441441441441</v>
      </c>
      <c r="Q34" s="8">
        <f t="shared" si="5"/>
        <v>-14.408944863200839</v>
      </c>
      <c r="R34" s="8">
        <f t="shared" si="6"/>
        <v>-8.4739380196820431</v>
      </c>
      <c r="S34" s="30">
        <v>0.19999999999999901</v>
      </c>
      <c r="T34" s="30">
        <v>0</v>
      </c>
      <c r="U34" s="30">
        <v>-0.34980322580175699</v>
      </c>
      <c r="V34" s="30">
        <v>1.07350708794354</v>
      </c>
      <c r="W34" s="38">
        <f t="shared" si="7"/>
        <v>0.76788735648184392</v>
      </c>
      <c r="X34" s="30">
        <v>1</v>
      </c>
      <c r="Y34" s="16">
        <f t="shared" si="8"/>
        <v>0.549803225801756</v>
      </c>
      <c r="Z34" s="16">
        <f t="shared" si="9"/>
        <v>0.30228358710201669</v>
      </c>
      <c r="AA34" s="16"/>
      <c r="AB34" s="16"/>
      <c r="AC34" s="16"/>
      <c r="AD34" s="16"/>
    </row>
    <row r="35" spans="1:30">
      <c r="A35" s="28">
        <v>-1.5999999999999901</v>
      </c>
      <c r="B35" s="28">
        <v>0</v>
      </c>
      <c r="C35" s="28">
        <v>-1.59525682217126</v>
      </c>
      <c r="D35" s="28">
        <v>0.32114331640682497</v>
      </c>
      <c r="E35" s="38">
        <f t="shared" si="0"/>
        <v>0.22971612861900259</v>
      </c>
      <c r="F35" s="28">
        <v>1</v>
      </c>
      <c r="G35" s="6">
        <f t="shared" si="1"/>
        <v>4.7431778287301274E-3</v>
      </c>
      <c r="H35" s="14">
        <f t="shared" si="2"/>
        <v>2.2497735914957047E-5</v>
      </c>
      <c r="M35" s="8">
        <f t="shared" si="3"/>
        <v>5.2769499747702141E-2</v>
      </c>
      <c r="N35" s="8"/>
      <c r="O35" s="10">
        <f t="shared" si="10"/>
        <v>32</v>
      </c>
      <c r="P35" s="8">
        <f t="shared" si="4"/>
        <v>-11.423423423423424</v>
      </c>
      <c r="Q35" s="8">
        <f t="shared" si="5"/>
        <v>-14.390926845182822</v>
      </c>
      <c r="R35" s="8">
        <f t="shared" si="6"/>
        <v>-8.4559200016640261</v>
      </c>
      <c r="S35" s="30">
        <v>-1.0999999999999901</v>
      </c>
      <c r="T35" s="30">
        <v>0</v>
      </c>
      <c r="U35" s="30">
        <v>0.24596801913035701</v>
      </c>
      <c r="V35" s="30">
        <v>0.96933104611554499</v>
      </c>
      <c r="W35" s="38">
        <f t="shared" si="7"/>
        <v>0.69336948299366397</v>
      </c>
      <c r="X35" s="30">
        <v>0</v>
      </c>
      <c r="Y35" s="16">
        <f t="shared" si="8"/>
        <v>1.3459680191303471</v>
      </c>
      <c r="Z35" s="16">
        <f t="shared" si="9"/>
        <v>1.8116299085216705</v>
      </c>
      <c r="AA35" s="16"/>
      <c r="AB35" s="16"/>
      <c r="AC35" s="16"/>
      <c r="AD35" s="16"/>
    </row>
    <row r="36" spans="1:30">
      <c r="A36" s="28">
        <v>-3.5</v>
      </c>
      <c r="B36" s="28">
        <v>0</v>
      </c>
      <c r="C36" s="28">
        <v>-3.2676725958975399</v>
      </c>
      <c r="D36" s="28">
        <v>0.36742932853701799</v>
      </c>
      <c r="E36" s="38">
        <f t="shared" si="0"/>
        <v>0.26282484666652589</v>
      </c>
      <c r="F36" s="28">
        <v>1</v>
      </c>
      <c r="G36" s="6">
        <f t="shared" si="1"/>
        <v>0.23232740410246011</v>
      </c>
      <c r="H36" s="14">
        <f t="shared" si="2"/>
        <v>5.3976022696987799E-2</v>
      </c>
      <c r="M36" s="8">
        <f t="shared" si="3"/>
        <v>6.9076900025282842E-2</v>
      </c>
      <c r="N36" s="8"/>
      <c r="O36" s="10">
        <f t="shared" si="10"/>
        <v>33</v>
      </c>
      <c r="P36" s="8">
        <f t="shared" si="4"/>
        <v>-11.405405405405405</v>
      </c>
      <c r="Q36" s="8">
        <f t="shared" si="5"/>
        <v>-14.372908827164803</v>
      </c>
      <c r="R36" s="8">
        <f t="shared" si="6"/>
        <v>-8.4379019836460074</v>
      </c>
      <c r="S36" s="30">
        <v>-1.58</v>
      </c>
      <c r="T36" s="30">
        <v>0</v>
      </c>
      <c r="U36" s="30">
        <v>-1.5790767284159699</v>
      </c>
      <c r="V36" s="31">
        <v>7.4426892023693694E-2</v>
      </c>
      <c r="W36" s="38">
        <f t="shared" si="7"/>
        <v>5.3238092239070153E-2</v>
      </c>
      <c r="X36" s="30">
        <v>1</v>
      </c>
      <c r="Y36" s="16">
        <f t="shared" si="8"/>
        <v>9.2327158403016085E-4</v>
      </c>
      <c r="Z36" s="16">
        <f t="shared" si="9"/>
        <v>8.5243041787756234E-7</v>
      </c>
      <c r="AA36" s="16"/>
      <c r="AB36" s="16"/>
      <c r="AC36" s="16"/>
      <c r="AD36" s="16"/>
    </row>
    <row r="37" spans="1:30">
      <c r="A37" s="28">
        <v>-3.0999999999999899</v>
      </c>
      <c r="B37" s="28">
        <v>0</v>
      </c>
      <c r="C37" s="28">
        <v>-3.0439071757321399</v>
      </c>
      <c r="D37" s="28">
        <v>0.29660994766495602</v>
      </c>
      <c r="E37" s="38">
        <f t="shared" si="0"/>
        <v>0.2121672331525771</v>
      </c>
      <c r="F37" s="28">
        <v>1</v>
      </c>
      <c r="G37" s="6">
        <f t="shared" si="1"/>
        <v>5.6092824267850006E-2</v>
      </c>
      <c r="H37" s="14">
        <f t="shared" si="2"/>
        <v>3.1464049343439024E-3</v>
      </c>
      <c r="M37" s="8">
        <f t="shared" si="3"/>
        <v>4.5014934823620012E-2</v>
      </c>
      <c r="N37" s="8"/>
      <c r="O37" s="10">
        <f t="shared" si="10"/>
        <v>34</v>
      </c>
      <c r="P37" s="8">
        <f t="shared" si="4"/>
        <v>-11.387387387387388</v>
      </c>
      <c r="Q37" s="8">
        <f t="shared" si="5"/>
        <v>-14.354890809146786</v>
      </c>
      <c r="R37" s="8">
        <f t="shared" si="6"/>
        <v>-8.4198839656279905</v>
      </c>
      <c r="S37" s="30">
        <v>0</v>
      </c>
      <c r="T37" s="30">
        <v>0</v>
      </c>
      <c r="U37" s="30">
        <v>-0.36878433046676801</v>
      </c>
      <c r="V37" s="30">
        <v>0.95535458220825897</v>
      </c>
      <c r="W37" s="38">
        <f t="shared" si="7"/>
        <v>0.68337201763617927</v>
      </c>
      <c r="X37" s="30">
        <v>1</v>
      </c>
      <c r="Y37" s="16">
        <f t="shared" si="8"/>
        <v>0.36878433046676801</v>
      </c>
      <c r="Z37" s="16">
        <f t="shared" si="9"/>
        <v>0.13600188239782235</v>
      </c>
      <c r="AA37" s="16"/>
      <c r="AB37" s="16"/>
      <c r="AC37" s="16"/>
      <c r="AD37" s="16"/>
    </row>
    <row r="38" spans="1:30">
      <c r="A38" s="28">
        <v>-1.7</v>
      </c>
      <c r="B38" s="28">
        <v>0</v>
      </c>
      <c r="C38" s="28">
        <v>-1.5693745715858001</v>
      </c>
      <c r="D38" s="28">
        <v>0.26338455296401297</v>
      </c>
      <c r="E38" s="38">
        <f t="shared" si="0"/>
        <v>0.18840086887654089</v>
      </c>
      <c r="F38" s="28">
        <v>1</v>
      </c>
      <c r="G38" s="6">
        <f t="shared" si="1"/>
        <v>0.13062542841419988</v>
      </c>
      <c r="H38" s="14">
        <f t="shared" si="2"/>
        <v>1.7063002548393259E-2</v>
      </c>
      <c r="M38" s="8">
        <f t="shared" si="3"/>
        <v>3.5494887393435558E-2</v>
      </c>
      <c r="N38" s="8"/>
      <c r="O38" s="10">
        <f t="shared" si="10"/>
        <v>35</v>
      </c>
      <c r="P38" s="8">
        <f t="shared" si="4"/>
        <v>-11.36936936936937</v>
      </c>
      <c r="Q38" s="8">
        <f t="shared" si="5"/>
        <v>-14.336872791128767</v>
      </c>
      <c r="R38" s="8">
        <f t="shared" si="6"/>
        <v>-8.4018659476099717</v>
      </c>
      <c r="S38" s="31">
        <v>9.9999999999999603E-2</v>
      </c>
      <c r="T38" s="30">
        <v>0</v>
      </c>
      <c r="U38" s="30">
        <v>-1.29482145881636</v>
      </c>
      <c r="V38" s="30">
        <v>1.6454653233335801</v>
      </c>
      <c r="W38" s="38">
        <f t="shared" si="7"/>
        <v>1.1770132042049632</v>
      </c>
      <c r="X38" s="30">
        <v>0</v>
      </c>
      <c r="Y38" s="16">
        <f t="shared" si="8"/>
        <v>1.3948214588163597</v>
      </c>
      <c r="Z38" s="16">
        <f t="shared" si="9"/>
        <v>1.9455269019745978</v>
      </c>
      <c r="AA38" s="16"/>
      <c r="AB38" s="16"/>
      <c r="AC38" s="16"/>
      <c r="AD38" s="16"/>
    </row>
    <row r="39" spans="1:30">
      <c r="A39" s="28">
        <v>-2.19999999999999</v>
      </c>
      <c r="B39" s="28">
        <v>0</v>
      </c>
      <c r="C39" s="28">
        <v>-1.9615962127695099</v>
      </c>
      <c r="D39" s="28">
        <v>0.88235119843566401</v>
      </c>
      <c r="E39" s="38">
        <f t="shared" si="0"/>
        <v>0.63115217110795985</v>
      </c>
      <c r="F39" s="28">
        <v>1</v>
      </c>
      <c r="G39" s="6">
        <f t="shared" si="1"/>
        <v>0.23840378723048006</v>
      </c>
      <c r="H39" s="14">
        <f t="shared" si="2"/>
        <v>5.6836365765836006E-2</v>
      </c>
      <c r="M39" s="8">
        <f t="shared" si="3"/>
        <v>0.39835306309429142</v>
      </c>
      <c r="N39" s="8"/>
      <c r="O39" s="10">
        <f t="shared" si="10"/>
        <v>36</v>
      </c>
      <c r="P39" s="8">
        <f t="shared" si="4"/>
        <v>-11.351351351351351</v>
      </c>
      <c r="Q39" s="8">
        <f t="shared" si="5"/>
        <v>-14.318854773110749</v>
      </c>
      <c r="R39" s="8">
        <f t="shared" si="6"/>
        <v>-8.383847929591953</v>
      </c>
      <c r="S39" s="30">
        <v>-0.3</v>
      </c>
      <c r="T39" s="30">
        <v>0</v>
      </c>
      <c r="U39" s="30">
        <v>-0.200903543527397</v>
      </c>
      <c r="V39" s="30">
        <v>0.13906960426429199</v>
      </c>
      <c r="W39" s="38">
        <f t="shared" si="7"/>
        <v>9.9477490167349358E-2</v>
      </c>
      <c r="X39" s="30">
        <v>1</v>
      </c>
      <c r="Y39" s="16">
        <f t="shared" si="8"/>
        <v>9.9096456472602984E-2</v>
      </c>
      <c r="Z39" s="16">
        <f t="shared" si="9"/>
        <v>9.8201076854264983E-3</v>
      </c>
      <c r="AA39" s="16"/>
      <c r="AB39" s="16"/>
      <c r="AC39" s="16"/>
      <c r="AD39" s="16"/>
    </row>
    <row r="40" spans="1:30">
      <c r="A40" s="29">
        <v>9.9999999999999603E-2</v>
      </c>
      <c r="B40" s="28">
        <v>0</v>
      </c>
      <c r="C40" s="29">
        <v>-2.5114868913824698E-2</v>
      </c>
      <c r="D40" s="28">
        <v>0.34716864180148799</v>
      </c>
      <c r="E40" s="38">
        <f t="shared" si="0"/>
        <v>0.24833223143130062</v>
      </c>
      <c r="F40" s="28">
        <v>1</v>
      </c>
      <c r="G40" s="6">
        <f t="shared" si="1"/>
        <v>0.12511486891382431</v>
      </c>
      <c r="H40" s="14">
        <f t="shared" si="2"/>
        <v>1.565373042332344E-2</v>
      </c>
      <c r="M40" s="8">
        <f t="shared" si="3"/>
        <v>6.1668897167649055E-2</v>
      </c>
      <c r="N40" s="8"/>
      <c r="O40" s="10">
        <f t="shared" si="10"/>
        <v>37</v>
      </c>
      <c r="P40" s="8">
        <f t="shared" si="4"/>
        <v>-11.333333333333334</v>
      </c>
      <c r="Q40" s="8">
        <f t="shared" si="5"/>
        <v>-14.300836755092732</v>
      </c>
      <c r="R40" s="8">
        <f t="shared" si="6"/>
        <v>-8.3658299115739361</v>
      </c>
      <c r="S40" s="30">
        <v>-4.2</v>
      </c>
      <c r="T40" s="30">
        <v>0</v>
      </c>
      <c r="U40" s="30">
        <v>-3.63278079296252</v>
      </c>
      <c r="V40" s="30">
        <v>0.77490652926312098</v>
      </c>
      <c r="W40" s="38">
        <f t="shared" si="7"/>
        <v>0.55429622492410979</v>
      </c>
      <c r="X40" s="30">
        <v>1</v>
      </c>
      <c r="Y40" s="16">
        <f t="shared" si="8"/>
        <v>0.56721920703748019</v>
      </c>
      <c r="Z40" s="16">
        <f t="shared" si="9"/>
        <v>0.32173762883222784</v>
      </c>
      <c r="AA40" s="16"/>
      <c r="AB40" s="16"/>
      <c r="AC40" s="16"/>
      <c r="AD40" s="16"/>
    </row>
    <row r="41" spans="1:30">
      <c r="A41" s="28">
        <v>-1.8</v>
      </c>
      <c r="B41" s="28">
        <v>0</v>
      </c>
      <c r="C41" s="28">
        <v>-1.79676516909488</v>
      </c>
      <c r="D41" s="28">
        <v>0.21420692971424801</v>
      </c>
      <c r="E41" s="38">
        <f t="shared" si="0"/>
        <v>0.15322376055612688</v>
      </c>
      <c r="F41" s="28">
        <v>1</v>
      </c>
      <c r="G41" s="6">
        <f t="shared" si="1"/>
        <v>3.2348309051200008E-3</v>
      </c>
      <c r="H41" s="14">
        <f t="shared" si="2"/>
        <v>1.0464130984719483E-5</v>
      </c>
      <c r="M41" s="8">
        <f t="shared" si="3"/>
        <v>2.3477520798961305E-2</v>
      </c>
      <c r="N41" s="8"/>
      <c r="O41" s="10">
        <f t="shared" si="10"/>
        <v>38</v>
      </c>
      <c r="P41" s="8">
        <f t="shared" si="4"/>
        <v>-11.315315315315315</v>
      </c>
      <c r="Q41" s="8">
        <f t="shared" si="5"/>
        <v>-14.282818737074713</v>
      </c>
      <c r="R41" s="8">
        <f t="shared" si="6"/>
        <v>-8.3478118935559174</v>
      </c>
      <c r="S41" s="30">
        <v>-0.3</v>
      </c>
      <c r="T41" s="30">
        <v>0</v>
      </c>
      <c r="U41" s="30">
        <v>-0.55312658137571402</v>
      </c>
      <c r="V41" s="31">
        <v>8.4091774984978399E-2</v>
      </c>
      <c r="W41" s="38">
        <f t="shared" si="7"/>
        <v>6.0151452673479933E-2</v>
      </c>
      <c r="X41" s="30">
        <v>0</v>
      </c>
      <c r="Y41" s="16">
        <f t="shared" si="8"/>
        <v>0.25312658137571403</v>
      </c>
      <c r="Z41" s="16">
        <f t="shared" si="9"/>
        <v>6.4073066198955975E-2</v>
      </c>
      <c r="AA41" s="16"/>
      <c r="AB41" s="16"/>
      <c r="AC41" s="16"/>
      <c r="AD41" s="16"/>
    </row>
    <row r="42" spans="1:30">
      <c r="A42" s="29">
        <v>0.08</v>
      </c>
      <c r="B42" s="28">
        <v>0</v>
      </c>
      <c r="C42" s="29">
        <v>5.6856497364771302E-2</v>
      </c>
      <c r="D42" s="28">
        <v>0.16718964231219299</v>
      </c>
      <c r="E42" s="38">
        <f t="shared" si="0"/>
        <v>0.11959195603653719</v>
      </c>
      <c r="F42" s="28">
        <v>1</v>
      </c>
      <c r="G42" s="6">
        <f t="shared" si="1"/>
        <v>2.3143502635228699E-2</v>
      </c>
      <c r="H42" s="14">
        <f t="shared" si="2"/>
        <v>5.3562171422683773E-4</v>
      </c>
      <c r="M42" s="8">
        <f t="shared" si="3"/>
        <v>1.4302235948645044E-2</v>
      </c>
      <c r="N42" s="8"/>
      <c r="O42" s="10">
        <f t="shared" si="10"/>
        <v>39</v>
      </c>
      <c r="P42" s="8">
        <f t="shared" si="4"/>
        <v>-11.297297297297296</v>
      </c>
      <c r="Q42" s="8">
        <f t="shared" si="5"/>
        <v>-14.264800719056694</v>
      </c>
      <c r="R42" s="8">
        <f t="shared" si="6"/>
        <v>-8.3297938755378986</v>
      </c>
      <c r="S42" s="30">
        <v>-1.5</v>
      </c>
      <c r="T42" s="30">
        <v>0</v>
      </c>
      <c r="U42" s="30">
        <v>-1.41142680676582</v>
      </c>
      <c r="V42" s="30">
        <v>0.26132968220498698</v>
      </c>
      <c r="W42" s="38">
        <f t="shared" si="7"/>
        <v>0.18693100501371065</v>
      </c>
      <c r="X42" s="30">
        <v>1</v>
      </c>
      <c r="Y42" s="16">
        <f t="shared" si="8"/>
        <v>8.8573193234180003E-2</v>
      </c>
      <c r="Z42" s="16">
        <f t="shared" si="9"/>
        <v>7.845210559699391E-3</v>
      </c>
      <c r="AA42" s="16"/>
      <c r="AB42" s="16"/>
      <c r="AC42" s="16"/>
      <c r="AD42" s="16"/>
    </row>
    <row r="43" spans="1:30">
      <c r="A43" s="28">
        <v>-3.2999999999999901</v>
      </c>
      <c r="B43" s="28">
        <v>0</v>
      </c>
      <c r="C43" s="28">
        <v>-3.6261226061584599</v>
      </c>
      <c r="D43" s="28">
        <v>0.19547788737419899</v>
      </c>
      <c r="E43" s="38">
        <f t="shared" si="0"/>
        <v>0.13982674159513689</v>
      </c>
      <c r="F43" s="28">
        <v>0</v>
      </c>
      <c r="G43" s="6">
        <f t="shared" si="1"/>
        <v>0.32612260615846989</v>
      </c>
      <c r="H43" s="14">
        <f t="shared" si="2"/>
        <v>0.10635595424759246</v>
      </c>
      <c r="M43" s="8">
        <f t="shared" si="3"/>
        <v>1.9551517665113184E-2</v>
      </c>
      <c r="N43" s="8"/>
      <c r="O43" s="10">
        <f t="shared" si="10"/>
        <v>40</v>
      </c>
      <c r="P43" s="8">
        <f t="shared" si="4"/>
        <v>-11.27927927927928</v>
      </c>
      <c r="Q43" s="8">
        <f t="shared" si="5"/>
        <v>-14.246782701038677</v>
      </c>
      <c r="R43" s="8">
        <f t="shared" si="6"/>
        <v>-8.3117758575198817</v>
      </c>
      <c r="S43" s="30">
        <v>-1.0999999999999901</v>
      </c>
      <c r="T43" s="30">
        <v>0</v>
      </c>
      <c r="U43" s="30">
        <v>-1.09325129262548</v>
      </c>
      <c r="V43" s="30">
        <v>0.40709087355461299</v>
      </c>
      <c r="W43" s="38">
        <f t="shared" si="7"/>
        <v>0.29119503564766142</v>
      </c>
      <c r="X43" s="30">
        <v>1</v>
      </c>
      <c r="Y43" s="16">
        <f t="shared" si="8"/>
        <v>6.7487073745100545E-3</v>
      </c>
      <c r="Z43" s="16">
        <f t="shared" si="9"/>
        <v>4.5545051226766391E-5</v>
      </c>
      <c r="AA43" s="16"/>
      <c r="AB43" s="16"/>
      <c r="AC43" s="16"/>
      <c r="AD43" s="16"/>
    </row>
    <row r="44" spans="1:30">
      <c r="A44" s="28">
        <v>-0.19999999999999901</v>
      </c>
      <c r="B44" s="28">
        <v>0</v>
      </c>
      <c r="C44" s="28">
        <v>-0.18370413904091201</v>
      </c>
      <c r="D44" s="28">
        <v>0.424661755225195</v>
      </c>
      <c r="E44" s="38">
        <f t="shared" si="0"/>
        <v>0.30376361393523033</v>
      </c>
      <c r="F44" s="28">
        <v>1</v>
      </c>
      <c r="G44" s="6">
        <f t="shared" si="1"/>
        <v>1.6295860959087E-2</v>
      </c>
      <c r="H44" s="14">
        <f t="shared" si="2"/>
        <v>2.6555508439789585E-4</v>
      </c>
      <c r="M44" s="8">
        <f t="shared" si="3"/>
        <v>9.2272333150991662E-2</v>
      </c>
      <c r="N44" s="8"/>
      <c r="O44" s="10">
        <f t="shared" si="10"/>
        <v>41</v>
      </c>
      <c r="P44" s="8">
        <f t="shared" si="4"/>
        <v>-11.261261261261261</v>
      </c>
      <c r="Q44" s="8">
        <f t="shared" si="5"/>
        <v>-14.228764683020659</v>
      </c>
      <c r="R44" s="8">
        <f t="shared" si="6"/>
        <v>-8.293757839501863</v>
      </c>
      <c r="S44" s="30">
        <v>0.59999999999999898</v>
      </c>
      <c r="T44" s="30">
        <v>0</v>
      </c>
      <c r="U44" s="30">
        <v>0.61399512038351001</v>
      </c>
      <c r="V44" s="30">
        <v>0.11679615159720701</v>
      </c>
      <c r="W44" s="38">
        <f t="shared" si="7"/>
        <v>8.3545128955821973E-2</v>
      </c>
      <c r="X44" s="30">
        <v>1</v>
      </c>
      <c r="Y44" s="16">
        <f t="shared" si="8"/>
        <v>1.3995120383511028E-2</v>
      </c>
      <c r="Z44" s="16">
        <f t="shared" si="9"/>
        <v>1.9586339454896588E-4</v>
      </c>
      <c r="AA44" s="16"/>
      <c r="AB44" s="16"/>
      <c r="AC44" s="16"/>
      <c r="AD44" s="16"/>
    </row>
    <row r="45" spans="1:30">
      <c r="A45" s="28">
        <v>1.5</v>
      </c>
      <c r="B45" s="28">
        <v>0</v>
      </c>
      <c r="C45" s="28">
        <v>1.5008733290946601</v>
      </c>
      <c r="D45" s="28">
        <v>0.170376533539813</v>
      </c>
      <c r="E45" s="38">
        <f t="shared" si="0"/>
        <v>0.12187156229871868</v>
      </c>
      <c r="F45" s="28">
        <v>1</v>
      </c>
      <c r="G45" s="6">
        <f t="shared" si="1"/>
        <v>8.7332909466009134E-4</v>
      </c>
      <c r="H45" s="14">
        <f t="shared" si="2"/>
        <v>7.6270370757981483E-7</v>
      </c>
      <c r="M45" s="8">
        <f t="shared" si="3"/>
        <v>1.4852677697130468E-2</v>
      </c>
      <c r="N45" s="8"/>
      <c r="O45" s="10">
        <f t="shared" si="10"/>
        <v>42</v>
      </c>
      <c r="P45" s="8">
        <f t="shared" si="4"/>
        <v>-11.243243243243244</v>
      </c>
      <c r="Q45" s="8">
        <f t="shared" si="5"/>
        <v>-14.210746665002642</v>
      </c>
      <c r="R45" s="8">
        <f t="shared" si="6"/>
        <v>-8.275739821483846</v>
      </c>
      <c r="S45" s="30">
        <v>0.68999999999999895</v>
      </c>
      <c r="T45" s="30">
        <v>0</v>
      </c>
      <c r="U45" s="30">
        <v>1.1801350491053699</v>
      </c>
      <c r="V45" s="30">
        <v>0.34658743381246898</v>
      </c>
      <c r="W45" s="38">
        <f t="shared" si="7"/>
        <v>0.24791648916814621</v>
      </c>
      <c r="X45" s="30">
        <v>0</v>
      </c>
      <c r="Y45" s="16">
        <f t="shared" si="8"/>
        <v>0.49013504910537098</v>
      </c>
      <c r="Z45" s="16">
        <f t="shared" si="9"/>
        <v>0.24023236636152442</v>
      </c>
      <c r="AA45" s="16"/>
      <c r="AB45" s="16"/>
      <c r="AC45" s="16"/>
      <c r="AD45" s="16"/>
    </row>
    <row r="46" spans="1:30">
      <c r="A46" s="28">
        <v>-0.59999999999999898</v>
      </c>
      <c r="B46" s="28">
        <v>0</v>
      </c>
      <c r="C46" s="28">
        <v>-0.55543187180977605</v>
      </c>
      <c r="D46" s="28">
        <v>0.32250088648797898</v>
      </c>
      <c r="E46" s="38">
        <f t="shared" si="0"/>
        <v>0.2306872082816932</v>
      </c>
      <c r="F46" s="28">
        <v>1</v>
      </c>
      <c r="G46" s="6">
        <f t="shared" si="1"/>
        <v>4.4568128190222933E-2</v>
      </c>
      <c r="H46" s="14">
        <f t="shared" si="2"/>
        <v>1.986318050380144E-3</v>
      </c>
      <c r="M46" s="8">
        <f t="shared" si="3"/>
        <v>5.3216588064801298E-2</v>
      </c>
      <c r="N46" s="8"/>
      <c r="O46" s="10">
        <f t="shared" si="10"/>
        <v>43</v>
      </c>
      <c r="P46" s="8">
        <f t="shared" si="4"/>
        <v>-11.225225225225225</v>
      </c>
      <c r="Q46" s="8">
        <f t="shared" si="5"/>
        <v>-14.192728646984623</v>
      </c>
      <c r="R46" s="8">
        <f t="shared" si="6"/>
        <v>-8.2577218034658273</v>
      </c>
      <c r="S46" s="30">
        <v>0.5</v>
      </c>
      <c r="T46" s="30">
        <v>0</v>
      </c>
      <c r="U46" s="30">
        <v>-0.59515785050361403</v>
      </c>
      <c r="V46" s="30">
        <v>1.2412726342770499</v>
      </c>
      <c r="W46" s="38">
        <f t="shared" si="7"/>
        <v>0.88789126081521386</v>
      </c>
      <c r="X46" s="30">
        <v>0</v>
      </c>
      <c r="Y46" s="16">
        <f t="shared" si="8"/>
        <v>1.0951578505036141</v>
      </c>
      <c r="Z46" s="16">
        <f t="shared" si="9"/>
        <v>1.1993707175196964</v>
      </c>
      <c r="AA46" s="16"/>
      <c r="AB46" s="16"/>
      <c r="AC46" s="16"/>
      <c r="AD46" s="16"/>
    </row>
    <row r="47" spans="1:30">
      <c r="A47" s="28">
        <v>-0.69999999999999896</v>
      </c>
      <c r="B47" s="28">
        <v>0</v>
      </c>
      <c r="C47" s="28">
        <v>-0.74022228724585803</v>
      </c>
      <c r="D47" s="28">
        <v>0.163271208106441</v>
      </c>
      <c r="E47" s="38">
        <f t="shared" si="0"/>
        <v>0.11678907181006511</v>
      </c>
      <c r="F47" s="28">
        <v>1</v>
      </c>
      <c r="G47" s="6">
        <f t="shared" si="1"/>
        <v>4.0222287245859079E-2</v>
      </c>
      <c r="H47" s="14">
        <f t="shared" si="2"/>
        <v>1.617832391288398E-3</v>
      </c>
      <c r="M47" s="8">
        <f t="shared" si="3"/>
        <v>1.3639687294256544E-2</v>
      </c>
      <c r="N47" s="8"/>
      <c r="O47" s="10">
        <f t="shared" si="10"/>
        <v>44</v>
      </c>
      <c r="P47" s="8">
        <f t="shared" si="4"/>
        <v>-11.207207207207206</v>
      </c>
      <c r="Q47" s="8">
        <f t="shared" si="5"/>
        <v>-14.174710628966604</v>
      </c>
      <c r="R47" s="8">
        <f t="shared" si="6"/>
        <v>-8.2397037854478086</v>
      </c>
      <c r="S47" s="30">
        <v>-0.75</v>
      </c>
      <c r="T47" s="30">
        <v>0</v>
      </c>
      <c r="U47" s="30">
        <v>-1.0502814845739401</v>
      </c>
      <c r="V47" s="30">
        <v>0.74640148672114104</v>
      </c>
      <c r="W47" s="38">
        <f t="shared" si="7"/>
        <v>0.5339063625656838</v>
      </c>
      <c r="X47" s="30">
        <v>1</v>
      </c>
      <c r="Y47" s="16">
        <f t="shared" si="8"/>
        <v>0.30028148457394011</v>
      </c>
      <c r="Z47" s="16">
        <f t="shared" si="9"/>
        <v>9.0168969977929433E-2</v>
      </c>
      <c r="AA47" s="16"/>
      <c r="AB47" s="16"/>
      <c r="AC47" s="16"/>
      <c r="AD47" s="16"/>
    </row>
    <row r="48" spans="1:30">
      <c r="A48" s="28">
        <v>-3.9</v>
      </c>
      <c r="B48" s="28">
        <v>0</v>
      </c>
      <c r="C48" s="28">
        <v>-3.8797714343442</v>
      </c>
      <c r="D48" s="28">
        <v>0.28980790567925302</v>
      </c>
      <c r="E48" s="38">
        <f t="shared" si="0"/>
        <v>0.20730168349972308</v>
      </c>
      <c r="F48" s="28">
        <v>1</v>
      </c>
      <c r="G48" s="6">
        <f t="shared" si="1"/>
        <v>2.0228565655799891E-2</v>
      </c>
      <c r="H48" s="14">
        <f t="shared" si="2"/>
        <v>4.0919486849100685E-4</v>
      </c>
      <c r="M48" s="8">
        <f t="shared" si="3"/>
        <v>4.297398798181936E-2</v>
      </c>
      <c r="N48" s="8"/>
      <c r="O48" s="10">
        <f t="shared" si="10"/>
        <v>45</v>
      </c>
      <c r="P48" s="8">
        <f t="shared" si="4"/>
        <v>-11.189189189189189</v>
      </c>
      <c r="Q48" s="8">
        <f t="shared" si="5"/>
        <v>-14.156692610948587</v>
      </c>
      <c r="R48" s="8">
        <f t="shared" si="6"/>
        <v>-8.2216857674297916</v>
      </c>
      <c r="S48" s="30">
        <v>-3.5</v>
      </c>
      <c r="T48" s="30">
        <v>0</v>
      </c>
      <c r="U48" s="30">
        <v>-3.3563096597742401</v>
      </c>
      <c r="V48" s="30">
        <v>0.19428585591650899</v>
      </c>
      <c r="W48" s="38">
        <f t="shared" si="7"/>
        <v>0.13897407290280225</v>
      </c>
      <c r="X48" s="30">
        <v>1</v>
      </c>
      <c r="Y48" s="16">
        <f t="shared" si="8"/>
        <v>0.14369034022575988</v>
      </c>
      <c r="Z48" s="16">
        <f t="shared" si="9"/>
        <v>2.0646913874194629E-2</v>
      </c>
      <c r="AA48" s="16"/>
      <c r="AB48" s="16"/>
      <c r="AC48" s="16"/>
      <c r="AD48" s="16"/>
    </row>
    <row r="49" spans="1:30">
      <c r="A49" s="28">
        <v>-2.1099999999999901</v>
      </c>
      <c r="B49" s="28">
        <v>0</v>
      </c>
      <c r="C49" s="28">
        <v>-2.1077817715561098</v>
      </c>
      <c r="D49" s="28">
        <v>0.203152939948061</v>
      </c>
      <c r="E49" s="38">
        <f t="shared" si="0"/>
        <v>0.14531676201325269</v>
      </c>
      <c r="F49" s="28">
        <v>1</v>
      </c>
      <c r="G49" s="6">
        <f t="shared" si="1"/>
        <v>2.2182284438803102E-3</v>
      </c>
      <c r="H49" s="14">
        <f t="shared" si="2"/>
        <v>4.9205374292396619E-6</v>
      </c>
      <c r="M49" s="8">
        <f t="shared" si="3"/>
        <v>2.111696132201632E-2</v>
      </c>
      <c r="N49" s="8"/>
      <c r="O49" s="10">
        <f t="shared" si="10"/>
        <v>46</v>
      </c>
      <c r="P49" s="8">
        <f t="shared" si="4"/>
        <v>-11.171171171171171</v>
      </c>
      <c r="Q49" s="8">
        <f t="shared" si="5"/>
        <v>-14.138674592930569</v>
      </c>
      <c r="R49" s="8">
        <f t="shared" si="6"/>
        <v>-8.2036677494117729</v>
      </c>
      <c r="S49" s="30">
        <v>-2.0999999999999899</v>
      </c>
      <c r="T49" s="30">
        <v>0</v>
      </c>
      <c r="U49" s="30">
        <v>-1.53699326005752</v>
      </c>
      <c r="V49" s="30">
        <v>1.18540833934623</v>
      </c>
      <c r="W49" s="38">
        <f t="shared" si="7"/>
        <v>0.84793112805230331</v>
      </c>
      <c r="X49" s="30">
        <v>1</v>
      </c>
      <c r="Y49" s="16">
        <f t="shared" si="8"/>
        <v>0.56300673994246986</v>
      </c>
      <c r="Z49" s="16">
        <f t="shared" si="9"/>
        <v>0.31697658922064786</v>
      </c>
      <c r="AA49" s="16"/>
      <c r="AB49" s="16"/>
      <c r="AC49" s="16"/>
      <c r="AD49" s="16"/>
    </row>
    <row r="50" spans="1:30">
      <c r="A50" s="28">
        <v>0.56999999999999995</v>
      </c>
      <c r="B50" s="28">
        <v>0</v>
      </c>
      <c r="C50" s="28">
        <v>0.62608059766600499</v>
      </c>
      <c r="D50" s="28">
        <v>0.147434838034712</v>
      </c>
      <c r="E50" s="38">
        <f t="shared" si="0"/>
        <v>0.10546120216931268</v>
      </c>
      <c r="F50" s="28">
        <v>1</v>
      </c>
      <c r="G50" s="6">
        <f t="shared" si="1"/>
        <v>5.6080597666005039E-2</v>
      </c>
      <c r="H50" s="14">
        <f t="shared" si="2"/>
        <v>3.14503343457633E-3</v>
      </c>
      <c r="M50" s="8">
        <f t="shared" si="3"/>
        <v>1.1122065162996641E-2</v>
      </c>
      <c r="N50" s="8"/>
      <c r="O50" s="10">
        <f t="shared" si="10"/>
        <v>47</v>
      </c>
      <c r="P50" s="8">
        <f t="shared" si="4"/>
        <v>-11.153153153153154</v>
      </c>
      <c r="Q50" s="8">
        <f t="shared" si="5"/>
        <v>-14.120656574912552</v>
      </c>
      <c r="R50" s="8">
        <f t="shared" si="6"/>
        <v>-8.185649731393756</v>
      </c>
      <c r="S50" s="30">
        <v>-2.7</v>
      </c>
      <c r="T50" s="30">
        <v>0</v>
      </c>
      <c r="U50" s="30">
        <v>-3.6620210505503299</v>
      </c>
      <c r="V50" s="30">
        <v>1.8050164135569999</v>
      </c>
      <c r="W50" s="38">
        <f t="shared" si="7"/>
        <v>1.2911412488834177</v>
      </c>
      <c r="X50" s="30">
        <v>1</v>
      </c>
      <c r="Y50" s="16">
        <f t="shared" si="8"/>
        <v>0.96202105055032971</v>
      </c>
      <c r="Z50" s="16">
        <f t="shared" si="9"/>
        <v>0.92548450170196006</v>
      </c>
      <c r="AA50" s="16"/>
      <c r="AB50" s="16"/>
      <c r="AC50" s="16"/>
      <c r="AD50" s="16"/>
    </row>
    <row r="51" spans="1:30">
      <c r="A51" s="28">
        <v>-1.9</v>
      </c>
      <c r="B51" s="28">
        <v>0</v>
      </c>
      <c r="C51" s="28">
        <v>-1.90785599844315</v>
      </c>
      <c r="D51" s="28">
        <v>0.31133779761238001</v>
      </c>
      <c r="E51" s="38">
        <f t="shared" si="0"/>
        <v>0.22270217035960882</v>
      </c>
      <c r="F51" s="28">
        <v>1</v>
      </c>
      <c r="G51" s="6">
        <f t="shared" si="1"/>
        <v>7.8559984431501029E-3</v>
      </c>
      <c r="H51" s="14">
        <f t="shared" si="2"/>
        <v>6.1716711538776836E-5</v>
      </c>
      <c r="M51" s="8">
        <f t="shared" si="3"/>
        <v>4.959625668288023E-2</v>
      </c>
      <c r="N51" s="8"/>
      <c r="O51" s="10">
        <f t="shared" si="10"/>
        <v>48</v>
      </c>
      <c r="P51" s="8">
        <f t="shared" si="4"/>
        <v>-11.135135135135135</v>
      </c>
      <c r="Q51" s="8">
        <f t="shared" si="5"/>
        <v>-14.102638556894533</v>
      </c>
      <c r="R51" s="8">
        <f t="shared" si="6"/>
        <v>-8.1676317133757372</v>
      </c>
      <c r="S51" s="30">
        <v>-0.55000000000000004</v>
      </c>
      <c r="T51" s="30">
        <v>0</v>
      </c>
      <c r="U51" s="30">
        <v>-0.31435155336152898</v>
      </c>
      <c r="V51" s="30">
        <v>0.17749696667919901</v>
      </c>
      <c r="W51" s="38">
        <f t="shared" si="7"/>
        <v>0.12696485943836122</v>
      </c>
      <c r="X51" s="30">
        <v>0</v>
      </c>
      <c r="Y51" s="16">
        <f t="shared" si="8"/>
        <v>0.23564844663847107</v>
      </c>
      <c r="Z51" s="16">
        <f t="shared" si="9"/>
        <v>5.5530190403124347E-2</v>
      </c>
      <c r="AA51" s="16"/>
      <c r="AB51" s="16"/>
      <c r="AC51" s="16"/>
      <c r="AD51" s="16"/>
    </row>
    <row r="52" spans="1:30">
      <c r="A52" s="28">
        <v>-2.19999999999999</v>
      </c>
      <c r="B52" s="28">
        <v>0</v>
      </c>
      <c r="C52" s="28">
        <v>-2.1540139432418899</v>
      </c>
      <c r="D52" s="28">
        <v>0.30793791289962102</v>
      </c>
      <c r="E52" s="38">
        <f t="shared" si="0"/>
        <v>0.22027020832252084</v>
      </c>
      <c r="F52" s="28">
        <v>1</v>
      </c>
      <c r="G52" s="6">
        <f t="shared" si="1"/>
        <v>4.598605675810008E-2</v>
      </c>
      <c r="H52" s="14">
        <f t="shared" si="2"/>
        <v>2.114717416159202E-3</v>
      </c>
      <c r="M52" s="8">
        <f t="shared" si="3"/>
        <v>4.8518964674446725E-2</v>
      </c>
      <c r="N52" s="8"/>
      <c r="O52" s="10">
        <f t="shared" si="10"/>
        <v>49</v>
      </c>
      <c r="P52" s="8">
        <f t="shared" si="4"/>
        <v>-11.117117117117116</v>
      </c>
      <c r="Q52" s="8">
        <f t="shared" si="5"/>
        <v>-14.084620538876514</v>
      </c>
      <c r="R52" s="8">
        <f t="shared" si="6"/>
        <v>-8.1496136953577185</v>
      </c>
      <c r="S52" s="30">
        <v>-1.3999999999999899</v>
      </c>
      <c r="T52" s="30">
        <v>0</v>
      </c>
      <c r="U52" s="30">
        <v>-2.1604759609063202</v>
      </c>
      <c r="V52" s="30">
        <v>1.1287805373122799</v>
      </c>
      <c r="W52" s="38">
        <f t="shared" si="7"/>
        <v>0.80742485315613399</v>
      </c>
      <c r="X52" s="30">
        <v>1</v>
      </c>
      <c r="Y52" s="16">
        <f t="shared" si="8"/>
        <v>0.76047596090633029</v>
      </c>
      <c r="Z52" s="16">
        <f t="shared" si="9"/>
        <v>0.57832368711640636</v>
      </c>
      <c r="AA52" s="16"/>
      <c r="AB52" s="16"/>
      <c r="AC52" s="16"/>
      <c r="AD52" s="16"/>
    </row>
    <row r="53" spans="1:30">
      <c r="A53" s="28">
        <v>-1.2999999999999901</v>
      </c>
      <c r="B53" s="28">
        <v>0</v>
      </c>
      <c r="C53" s="28">
        <v>-1.1822311813105999</v>
      </c>
      <c r="D53" s="28">
        <v>0.202602424513525</v>
      </c>
      <c r="E53" s="38">
        <f t="shared" si="0"/>
        <v>0.14492297435551296</v>
      </c>
      <c r="F53" s="28">
        <v>1</v>
      </c>
      <c r="G53" s="6">
        <f t="shared" si="1"/>
        <v>0.11776881868939015</v>
      </c>
      <c r="H53" s="14">
        <f t="shared" si="2"/>
        <v>1.3869494655494452E-2</v>
      </c>
      <c r="M53" s="8">
        <f t="shared" si="3"/>
        <v>2.1002668496048666E-2</v>
      </c>
      <c r="N53" s="8"/>
      <c r="O53" s="10">
        <f t="shared" si="10"/>
        <v>50</v>
      </c>
      <c r="P53" s="8">
        <f t="shared" si="4"/>
        <v>-11.099099099099099</v>
      </c>
      <c r="Q53" s="8">
        <f t="shared" si="5"/>
        <v>-14.066602520858497</v>
      </c>
      <c r="R53" s="8">
        <f t="shared" si="6"/>
        <v>-8.1315956773397016</v>
      </c>
      <c r="S53" s="30">
        <v>-0.8</v>
      </c>
      <c r="T53" s="30">
        <v>0</v>
      </c>
      <c r="U53" s="30">
        <v>-1.82474987766659</v>
      </c>
      <c r="V53" s="30">
        <v>1.6995007577872301</v>
      </c>
      <c r="W53" s="38">
        <f t="shared" si="7"/>
        <v>1.2156651398884504</v>
      </c>
      <c r="X53" s="30">
        <v>1</v>
      </c>
      <c r="Y53" s="16">
        <f t="shared" si="8"/>
        <v>1.02474987766659</v>
      </c>
      <c r="Z53" s="16">
        <f t="shared" si="9"/>
        <v>1.0501123117776912</v>
      </c>
      <c r="AA53" s="16"/>
      <c r="AB53" s="16"/>
      <c r="AC53" s="16"/>
      <c r="AD53" s="16"/>
    </row>
    <row r="54" spans="1:30">
      <c r="A54" s="28">
        <v>-2.5</v>
      </c>
      <c r="B54" s="28">
        <v>0</v>
      </c>
      <c r="C54" s="28">
        <v>-2.3779418791120999</v>
      </c>
      <c r="D54" s="28">
        <v>0.41109820392452801</v>
      </c>
      <c r="E54" s="38">
        <f t="shared" si="0"/>
        <v>0.29406150794100999</v>
      </c>
      <c r="F54" s="28">
        <v>1</v>
      </c>
      <c r="G54" s="6">
        <f t="shared" si="1"/>
        <v>0.12205812088790013</v>
      </c>
      <c r="H54" s="14">
        <f t="shared" si="2"/>
        <v>1.4898184874685243E-2</v>
      </c>
      <c r="M54" s="8">
        <f t="shared" si="3"/>
        <v>8.6472170452540686E-2</v>
      </c>
      <c r="N54" s="8"/>
      <c r="O54" s="10">
        <f t="shared" si="10"/>
        <v>51</v>
      </c>
      <c r="P54" s="8">
        <f t="shared" si="4"/>
        <v>-11.081081081081081</v>
      </c>
      <c r="Q54" s="8">
        <f t="shared" si="5"/>
        <v>-14.048584502840479</v>
      </c>
      <c r="R54" s="8">
        <f t="shared" si="6"/>
        <v>-8.1135776593216828</v>
      </c>
      <c r="S54" s="30">
        <v>0.69999999999999896</v>
      </c>
      <c r="T54" s="30">
        <v>0</v>
      </c>
      <c r="U54" s="30">
        <v>0.62940349330971102</v>
      </c>
      <c r="V54" s="30">
        <v>0.16254902832559101</v>
      </c>
      <c r="W54" s="38">
        <f t="shared" si="7"/>
        <v>0.11627249140826836</v>
      </c>
      <c r="X54" s="30">
        <v>1</v>
      </c>
      <c r="Y54" s="16">
        <f t="shared" si="8"/>
        <v>7.0596506690287941E-2</v>
      </c>
      <c r="Z54" s="16">
        <f t="shared" si="9"/>
        <v>4.9838667568718699E-3</v>
      </c>
      <c r="AA54" s="16"/>
      <c r="AB54" s="16"/>
      <c r="AC54" s="16"/>
      <c r="AD54" s="16"/>
    </row>
    <row r="55" spans="1:30">
      <c r="A55" s="28">
        <v>-4.9000000000000004</v>
      </c>
      <c r="B55" s="28">
        <v>0</v>
      </c>
      <c r="C55" s="28">
        <v>-4.72075767225639</v>
      </c>
      <c r="D55" s="28">
        <v>0.25783378631743098</v>
      </c>
      <c r="E55" s="38">
        <f t="shared" si="0"/>
        <v>0.18443036549136377</v>
      </c>
      <c r="F55" s="28">
        <v>1</v>
      </c>
      <c r="G55" s="6">
        <f t="shared" si="1"/>
        <v>0.17924232774361037</v>
      </c>
      <c r="H55" s="14">
        <f t="shared" si="2"/>
        <v>3.2127812054947837E-2</v>
      </c>
      <c r="M55" s="8">
        <f t="shared" si="3"/>
        <v>3.4014559715278024E-2</v>
      </c>
      <c r="N55" s="8"/>
      <c r="O55" s="10">
        <f t="shared" si="10"/>
        <v>52</v>
      </c>
      <c r="P55" s="8">
        <f t="shared" si="4"/>
        <v>-11.063063063063064</v>
      </c>
      <c r="Q55" s="8">
        <f t="shared" si="5"/>
        <v>-14.030566484822462</v>
      </c>
      <c r="R55" s="8">
        <f t="shared" si="6"/>
        <v>-8.0955596413036659</v>
      </c>
      <c r="S55" s="30">
        <v>0.3</v>
      </c>
      <c r="T55" s="30">
        <v>0</v>
      </c>
      <c r="U55" s="30">
        <v>-0.52762330879110297</v>
      </c>
      <c r="V55" s="30">
        <v>1.3440790184256799</v>
      </c>
      <c r="W55" s="38">
        <f t="shared" si="7"/>
        <v>0.96142940829459078</v>
      </c>
      <c r="X55" s="30">
        <v>1</v>
      </c>
      <c r="Y55" s="16">
        <f t="shared" si="8"/>
        <v>0.82762330879110291</v>
      </c>
      <c r="Z55" s="16">
        <f t="shared" si="9"/>
        <v>0.68496034125433325</v>
      </c>
      <c r="AA55" s="16"/>
      <c r="AB55" s="16"/>
      <c r="AC55" s="16"/>
      <c r="AD55" s="16"/>
    </row>
    <row r="56" spans="1:30">
      <c r="A56" s="28">
        <v>-0.59999999999999898</v>
      </c>
      <c r="B56" s="28">
        <v>0</v>
      </c>
      <c r="C56" s="28">
        <v>-0.86399103450549197</v>
      </c>
      <c r="D56" s="28">
        <v>0.28300434939657498</v>
      </c>
      <c r="E56" s="38">
        <f t="shared" si="0"/>
        <v>0.20243505065932973</v>
      </c>
      <c r="F56" s="28">
        <v>0</v>
      </c>
      <c r="G56" s="6">
        <f t="shared" si="1"/>
        <v>0.26399103450549299</v>
      </c>
      <c r="H56" s="14">
        <f t="shared" si="2"/>
        <v>6.9691266299280394E-2</v>
      </c>
      <c r="M56" s="8">
        <f t="shared" si="3"/>
        <v>4.0979949735445394E-2</v>
      </c>
      <c r="N56" s="8"/>
      <c r="O56" s="10">
        <f t="shared" si="10"/>
        <v>53</v>
      </c>
      <c r="P56" s="8">
        <f t="shared" si="4"/>
        <v>-11.045045045045045</v>
      </c>
      <c r="Q56" s="8">
        <f t="shared" si="5"/>
        <v>-14.012548466804443</v>
      </c>
      <c r="R56" s="8">
        <f t="shared" si="6"/>
        <v>-8.0775416232856472</v>
      </c>
      <c r="S56" s="30">
        <v>-1.0999999999999901</v>
      </c>
      <c r="T56" s="30">
        <v>0</v>
      </c>
      <c r="U56" s="30">
        <v>-0.47671497825313403</v>
      </c>
      <c r="V56" s="30">
        <v>0.67596075952757295</v>
      </c>
      <c r="W56" s="38">
        <f t="shared" si="7"/>
        <v>0.48351960275681649</v>
      </c>
      <c r="X56" s="30">
        <v>0</v>
      </c>
      <c r="Y56" s="16">
        <f t="shared" si="8"/>
        <v>0.62328502174685607</v>
      </c>
      <c r="Z56" s="16">
        <f t="shared" si="9"/>
        <v>0.38848421833397884</v>
      </c>
      <c r="AA56" s="16"/>
      <c r="AB56" s="16"/>
      <c r="AC56" s="16"/>
      <c r="AD56" s="16"/>
    </row>
    <row r="57" spans="1:30">
      <c r="A57" s="29">
        <v>9.9999999999999603E-2</v>
      </c>
      <c r="B57" s="28">
        <v>0</v>
      </c>
      <c r="C57" s="29">
        <v>-1.12319903855109E-2</v>
      </c>
      <c r="D57" s="28">
        <v>0.27899435987023102</v>
      </c>
      <c r="E57" s="38">
        <f t="shared" si="0"/>
        <v>0.19956667625222371</v>
      </c>
      <c r="F57" s="28">
        <v>1</v>
      </c>
      <c r="G57" s="6">
        <f t="shared" si="1"/>
        <v>0.1112319903855105</v>
      </c>
      <c r="H57" s="14">
        <f t="shared" si="2"/>
        <v>1.2372555685122301E-2</v>
      </c>
      <c r="M57" s="8">
        <f t="shared" si="3"/>
        <v>3.9826858270359873E-2</v>
      </c>
      <c r="N57" s="8"/>
      <c r="O57" s="10">
        <f t="shared" si="10"/>
        <v>54</v>
      </c>
      <c r="P57" s="8">
        <f t="shared" si="4"/>
        <v>-11.027027027027026</v>
      </c>
      <c r="Q57" s="8">
        <f t="shared" si="5"/>
        <v>-13.994530448786424</v>
      </c>
      <c r="R57" s="8">
        <f t="shared" si="6"/>
        <v>-8.0595236052676285</v>
      </c>
      <c r="S57" s="30">
        <v>-1.99999999999999</v>
      </c>
      <c r="T57" s="30">
        <v>0</v>
      </c>
      <c r="U57" s="30">
        <v>-2.3086490498549201</v>
      </c>
      <c r="V57" s="30">
        <v>1.2298090797228201</v>
      </c>
      <c r="W57" s="38">
        <f t="shared" si="7"/>
        <v>0.87969129762782972</v>
      </c>
      <c r="X57" s="30">
        <v>1</v>
      </c>
      <c r="Y57" s="16">
        <f t="shared" si="8"/>
        <v>0.30864904985493014</v>
      </c>
      <c r="Z57" s="16">
        <f t="shared" si="9"/>
        <v>9.5264235976351141E-2</v>
      </c>
      <c r="AA57" s="16"/>
      <c r="AB57" s="16"/>
      <c r="AC57" s="16"/>
      <c r="AD57" s="16"/>
    </row>
    <row r="58" spans="1:30">
      <c r="A58" s="28">
        <v>-2.5</v>
      </c>
      <c r="B58" s="28">
        <v>0</v>
      </c>
      <c r="C58" s="28">
        <v>-2.31746459049076</v>
      </c>
      <c r="D58" s="28">
        <v>0.497176617767083</v>
      </c>
      <c r="E58" s="38">
        <f t="shared" si="0"/>
        <v>0.35563401770648451</v>
      </c>
      <c r="F58" s="28">
        <v>1</v>
      </c>
      <c r="G58" s="6">
        <f t="shared" si="1"/>
        <v>0.18253540950923997</v>
      </c>
      <c r="H58" s="14">
        <f t="shared" si="2"/>
        <v>3.3319175724705934E-2</v>
      </c>
      <c r="M58" s="8">
        <f t="shared" si="3"/>
        <v>0.12647555455005613</v>
      </c>
      <c r="N58" s="8"/>
      <c r="O58" s="10">
        <f t="shared" si="10"/>
        <v>55</v>
      </c>
      <c r="P58" s="8">
        <f t="shared" si="4"/>
        <v>-11.009009009009009</v>
      </c>
      <c r="Q58" s="8">
        <f t="shared" si="5"/>
        <v>-13.976512430768407</v>
      </c>
      <c r="R58" s="8">
        <f t="shared" si="6"/>
        <v>-8.0415055872496115</v>
      </c>
      <c r="S58" s="30">
        <v>-2.56</v>
      </c>
      <c r="T58" s="30">
        <v>0</v>
      </c>
      <c r="U58" s="30">
        <v>-2.0633915968617198</v>
      </c>
      <c r="V58" s="30">
        <v>1.1531040656651601</v>
      </c>
      <c r="W58" s="38">
        <f t="shared" si="7"/>
        <v>0.82482364828005295</v>
      </c>
      <c r="X58" s="30">
        <v>1</v>
      </c>
      <c r="Y58" s="16">
        <f t="shared" si="8"/>
        <v>0.49660840313828025</v>
      </c>
      <c r="Z58" s="16">
        <f t="shared" si="9"/>
        <v>0.24661990606755269</v>
      </c>
      <c r="AA58" s="16"/>
      <c r="AB58" s="16"/>
      <c r="AC58" s="16"/>
      <c r="AD58" s="16"/>
    </row>
    <row r="59" spans="1:30">
      <c r="A59" s="28">
        <v>-1.9</v>
      </c>
      <c r="B59" s="28">
        <v>0</v>
      </c>
      <c r="C59" s="28">
        <v>-1.9280432116130899</v>
      </c>
      <c r="D59" s="28">
        <v>0.28622101548087198</v>
      </c>
      <c r="E59" s="38">
        <f t="shared" si="0"/>
        <v>0.20473595509107162</v>
      </c>
      <c r="F59" s="28">
        <v>1</v>
      </c>
      <c r="G59" s="6">
        <f t="shared" si="1"/>
        <v>2.804321161308998E-2</v>
      </c>
      <c r="H59" s="14">
        <f t="shared" si="2"/>
        <v>7.8642171757654477E-4</v>
      </c>
      <c r="M59" s="8">
        <f t="shared" si="3"/>
        <v>4.1916811307053298E-2</v>
      </c>
      <c r="N59" s="8"/>
      <c r="O59" s="10">
        <f t="shared" si="10"/>
        <v>56</v>
      </c>
      <c r="P59" s="8">
        <f t="shared" si="4"/>
        <v>-10.990990990990991</v>
      </c>
      <c r="Q59" s="8">
        <f t="shared" si="5"/>
        <v>-13.958494412750388</v>
      </c>
      <c r="R59" s="8">
        <f t="shared" si="6"/>
        <v>-8.0234875692315928</v>
      </c>
      <c r="S59" s="30">
        <v>0.439999999999999</v>
      </c>
      <c r="T59" s="30">
        <v>0</v>
      </c>
      <c r="U59" s="30">
        <v>0.48022221910158902</v>
      </c>
      <c r="V59" s="30">
        <v>0.62181309359686399</v>
      </c>
      <c r="W59" s="38">
        <f t="shared" si="7"/>
        <v>0.44478738708896715</v>
      </c>
      <c r="X59" s="30">
        <v>1</v>
      </c>
      <c r="Y59" s="16">
        <f t="shared" si="8"/>
        <v>4.0222219101590018E-2</v>
      </c>
      <c r="Z59" s="16">
        <f t="shared" si="9"/>
        <v>1.6178269094563129E-3</v>
      </c>
      <c r="AA59" s="16"/>
      <c r="AB59" s="16"/>
      <c r="AC59" s="16"/>
      <c r="AD59" s="16"/>
    </row>
    <row r="60" spans="1:30">
      <c r="A60" s="28">
        <v>-0.54</v>
      </c>
      <c r="B60" s="28">
        <v>0</v>
      </c>
      <c r="C60" s="28">
        <v>-0.65130689686846499</v>
      </c>
      <c r="D60" s="28">
        <v>0.27825521374094803</v>
      </c>
      <c r="E60" s="38">
        <f t="shared" si="0"/>
        <v>0.19903795969912097</v>
      </c>
      <c r="F60" s="28">
        <v>1</v>
      </c>
      <c r="G60" s="6">
        <f t="shared" si="1"/>
        <v>0.11130689686846496</v>
      </c>
      <c r="H60" s="14">
        <f t="shared" si="2"/>
        <v>1.2389225290487093E-2</v>
      </c>
      <c r="M60" s="8">
        <f t="shared" si="3"/>
        <v>3.9616109401188905E-2</v>
      </c>
      <c r="N60" s="8"/>
      <c r="O60" s="10">
        <f t="shared" si="10"/>
        <v>57</v>
      </c>
      <c r="P60" s="8">
        <f t="shared" si="4"/>
        <v>-10.972972972972974</v>
      </c>
      <c r="Q60" s="8">
        <f t="shared" si="5"/>
        <v>-13.940476394732372</v>
      </c>
      <c r="R60" s="8">
        <f t="shared" si="6"/>
        <v>-8.0054695512135758</v>
      </c>
      <c r="S60" s="30">
        <v>-0.16999999999999901</v>
      </c>
      <c r="T60" s="30">
        <v>0</v>
      </c>
      <c r="U60" s="30">
        <v>0.72200539668055197</v>
      </c>
      <c r="V60" s="30">
        <v>0.911776069311383</v>
      </c>
      <c r="W60" s="38">
        <f t="shared" si="7"/>
        <v>0.65219999330246392</v>
      </c>
      <c r="X60" s="30">
        <v>0</v>
      </c>
      <c r="Y60" s="16">
        <f t="shared" si="8"/>
        <v>0.89200539668055101</v>
      </c>
      <c r="Z60" s="16">
        <f t="shared" si="9"/>
        <v>0.79567362770722716</v>
      </c>
      <c r="AA60" s="16"/>
      <c r="AB60" s="16"/>
      <c r="AC60" s="16"/>
      <c r="AD60" s="16"/>
    </row>
    <row r="61" spans="1:30">
      <c r="A61" s="28">
        <v>-4.2999999999999901</v>
      </c>
      <c r="B61" s="28">
        <v>0</v>
      </c>
      <c r="C61" s="28">
        <v>-4.1742949422067097</v>
      </c>
      <c r="D61" s="28">
        <v>0.35045893277219298</v>
      </c>
      <c r="E61" s="38">
        <f t="shared" si="0"/>
        <v>0.2506858002748848</v>
      </c>
      <c r="F61" s="28">
        <v>1</v>
      </c>
      <c r="G61" s="6">
        <f t="shared" si="1"/>
        <v>0.12570505779328034</v>
      </c>
      <c r="H61" s="14">
        <f t="shared" si="2"/>
        <v>1.5801761554811951E-2</v>
      </c>
      <c r="M61" s="8">
        <f t="shared" si="3"/>
        <v>6.2843370459459424E-2</v>
      </c>
      <c r="N61" s="8"/>
      <c r="O61" s="10">
        <f t="shared" si="10"/>
        <v>58</v>
      </c>
      <c r="P61" s="8">
        <f t="shared" si="4"/>
        <v>-10.954954954954955</v>
      </c>
      <c r="Q61" s="8">
        <f t="shared" si="5"/>
        <v>-13.922458376714353</v>
      </c>
      <c r="R61" s="8">
        <f t="shared" si="6"/>
        <v>-7.9874515331955571</v>
      </c>
      <c r="S61" s="30">
        <v>0.21</v>
      </c>
      <c r="T61" s="30">
        <v>0</v>
      </c>
      <c r="U61" s="31">
        <v>9.84749865543985E-2</v>
      </c>
      <c r="V61" s="30">
        <v>1.17529902766292</v>
      </c>
      <c r="W61" s="38">
        <f t="shared" si="7"/>
        <v>0.840699864550151</v>
      </c>
      <c r="X61" s="30">
        <v>1</v>
      </c>
      <c r="Y61" s="16">
        <f t="shared" si="8"/>
        <v>0.11152501344560149</v>
      </c>
      <c r="Z61" s="16">
        <f t="shared" si="9"/>
        <v>1.2437828624041594E-2</v>
      </c>
      <c r="AA61" s="16"/>
      <c r="AB61" s="16"/>
      <c r="AC61" s="16"/>
      <c r="AD61" s="16"/>
    </row>
    <row r="62" spans="1:30">
      <c r="A62" s="28">
        <v>1.50999999999999</v>
      </c>
      <c r="B62" s="28">
        <v>0</v>
      </c>
      <c r="C62" s="28">
        <v>1.4231522120197799</v>
      </c>
      <c r="D62" s="28">
        <v>0.34960865568196398</v>
      </c>
      <c r="E62" s="38">
        <f t="shared" si="0"/>
        <v>0.25007759094452653</v>
      </c>
      <c r="F62" s="28">
        <v>1</v>
      </c>
      <c r="G62" s="6">
        <f t="shared" si="1"/>
        <v>8.6847787980210089E-2</v>
      </c>
      <c r="H62" s="14">
        <f t="shared" si="2"/>
        <v>7.542538277055524E-3</v>
      </c>
      <c r="M62" s="8">
        <f t="shared" si="3"/>
        <v>6.2538801492617938E-2</v>
      </c>
      <c r="N62" s="8"/>
      <c r="O62" s="10">
        <f t="shared" si="10"/>
        <v>59</v>
      </c>
      <c r="P62" s="8">
        <f t="shared" si="4"/>
        <v>-10.936936936936936</v>
      </c>
      <c r="Q62" s="8">
        <f t="shared" si="5"/>
        <v>-13.904440358696334</v>
      </c>
      <c r="R62" s="8">
        <f t="shared" si="6"/>
        <v>-7.9694335151775384</v>
      </c>
      <c r="S62" s="30">
        <v>1.3</v>
      </c>
      <c r="T62" s="30">
        <v>0</v>
      </c>
      <c r="U62" s="30">
        <v>0.37812460703155498</v>
      </c>
      <c r="V62" s="30">
        <v>1.9186907141295799</v>
      </c>
      <c r="W62" s="38">
        <f t="shared" si="7"/>
        <v>1.3724532953029864</v>
      </c>
      <c r="X62" s="30">
        <v>1</v>
      </c>
      <c r="Y62" s="16">
        <f t="shared" si="8"/>
        <v>0.92187539296844512</v>
      </c>
      <c r="Z62" s="16">
        <f t="shared" si="9"/>
        <v>0.84985424016072508</v>
      </c>
      <c r="AA62" s="16"/>
      <c r="AB62" s="16"/>
      <c r="AC62" s="16"/>
      <c r="AD62" s="16"/>
    </row>
    <row r="63" spans="1:30">
      <c r="A63" s="28">
        <v>-2.9</v>
      </c>
      <c r="B63" s="28">
        <v>0</v>
      </c>
      <c r="C63" s="28">
        <v>-2.8275695555058098</v>
      </c>
      <c r="D63" s="28">
        <v>0.49613699110877602</v>
      </c>
      <c r="E63" s="38">
        <f t="shared" si="0"/>
        <v>0.35489036526548878</v>
      </c>
      <c r="F63" s="28">
        <v>1</v>
      </c>
      <c r="G63" s="6">
        <f t="shared" si="1"/>
        <v>7.2430444494190116E-2</v>
      </c>
      <c r="H63" s="14">
        <f t="shared" si="2"/>
        <v>5.2461692896259553E-3</v>
      </c>
      <c r="M63" s="8">
        <f t="shared" si="3"/>
        <v>0.12594717135827205</v>
      </c>
      <c r="N63" s="8"/>
      <c r="O63" s="10">
        <f t="shared" si="10"/>
        <v>60</v>
      </c>
      <c r="P63" s="8">
        <f t="shared" si="4"/>
        <v>-10.918918918918919</v>
      </c>
      <c r="Q63" s="8">
        <f t="shared" si="5"/>
        <v>-13.886422340678317</v>
      </c>
      <c r="R63" s="8">
        <f t="shared" si="6"/>
        <v>-7.9514154971595215</v>
      </c>
      <c r="S63" s="30">
        <v>-2.4</v>
      </c>
      <c r="T63" s="30">
        <v>0</v>
      </c>
      <c r="U63" s="30">
        <v>-0.87209993332765201</v>
      </c>
      <c r="V63" s="30">
        <v>0.91163811105653902</v>
      </c>
      <c r="W63" s="38">
        <f t="shared" si="7"/>
        <v>0.65210131076854605</v>
      </c>
      <c r="X63" s="30">
        <v>0</v>
      </c>
      <c r="Y63" s="16">
        <f t="shared" si="8"/>
        <v>1.5279000666723479</v>
      </c>
      <c r="Z63" s="16">
        <f t="shared" si="9"/>
        <v>2.3344786137373652</v>
      </c>
      <c r="AA63" s="16"/>
      <c r="AB63" s="16"/>
      <c r="AC63" s="16"/>
      <c r="AD63" s="16"/>
    </row>
    <row r="64" spans="1:30">
      <c r="A64" s="28">
        <v>-3.4</v>
      </c>
      <c r="B64" s="28">
        <v>0</v>
      </c>
      <c r="C64" s="28">
        <v>-3.5150422183894499</v>
      </c>
      <c r="D64" s="28">
        <v>0.47089213465459501</v>
      </c>
      <c r="E64" s="38">
        <f t="shared" si="0"/>
        <v>0.33683253751094649</v>
      </c>
      <c r="F64" s="28">
        <v>1</v>
      </c>
      <c r="G64" s="6">
        <f t="shared" si="1"/>
        <v>0.11504221838944995</v>
      </c>
      <c r="H64" s="14">
        <f t="shared" si="2"/>
        <v>1.3234712011965896E-2</v>
      </c>
      <c r="M64" s="8">
        <f t="shared" si="3"/>
        <v>0.11345615832606318</v>
      </c>
      <c r="N64" s="8"/>
      <c r="O64" s="10">
        <f t="shared" si="10"/>
        <v>61</v>
      </c>
      <c r="P64" s="8">
        <f t="shared" si="4"/>
        <v>-10.900900900900901</v>
      </c>
      <c r="Q64" s="8">
        <f t="shared" si="5"/>
        <v>-13.868404322660298</v>
      </c>
      <c r="R64" s="8">
        <f t="shared" si="6"/>
        <v>-7.9333974791415027</v>
      </c>
      <c r="S64" s="30">
        <v>-0.3</v>
      </c>
      <c r="T64" s="30">
        <v>0</v>
      </c>
      <c r="U64" s="30">
        <v>-1.7723156540759</v>
      </c>
      <c r="V64" s="30">
        <v>1.66582251040412</v>
      </c>
      <c r="W64" s="38">
        <f t="shared" si="7"/>
        <v>1.1915748468252729</v>
      </c>
      <c r="X64" s="30">
        <v>0</v>
      </c>
      <c r="Y64" s="16">
        <f t="shared" si="8"/>
        <v>1.4723156540758999</v>
      </c>
      <c r="Z64" s="16">
        <f t="shared" si="9"/>
        <v>2.167713385236945</v>
      </c>
      <c r="AA64" s="16"/>
      <c r="AB64" s="16"/>
      <c r="AC64" s="16"/>
      <c r="AD64" s="16"/>
    </row>
    <row r="65" spans="1:30">
      <c r="A65" s="28">
        <v>-2.96</v>
      </c>
      <c r="B65" s="28">
        <v>0</v>
      </c>
      <c r="C65" s="28">
        <v>-3.1848799877845502</v>
      </c>
      <c r="D65" s="28">
        <v>0.18059559822860499</v>
      </c>
      <c r="E65" s="38">
        <f t="shared" si="0"/>
        <v>0.12918133291665254</v>
      </c>
      <c r="F65" s="28">
        <v>0</v>
      </c>
      <c r="G65" s="6">
        <f t="shared" si="1"/>
        <v>0.22487998778455021</v>
      </c>
      <c r="H65" s="14">
        <f t="shared" si="2"/>
        <v>5.0571008905979452E-2</v>
      </c>
      <c r="M65" s="8">
        <f t="shared" si="3"/>
        <v>1.6687816774123017E-2</v>
      </c>
      <c r="N65" s="8"/>
      <c r="O65" s="10">
        <f t="shared" si="10"/>
        <v>62</v>
      </c>
      <c r="P65" s="8">
        <f t="shared" si="4"/>
        <v>-10.882882882882884</v>
      </c>
      <c r="Q65" s="8">
        <f t="shared" si="5"/>
        <v>-13.850386304642281</v>
      </c>
      <c r="R65" s="8">
        <f t="shared" si="6"/>
        <v>-7.9153794611234858</v>
      </c>
      <c r="S65" s="30">
        <v>-4.1900000000000004</v>
      </c>
      <c r="T65" s="30">
        <v>0</v>
      </c>
      <c r="U65" s="30">
        <v>-4.39145376499813</v>
      </c>
      <c r="V65" s="30">
        <v>0.50730970812389997</v>
      </c>
      <c r="W65" s="38">
        <f t="shared" si="7"/>
        <v>0.36288229026516283</v>
      </c>
      <c r="X65" s="30">
        <v>1</v>
      </c>
      <c r="Y65" s="16">
        <f t="shared" si="8"/>
        <v>0.20145376499812961</v>
      </c>
      <c r="Z65" s="16">
        <f t="shared" si="9"/>
        <v>4.0583619431921632E-2</v>
      </c>
      <c r="AA65" s="16"/>
      <c r="AB65" s="16"/>
      <c r="AC65" s="16"/>
      <c r="AD65" s="16"/>
    </row>
    <row r="66" spans="1:30">
      <c r="A66" s="28">
        <v>0.93999999999999895</v>
      </c>
      <c r="B66" s="28">
        <v>0</v>
      </c>
      <c r="C66" s="28">
        <v>0.96648701887987698</v>
      </c>
      <c r="D66" s="28">
        <v>0.12764799901071899</v>
      </c>
      <c r="E66" s="38">
        <f t="shared" si="0"/>
        <v>9.1307533617042358E-2</v>
      </c>
      <c r="F66" s="28">
        <v>1</v>
      </c>
      <c r="G66" s="6">
        <f t="shared" si="1"/>
        <v>2.6487018879878033E-2</v>
      </c>
      <c r="H66" s="14">
        <f t="shared" si="2"/>
        <v>7.0156216914301532E-4</v>
      </c>
      <c r="M66" s="8">
        <f t="shared" si="3"/>
        <v>8.3370656952273196E-3</v>
      </c>
      <c r="N66" s="8"/>
      <c r="O66" s="10">
        <f t="shared" si="10"/>
        <v>63</v>
      </c>
      <c r="P66" s="8">
        <f t="shared" si="4"/>
        <v>-10.864864864864865</v>
      </c>
      <c r="Q66" s="8">
        <f t="shared" si="5"/>
        <v>-13.832368286624263</v>
      </c>
      <c r="R66" s="8">
        <f t="shared" si="6"/>
        <v>-7.8973614431054671</v>
      </c>
      <c r="S66"/>
      <c r="T66"/>
      <c r="U66"/>
      <c r="V66"/>
      <c r="W66"/>
      <c r="X66"/>
      <c r="Y66"/>
      <c r="Z66"/>
      <c r="AA66"/>
      <c r="AB66"/>
      <c r="AC66"/>
      <c r="AD66" s="16"/>
    </row>
    <row r="67" spans="1:30">
      <c r="A67" s="28">
        <v>-0.69999999999999896</v>
      </c>
      <c r="B67" s="28">
        <v>0</v>
      </c>
      <c r="C67" s="28">
        <v>-0.57758302597089295</v>
      </c>
      <c r="D67" s="28">
        <v>0.45960523340792098</v>
      </c>
      <c r="E67" s="38">
        <f t="shared" si="0"/>
        <v>0.32875893570754983</v>
      </c>
      <c r="F67" s="28">
        <v>1</v>
      </c>
      <c r="G67" s="6">
        <f t="shared" si="1"/>
        <v>0.12241697402910601</v>
      </c>
      <c r="H67" s="14">
        <f t="shared" si="2"/>
        <v>1.4985915530442815E-2</v>
      </c>
      <c r="M67" s="8">
        <f t="shared" si="3"/>
        <v>0.10808243780756088</v>
      </c>
      <c r="N67" s="8"/>
      <c r="O67" s="10">
        <f t="shared" si="10"/>
        <v>64</v>
      </c>
      <c r="P67" s="8">
        <f t="shared" si="4"/>
        <v>-10.846846846846846</v>
      </c>
      <c r="Q67" s="8">
        <f t="shared" si="5"/>
        <v>-13.814350268606244</v>
      </c>
      <c r="R67" s="8">
        <f t="shared" si="6"/>
        <v>-7.8793434250874483</v>
      </c>
      <c r="S67"/>
      <c r="T67"/>
      <c r="U67"/>
      <c r="V67"/>
      <c r="W67"/>
      <c r="X67"/>
      <c r="Y67"/>
      <c r="Z67"/>
      <c r="AA67"/>
      <c r="AB67"/>
      <c r="AC67"/>
      <c r="AD67" s="16"/>
    </row>
    <row r="68" spans="1:30">
      <c r="A68" s="28">
        <v>-1.0999999999999901</v>
      </c>
      <c r="B68" s="28">
        <v>0</v>
      </c>
      <c r="C68" s="28">
        <v>-1.12980080578386</v>
      </c>
      <c r="D68" s="28">
        <v>0.30352566629835698</v>
      </c>
      <c r="E68" s="38">
        <f t="shared" ref="E68:E131" si="11">D68*2.262/SQRT(10)</f>
        <v>0.21711409653076635</v>
      </c>
      <c r="F68" s="28">
        <v>1</v>
      </c>
      <c r="G68" s="6">
        <f t="shared" ref="G68:G131" si="12">ABS(A68-C68)</f>
        <v>2.9800805783869899E-2</v>
      </c>
      <c r="H68" s="14">
        <f t="shared" ref="H68:H131" si="13">G68*G68</f>
        <v>8.8808802536793365E-4</v>
      </c>
      <c r="M68" s="8">
        <f t="shared" ref="M68:M131" si="14">E68*E68</f>
        <v>4.7138530912370934E-2</v>
      </c>
      <c r="N68" s="8"/>
      <c r="O68" s="10">
        <f t="shared" si="10"/>
        <v>65</v>
      </c>
      <c r="P68" s="8">
        <f t="shared" ref="P68:P131" si="15">-12+O68*18/999</f>
        <v>-10.828828828828829</v>
      </c>
      <c r="Q68" s="8">
        <f t="shared" ref="Q68:Q131" si="16">P68-$N$3</f>
        <v>-13.796332250588227</v>
      </c>
      <c r="R68" s="8">
        <f t="shared" ref="R68:R131" si="17">P68+$N$3</f>
        <v>-7.8613254070694314</v>
      </c>
      <c r="S68"/>
      <c r="T68"/>
      <c r="U68"/>
      <c r="V68"/>
      <c r="W68"/>
      <c r="X68"/>
      <c r="Y68"/>
      <c r="Z68"/>
      <c r="AA68"/>
      <c r="AB68"/>
      <c r="AC68"/>
      <c r="AD68" s="16"/>
    </row>
    <row r="69" spans="1:30">
      <c r="A69" s="28">
        <v>-2.2999999999999901</v>
      </c>
      <c r="B69" s="28">
        <v>0</v>
      </c>
      <c r="C69" s="28">
        <v>-2.3293359398063802</v>
      </c>
      <c r="D69" s="28">
        <v>0.23618483509930299</v>
      </c>
      <c r="E69" s="38">
        <f t="shared" si="11"/>
        <v>0.16894471466688871</v>
      </c>
      <c r="F69" s="28">
        <v>1</v>
      </c>
      <c r="G69" s="6">
        <f t="shared" si="12"/>
        <v>2.9335939806390154E-2</v>
      </c>
      <c r="H69" s="14">
        <f t="shared" si="13"/>
        <v>8.6059736432414643E-4</v>
      </c>
      <c r="M69" s="8">
        <f t="shared" si="14"/>
        <v>2.8542316613876441E-2</v>
      </c>
      <c r="N69" s="8"/>
      <c r="O69" s="10">
        <f t="shared" ref="O69:O132" si="18">O68+1</f>
        <v>66</v>
      </c>
      <c r="P69" s="8">
        <f t="shared" si="15"/>
        <v>-10.810810810810811</v>
      </c>
      <c r="Q69" s="8">
        <f t="shared" si="16"/>
        <v>-13.778314232570208</v>
      </c>
      <c r="R69" s="8">
        <f t="shared" si="17"/>
        <v>-7.8433073890514127</v>
      </c>
      <c r="S69"/>
      <c r="T69"/>
      <c r="U69"/>
      <c r="V69"/>
      <c r="W69"/>
      <c r="X69"/>
      <c r="Y69"/>
      <c r="Z69"/>
      <c r="AA69"/>
      <c r="AB69"/>
      <c r="AC69"/>
      <c r="AD69" s="16"/>
    </row>
    <row r="70" spans="1:30">
      <c r="A70" s="28">
        <v>0.88</v>
      </c>
      <c r="B70" s="28">
        <v>0</v>
      </c>
      <c r="C70" s="28">
        <v>0.88654642686487795</v>
      </c>
      <c r="D70" s="29">
        <v>4.8159541413672999E-2</v>
      </c>
      <c r="E70" s="38">
        <f t="shared" si="11"/>
        <v>3.44488670460164E-2</v>
      </c>
      <c r="F70" s="28">
        <v>1</v>
      </c>
      <c r="G70" s="6">
        <f t="shared" si="12"/>
        <v>6.5464268648779411E-3</v>
      </c>
      <c r="H70" s="14">
        <f t="shared" si="13"/>
        <v>4.2855704697195632E-5</v>
      </c>
      <c r="M70" s="8">
        <f t="shared" si="14"/>
        <v>1.1867244407541147E-3</v>
      </c>
      <c r="N70" s="8"/>
      <c r="O70" s="10">
        <f t="shared" si="18"/>
        <v>67</v>
      </c>
      <c r="P70" s="8">
        <f t="shared" si="15"/>
        <v>-10.792792792792792</v>
      </c>
      <c r="Q70" s="8">
        <f t="shared" si="16"/>
        <v>-13.76029621455219</v>
      </c>
      <c r="R70" s="8">
        <f t="shared" si="17"/>
        <v>-7.8252893710333939</v>
      </c>
      <c r="S70"/>
      <c r="T70"/>
      <c r="U70"/>
      <c r="V70"/>
      <c r="W70"/>
      <c r="X70"/>
      <c r="Y70"/>
      <c r="Z70"/>
      <c r="AA70"/>
      <c r="AB70"/>
      <c r="AC70"/>
      <c r="AD70" s="16"/>
    </row>
    <row r="71" spans="1:30">
      <c r="A71" s="28">
        <v>-2.0499999999999901</v>
      </c>
      <c r="B71" s="28">
        <v>0</v>
      </c>
      <c r="C71" s="28">
        <v>-2.01661671567879</v>
      </c>
      <c r="D71" s="28">
        <v>0.25909284995369303</v>
      </c>
      <c r="E71" s="38">
        <f t="shared" si="11"/>
        <v>0.18533098278411378</v>
      </c>
      <c r="F71" s="28">
        <v>1</v>
      </c>
      <c r="G71" s="6">
        <f t="shared" si="12"/>
        <v>3.338328432120008E-2</v>
      </c>
      <c r="H71" s="14">
        <f t="shared" si="13"/>
        <v>1.1144436720700831E-3</v>
      </c>
      <c r="M71" s="8">
        <f t="shared" si="14"/>
        <v>3.4347573179725477E-2</v>
      </c>
      <c r="N71" s="8"/>
      <c r="O71" s="10">
        <f t="shared" si="18"/>
        <v>68</v>
      </c>
      <c r="P71" s="8">
        <f t="shared" si="15"/>
        <v>-10.774774774774775</v>
      </c>
      <c r="Q71" s="8">
        <f t="shared" si="16"/>
        <v>-13.742278196534173</v>
      </c>
      <c r="R71" s="8">
        <f t="shared" si="17"/>
        <v>-7.807271353015377</v>
      </c>
      <c r="S71"/>
      <c r="T71"/>
      <c r="U71"/>
      <c r="V71"/>
      <c r="W71"/>
      <c r="X71"/>
      <c r="Y71"/>
      <c r="Z71"/>
      <c r="AA71"/>
      <c r="AB71"/>
      <c r="AC71"/>
      <c r="AD71" s="16"/>
    </row>
    <row r="72" spans="1:30">
      <c r="A72" s="28">
        <v>-1.2999999999999901</v>
      </c>
      <c r="B72" s="28">
        <v>0</v>
      </c>
      <c r="C72" s="28">
        <v>-1.34840269672196</v>
      </c>
      <c r="D72" s="28">
        <v>0.28225402709590502</v>
      </c>
      <c r="E72" s="38">
        <f t="shared" si="11"/>
        <v>0.2018983397102902</v>
      </c>
      <c r="F72" s="28">
        <v>1</v>
      </c>
      <c r="G72" s="6">
        <f t="shared" si="12"/>
        <v>4.8402696721969951E-2</v>
      </c>
      <c r="H72" s="14">
        <f t="shared" si="13"/>
        <v>2.3428210499590006E-3</v>
      </c>
      <c r="M72" s="8">
        <f t="shared" si="14"/>
        <v>4.0762939577771745E-2</v>
      </c>
      <c r="N72" s="8"/>
      <c r="O72" s="10">
        <f t="shared" si="18"/>
        <v>69</v>
      </c>
      <c r="P72" s="8">
        <f t="shared" si="15"/>
        <v>-10.756756756756756</v>
      </c>
      <c r="Q72" s="8">
        <f t="shared" si="16"/>
        <v>-13.724260178516154</v>
      </c>
      <c r="R72" s="8">
        <f t="shared" si="17"/>
        <v>-7.7892533349973583</v>
      </c>
      <c r="S72"/>
      <c r="T72"/>
      <c r="U72"/>
      <c r="V72"/>
      <c r="W72"/>
      <c r="X72"/>
      <c r="Y72"/>
      <c r="Z72"/>
      <c r="AA72"/>
      <c r="AB72"/>
      <c r="AC72"/>
      <c r="AD72" s="16"/>
    </row>
    <row r="73" spans="1:30">
      <c r="A73" s="28">
        <v>-2.0999999999999899</v>
      </c>
      <c r="B73" s="28">
        <v>0</v>
      </c>
      <c r="C73" s="28">
        <v>-2.15212920898737</v>
      </c>
      <c r="D73" s="28">
        <v>0.317419107174919</v>
      </c>
      <c r="E73" s="38">
        <f t="shared" si="11"/>
        <v>0.22705217491604954</v>
      </c>
      <c r="F73" s="28">
        <v>1</v>
      </c>
      <c r="G73" s="6">
        <f t="shared" si="12"/>
        <v>5.212920898738016E-2</v>
      </c>
      <c r="H73" s="14">
        <f t="shared" si="13"/>
        <v>2.7174544296499565E-3</v>
      </c>
      <c r="M73" s="8">
        <f t="shared" si="14"/>
        <v>5.1552690134108355E-2</v>
      </c>
      <c r="N73" s="8"/>
      <c r="O73" s="10">
        <f t="shared" si="18"/>
        <v>70</v>
      </c>
      <c r="P73" s="8">
        <f t="shared" si="15"/>
        <v>-10.738738738738739</v>
      </c>
      <c r="Q73" s="8">
        <f t="shared" si="16"/>
        <v>-13.706242160498137</v>
      </c>
      <c r="R73" s="8">
        <f t="shared" si="17"/>
        <v>-7.7712353169793413</v>
      </c>
      <c r="S73"/>
      <c r="T73"/>
      <c r="U73"/>
      <c r="V73"/>
      <c r="W73"/>
      <c r="X73"/>
      <c r="Y73"/>
      <c r="Z73"/>
      <c r="AA73"/>
      <c r="AB73"/>
      <c r="AC73"/>
      <c r="AD73" s="16"/>
    </row>
    <row r="74" spans="1:30">
      <c r="A74" s="28">
        <v>-2.19999999999999</v>
      </c>
      <c r="B74" s="28">
        <v>0</v>
      </c>
      <c r="C74" s="28">
        <v>-2.46105081875942</v>
      </c>
      <c r="D74" s="28">
        <v>0.63656285375697597</v>
      </c>
      <c r="E74" s="38">
        <f t="shared" si="11"/>
        <v>0.45533799682903559</v>
      </c>
      <c r="F74" s="28">
        <v>1</v>
      </c>
      <c r="G74" s="6">
        <f t="shared" si="12"/>
        <v>0.26105081875943004</v>
      </c>
      <c r="H74" s="14">
        <f t="shared" si="13"/>
        <v>6.8147529974968785E-2</v>
      </c>
      <c r="M74" s="8">
        <f t="shared" si="14"/>
        <v>0.20733269135627883</v>
      </c>
      <c r="N74" s="8"/>
      <c r="O74" s="10">
        <f t="shared" si="18"/>
        <v>71</v>
      </c>
      <c r="P74" s="8">
        <f t="shared" si="15"/>
        <v>-10.72072072072072</v>
      </c>
      <c r="Q74" s="8">
        <f t="shared" si="16"/>
        <v>-13.688224142480118</v>
      </c>
      <c r="R74" s="8">
        <f t="shared" si="17"/>
        <v>-7.7532172989613226</v>
      </c>
      <c r="S74"/>
      <c r="T74"/>
      <c r="U74"/>
      <c r="V74"/>
      <c r="W74"/>
      <c r="X74"/>
      <c r="Y74"/>
      <c r="Z74"/>
      <c r="AA74"/>
      <c r="AB74"/>
      <c r="AC74"/>
      <c r="AD74" s="16"/>
    </row>
    <row r="75" spans="1:30">
      <c r="A75" s="28">
        <v>-0.8</v>
      </c>
      <c r="B75" s="28">
        <v>0</v>
      </c>
      <c r="C75" s="28">
        <v>-0.90680169955872103</v>
      </c>
      <c r="D75" s="28">
        <v>0.42803200761693599</v>
      </c>
      <c r="E75" s="38">
        <f t="shared" si="11"/>
        <v>0.30617437975954198</v>
      </c>
      <c r="F75" s="28">
        <v>1</v>
      </c>
      <c r="G75" s="6">
        <f t="shared" si="12"/>
        <v>0.10680169955872099</v>
      </c>
      <c r="H75" s="14">
        <f t="shared" si="13"/>
        <v>1.1406603028631302E-2</v>
      </c>
      <c r="M75" s="8">
        <f t="shared" si="14"/>
        <v>9.3742750821140225E-2</v>
      </c>
      <c r="N75" s="8"/>
      <c r="O75" s="10">
        <f t="shared" si="18"/>
        <v>72</v>
      </c>
      <c r="P75" s="8">
        <f t="shared" si="15"/>
        <v>-10.702702702702702</v>
      </c>
      <c r="Q75" s="8">
        <f t="shared" si="16"/>
        <v>-13.6702061244621</v>
      </c>
      <c r="R75" s="8">
        <f t="shared" si="17"/>
        <v>-7.7351992809433039</v>
      </c>
      <c r="S75"/>
      <c r="T75"/>
      <c r="U75"/>
      <c r="V75"/>
      <c r="W75"/>
      <c r="X75"/>
      <c r="Y75"/>
      <c r="Z75"/>
      <c r="AA75"/>
      <c r="AB75"/>
      <c r="AC75"/>
      <c r="AD75" s="16"/>
    </row>
    <row r="76" spans="1:30">
      <c r="A76" s="28">
        <v>-1.2</v>
      </c>
      <c r="B76" s="28">
        <v>0</v>
      </c>
      <c r="C76" s="28">
        <v>-1.3550948305047901</v>
      </c>
      <c r="D76" s="28">
        <v>0.4641111555804</v>
      </c>
      <c r="E76" s="38">
        <f t="shared" si="11"/>
        <v>0.33198205431048894</v>
      </c>
      <c r="F76" s="28">
        <v>1</v>
      </c>
      <c r="G76" s="6">
        <f t="shared" si="12"/>
        <v>0.15509483050479012</v>
      </c>
      <c r="H76" s="14">
        <f t="shared" si="13"/>
        <v>2.4054406449309576E-2</v>
      </c>
      <c r="M76" s="8">
        <f t="shared" si="14"/>
        <v>0.11021208438421243</v>
      </c>
      <c r="N76" s="8"/>
      <c r="O76" s="10">
        <f t="shared" si="18"/>
        <v>73</v>
      </c>
      <c r="P76" s="8">
        <f t="shared" si="15"/>
        <v>-10.684684684684685</v>
      </c>
      <c r="Q76" s="8">
        <f t="shared" si="16"/>
        <v>-13.652188106444083</v>
      </c>
      <c r="R76" s="8">
        <f t="shared" si="17"/>
        <v>-7.7171812629252869</v>
      </c>
      <c r="S76"/>
      <c r="T76"/>
      <c r="U76"/>
      <c r="V76"/>
      <c r="W76"/>
      <c r="X76"/>
      <c r="Y76"/>
      <c r="Z76"/>
      <c r="AA76"/>
      <c r="AB76"/>
      <c r="AC76"/>
      <c r="AD76" s="16"/>
    </row>
    <row r="77" spans="1:30">
      <c r="A77" s="28">
        <v>-1.3999999999999899</v>
      </c>
      <c r="B77" s="28">
        <v>0</v>
      </c>
      <c r="C77" s="28">
        <v>-1.14499909871346</v>
      </c>
      <c r="D77" s="28">
        <v>0.65910739221922998</v>
      </c>
      <c r="E77" s="38">
        <f t="shared" si="11"/>
        <v>0.47146426766348953</v>
      </c>
      <c r="F77" s="28">
        <v>1</v>
      </c>
      <c r="G77" s="6">
        <f t="shared" si="12"/>
        <v>0.25500090128652997</v>
      </c>
      <c r="H77" s="14">
        <f t="shared" si="13"/>
        <v>6.5025459656942605E-2</v>
      </c>
      <c r="M77" s="8">
        <f t="shared" si="14"/>
        <v>0.22227855568347049</v>
      </c>
      <c r="N77" s="8"/>
      <c r="O77" s="10">
        <f t="shared" si="18"/>
        <v>74</v>
      </c>
      <c r="P77" s="8">
        <f t="shared" si="15"/>
        <v>-10.666666666666666</v>
      </c>
      <c r="Q77" s="8">
        <f t="shared" si="16"/>
        <v>-13.634170088426064</v>
      </c>
      <c r="R77" s="8">
        <f t="shared" si="17"/>
        <v>-7.6991632449072682</v>
      </c>
      <c r="S77"/>
      <c r="T77"/>
      <c r="U77"/>
      <c r="V77"/>
      <c r="W77"/>
      <c r="X77"/>
      <c r="Y77"/>
      <c r="Z77"/>
      <c r="AA77"/>
      <c r="AB77"/>
      <c r="AC77"/>
      <c r="AD77" s="16"/>
    </row>
    <row r="78" spans="1:30">
      <c r="A78" s="28">
        <v>0.5</v>
      </c>
      <c r="B78" s="28">
        <v>0</v>
      </c>
      <c r="C78" s="28">
        <v>0.40094281404412502</v>
      </c>
      <c r="D78" s="28">
        <v>0.17548605668867601</v>
      </c>
      <c r="E78" s="38">
        <f t="shared" si="11"/>
        <v>0.12552644103005459</v>
      </c>
      <c r="F78" s="28">
        <v>1</v>
      </c>
      <c r="G78" s="6">
        <f t="shared" si="12"/>
        <v>9.9057185955874982E-2</v>
      </c>
      <c r="H78" s="14">
        <f t="shared" si="13"/>
        <v>9.8123260894967951E-3</v>
      </c>
      <c r="M78" s="8">
        <f t="shared" si="14"/>
        <v>1.5756887397671771E-2</v>
      </c>
      <c r="N78" s="8"/>
      <c r="O78" s="10">
        <f t="shared" si="18"/>
        <v>75</v>
      </c>
      <c r="P78" s="8">
        <f t="shared" si="15"/>
        <v>-10.648648648648649</v>
      </c>
      <c r="Q78" s="8">
        <f t="shared" si="16"/>
        <v>-13.616152070408047</v>
      </c>
      <c r="R78" s="8">
        <f t="shared" si="17"/>
        <v>-7.6811452268892513</v>
      </c>
      <c r="S78"/>
      <c r="T78"/>
      <c r="U78"/>
      <c r="V78"/>
      <c r="W78"/>
      <c r="X78"/>
      <c r="Y78"/>
      <c r="Z78"/>
      <c r="AA78"/>
      <c r="AB78"/>
      <c r="AC78"/>
      <c r="AD78" s="16"/>
    </row>
    <row r="79" spans="1:30">
      <c r="A79" s="28">
        <v>-1.1799999999999899</v>
      </c>
      <c r="B79" s="28">
        <v>0</v>
      </c>
      <c r="C79" s="28">
        <v>-1.28372400821729</v>
      </c>
      <c r="D79" s="28">
        <v>0.22008501175452999</v>
      </c>
      <c r="E79" s="38">
        <f t="shared" si="11"/>
        <v>0.1574283950012913</v>
      </c>
      <c r="F79" s="28">
        <v>1</v>
      </c>
      <c r="G79" s="6">
        <f t="shared" si="12"/>
        <v>0.1037240082173001</v>
      </c>
      <c r="H79" s="14">
        <f t="shared" si="13"/>
        <v>1.075866988066254E-2</v>
      </c>
      <c r="M79" s="8">
        <f t="shared" si="14"/>
        <v>2.47836995526826E-2</v>
      </c>
      <c r="N79" s="8"/>
      <c r="O79" s="10">
        <f t="shared" si="18"/>
        <v>76</v>
      </c>
      <c r="P79" s="8">
        <f t="shared" si="15"/>
        <v>-10.63063063063063</v>
      </c>
      <c r="Q79" s="8">
        <f t="shared" si="16"/>
        <v>-13.598134052390028</v>
      </c>
      <c r="R79" s="8">
        <f t="shared" si="17"/>
        <v>-7.6631272088712326</v>
      </c>
      <c r="S79"/>
      <c r="T79"/>
      <c r="U79"/>
      <c r="V79"/>
      <c r="W79"/>
      <c r="X79"/>
      <c r="Y79"/>
      <c r="Z79"/>
      <c r="AA79"/>
      <c r="AB79"/>
      <c r="AC79"/>
      <c r="AD79" s="16"/>
    </row>
    <row r="80" spans="1:30">
      <c r="A80" s="28">
        <v>-0.9</v>
      </c>
      <c r="B80" s="28">
        <v>0</v>
      </c>
      <c r="C80" s="28">
        <v>-0.84402924876628405</v>
      </c>
      <c r="D80" s="28">
        <v>0.43875726553012501</v>
      </c>
      <c r="E80" s="38">
        <f t="shared" si="11"/>
        <v>0.31384623403888495</v>
      </c>
      <c r="F80" s="28">
        <v>1</v>
      </c>
      <c r="G80" s="6">
        <f t="shared" si="12"/>
        <v>5.5970751233715976E-2</v>
      </c>
      <c r="H80" s="14">
        <f t="shared" si="13"/>
        <v>3.1327249936665184E-3</v>
      </c>
      <c r="M80" s="8">
        <f t="shared" si="14"/>
        <v>9.8499458620390543E-2</v>
      </c>
      <c r="N80" s="8"/>
      <c r="O80" s="10">
        <f t="shared" si="18"/>
        <v>77</v>
      </c>
      <c r="P80" s="8">
        <f t="shared" si="15"/>
        <v>-10.612612612612612</v>
      </c>
      <c r="Q80" s="8">
        <f t="shared" si="16"/>
        <v>-13.58011603437201</v>
      </c>
      <c r="R80" s="8">
        <f t="shared" si="17"/>
        <v>-7.6451091908532138</v>
      </c>
      <c r="S80"/>
      <c r="T80"/>
      <c r="U80"/>
      <c r="V80"/>
      <c r="W80"/>
      <c r="X80"/>
      <c r="Y80"/>
      <c r="Z80"/>
      <c r="AA80"/>
      <c r="AB80"/>
      <c r="AC80"/>
      <c r="AD80" s="16"/>
    </row>
    <row r="81" spans="1:30">
      <c r="A81" s="28">
        <v>-0.59999999999999898</v>
      </c>
      <c r="B81" s="28">
        <v>0</v>
      </c>
      <c r="C81" s="28">
        <v>-0.62383057926926</v>
      </c>
      <c r="D81" s="28">
        <v>0.16921547733841499</v>
      </c>
      <c r="E81" s="38">
        <f t="shared" si="11"/>
        <v>0.12104105043044004</v>
      </c>
      <c r="F81" s="28">
        <v>1</v>
      </c>
      <c r="G81" s="6">
        <f t="shared" si="12"/>
        <v>2.3830579269261021E-2</v>
      </c>
      <c r="H81" s="14">
        <f t="shared" si="13"/>
        <v>5.6789650830853309E-4</v>
      </c>
      <c r="M81" s="8">
        <f t="shared" si="14"/>
        <v>1.465093588930433E-2</v>
      </c>
      <c r="N81" s="8"/>
      <c r="O81" s="10">
        <f t="shared" si="18"/>
        <v>78</v>
      </c>
      <c r="P81" s="8">
        <f t="shared" si="15"/>
        <v>-10.594594594594595</v>
      </c>
      <c r="Q81" s="8">
        <f t="shared" si="16"/>
        <v>-13.562098016353993</v>
      </c>
      <c r="R81" s="8">
        <f t="shared" si="17"/>
        <v>-7.6270911728351969</v>
      </c>
      <c r="S81"/>
      <c r="T81"/>
      <c r="U81"/>
      <c r="V81"/>
      <c r="W81"/>
      <c r="X81"/>
      <c r="Y81"/>
      <c r="Z81"/>
      <c r="AA81"/>
      <c r="AB81"/>
      <c r="AC81"/>
      <c r="AD81" s="16"/>
    </row>
    <row r="82" spans="1:30">
      <c r="A82" s="28">
        <v>-2.2999999999999901</v>
      </c>
      <c r="B82" s="28">
        <v>0</v>
      </c>
      <c r="C82" s="28">
        <v>-2.02949897123588</v>
      </c>
      <c r="D82" s="28">
        <v>0.45870401156963903</v>
      </c>
      <c r="E82" s="38">
        <f t="shared" si="11"/>
        <v>0.32811428523176417</v>
      </c>
      <c r="F82" s="28">
        <v>1</v>
      </c>
      <c r="G82" s="6">
        <f t="shared" si="12"/>
        <v>0.27050102876411009</v>
      </c>
      <c r="H82" s="14">
        <f t="shared" si="13"/>
        <v>7.3170806562441917E-2</v>
      </c>
      <c r="M82" s="8">
        <f t="shared" si="14"/>
        <v>0.10765898417315149</v>
      </c>
      <c r="N82" s="8"/>
      <c r="O82" s="10">
        <f t="shared" si="18"/>
        <v>79</v>
      </c>
      <c r="P82" s="8">
        <f t="shared" si="15"/>
        <v>-10.576576576576576</v>
      </c>
      <c r="Q82" s="8">
        <f t="shared" si="16"/>
        <v>-13.544079998335974</v>
      </c>
      <c r="R82" s="8">
        <f t="shared" si="17"/>
        <v>-7.6090731548171782</v>
      </c>
      <c r="S82"/>
      <c r="T82"/>
      <c r="U82"/>
      <c r="V82"/>
      <c r="W82"/>
      <c r="X82"/>
      <c r="Y82"/>
      <c r="Z82"/>
      <c r="AA82"/>
      <c r="AB82"/>
      <c r="AC82"/>
      <c r="AD82" s="16"/>
    </row>
    <row r="83" spans="1:30">
      <c r="A83" s="28">
        <v>-4.2999999999999901</v>
      </c>
      <c r="B83" s="28">
        <v>0</v>
      </c>
      <c r="C83" s="28">
        <v>-4.64365811700831</v>
      </c>
      <c r="D83" s="28">
        <v>0.18839088753816399</v>
      </c>
      <c r="E83" s="38">
        <f t="shared" si="11"/>
        <v>0.1347573595383261</v>
      </c>
      <c r="F83" s="28">
        <v>0</v>
      </c>
      <c r="G83" s="6">
        <f t="shared" si="12"/>
        <v>0.34365811700831994</v>
      </c>
      <c r="H83" s="14">
        <f t="shared" si="13"/>
        <v>0.11810090138570412</v>
      </c>
      <c r="M83" s="8">
        <f t="shared" si="14"/>
        <v>1.8159545949741687E-2</v>
      </c>
      <c r="N83" s="8"/>
      <c r="O83" s="10">
        <f t="shared" si="18"/>
        <v>80</v>
      </c>
      <c r="P83" s="8">
        <f t="shared" si="15"/>
        <v>-10.558558558558559</v>
      </c>
      <c r="Q83" s="8">
        <f t="shared" si="16"/>
        <v>-13.526061980317957</v>
      </c>
      <c r="R83" s="8">
        <f t="shared" si="17"/>
        <v>-7.5910551367991612</v>
      </c>
      <c r="S83"/>
      <c r="T83"/>
      <c r="U83"/>
      <c r="V83"/>
      <c r="W83"/>
      <c r="X83"/>
      <c r="Y83"/>
      <c r="Z83"/>
      <c r="AA83"/>
      <c r="AB83"/>
      <c r="AC83"/>
      <c r="AD83" s="16"/>
    </row>
    <row r="84" spans="1:30">
      <c r="A84" s="28">
        <v>-4</v>
      </c>
      <c r="B84" s="28">
        <v>0</v>
      </c>
      <c r="C84" s="28">
        <v>-4.2543251441636798</v>
      </c>
      <c r="D84" s="28">
        <v>0.451043272204183</v>
      </c>
      <c r="E84" s="38">
        <f t="shared" si="11"/>
        <v>0.3226345031547726</v>
      </c>
      <c r="F84" s="28">
        <v>1</v>
      </c>
      <c r="G84" s="6">
        <f t="shared" si="12"/>
        <v>0.25432514416367979</v>
      </c>
      <c r="H84" s="14">
        <f t="shared" si="13"/>
        <v>6.4681278953876514E-2</v>
      </c>
      <c r="M84" s="8">
        <f t="shared" si="14"/>
        <v>0.10409302262592697</v>
      </c>
      <c r="N84" s="8"/>
      <c r="O84" s="10">
        <f t="shared" si="18"/>
        <v>81</v>
      </c>
      <c r="P84" s="8">
        <f t="shared" si="15"/>
        <v>-10.54054054054054</v>
      </c>
      <c r="Q84" s="8">
        <f t="shared" si="16"/>
        <v>-13.508043962299938</v>
      </c>
      <c r="R84" s="8">
        <f t="shared" si="17"/>
        <v>-7.5730371187811425</v>
      </c>
      <c r="S84"/>
      <c r="T84"/>
      <c r="U84"/>
      <c r="V84"/>
      <c r="W84"/>
      <c r="X84"/>
      <c r="Y84"/>
      <c r="Z84"/>
      <c r="AA84"/>
      <c r="AB84"/>
      <c r="AC84"/>
      <c r="AD84" s="16"/>
    </row>
    <row r="85" spans="1:30">
      <c r="A85" s="28">
        <v>-0.9</v>
      </c>
      <c r="B85" s="28">
        <v>0</v>
      </c>
      <c r="C85" s="28">
        <v>-0.98672088684487602</v>
      </c>
      <c r="D85" s="28">
        <v>0.48055776142975998</v>
      </c>
      <c r="E85" s="38">
        <f t="shared" si="11"/>
        <v>0.34374643000078531</v>
      </c>
      <c r="F85" s="28">
        <v>1</v>
      </c>
      <c r="G85" s="6">
        <f t="shared" si="12"/>
        <v>8.6720886844876E-2</v>
      </c>
      <c r="H85" s="14">
        <f t="shared" si="13"/>
        <v>7.5205122151617869E-3</v>
      </c>
      <c r="M85" s="8">
        <f t="shared" si="14"/>
        <v>0.11816160813828479</v>
      </c>
      <c r="N85" s="8"/>
      <c r="O85" s="10">
        <f t="shared" si="18"/>
        <v>82</v>
      </c>
      <c r="P85" s="8">
        <f t="shared" si="15"/>
        <v>-10.522522522522522</v>
      </c>
      <c r="Q85" s="8">
        <f t="shared" si="16"/>
        <v>-13.490025944281919</v>
      </c>
      <c r="R85" s="8">
        <f t="shared" si="17"/>
        <v>-7.5550191007631238</v>
      </c>
      <c r="S85"/>
      <c r="T85"/>
      <c r="U85"/>
      <c r="V85"/>
      <c r="W85"/>
      <c r="X85"/>
      <c r="Y85"/>
      <c r="Z85"/>
      <c r="AA85"/>
      <c r="AB85"/>
      <c r="AC85"/>
      <c r="AD85" s="16"/>
    </row>
    <row r="86" spans="1:30">
      <c r="A86" s="28">
        <v>-1.2999999999999901</v>
      </c>
      <c r="B86" s="28">
        <v>0</v>
      </c>
      <c r="C86" s="28">
        <v>-1.65516931684102</v>
      </c>
      <c r="D86" s="28">
        <v>0.18045344345398501</v>
      </c>
      <c r="E86" s="38">
        <f t="shared" si="11"/>
        <v>0.12907964858189577</v>
      </c>
      <c r="F86" s="28">
        <v>0</v>
      </c>
      <c r="G86" s="6">
        <f t="shared" si="12"/>
        <v>0.35516931684102993</v>
      </c>
      <c r="H86" s="14">
        <f t="shared" si="13"/>
        <v>0.12614524362532389</v>
      </c>
      <c r="M86" s="8">
        <f t="shared" si="14"/>
        <v>1.6661555678025707E-2</v>
      </c>
      <c r="N86" s="8"/>
      <c r="O86" s="10">
        <f t="shared" si="18"/>
        <v>83</v>
      </c>
      <c r="P86" s="8">
        <f t="shared" si="15"/>
        <v>-10.504504504504505</v>
      </c>
      <c r="Q86" s="8">
        <f t="shared" si="16"/>
        <v>-13.472007926263903</v>
      </c>
      <c r="R86" s="8">
        <f t="shared" si="17"/>
        <v>-7.5370010827451068</v>
      </c>
      <c r="S86"/>
      <c r="T86"/>
      <c r="U86"/>
      <c r="V86"/>
      <c r="W86"/>
      <c r="X86"/>
      <c r="Y86"/>
      <c r="Z86"/>
      <c r="AA86"/>
      <c r="AB86"/>
      <c r="AC86"/>
      <c r="AD86" s="16"/>
    </row>
    <row r="87" spans="1:30">
      <c r="A87" s="28">
        <v>-1</v>
      </c>
      <c r="B87" s="28">
        <v>0</v>
      </c>
      <c r="C87" s="28">
        <v>-0.70297206720064898</v>
      </c>
      <c r="D87" s="28">
        <v>0.406619990634914</v>
      </c>
      <c r="E87" s="38">
        <f t="shared" si="11"/>
        <v>0.29085820970167464</v>
      </c>
      <c r="F87" s="28">
        <v>1</v>
      </c>
      <c r="G87" s="6">
        <f t="shared" si="12"/>
        <v>0.29702793279935102</v>
      </c>
      <c r="H87" s="14">
        <f t="shared" si="13"/>
        <v>8.8225592863055785E-2</v>
      </c>
      <c r="M87" s="8">
        <f t="shared" si="14"/>
        <v>8.4598498150863344E-2</v>
      </c>
      <c r="N87" s="8"/>
      <c r="O87" s="10">
        <f t="shared" si="18"/>
        <v>84</v>
      </c>
      <c r="P87" s="8">
        <f t="shared" si="15"/>
        <v>-10.486486486486486</v>
      </c>
      <c r="Q87" s="8">
        <f t="shared" si="16"/>
        <v>-13.453989908245884</v>
      </c>
      <c r="R87" s="8">
        <f t="shared" si="17"/>
        <v>-7.5189830647270881</v>
      </c>
      <c r="S87"/>
      <c r="T87"/>
      <c r="U87"/>
      <c r="V87"/>
      <c r="W87"/>
      <c r="X87"/>
      <c r="Y87"/>
      <c r="Z87"/>
      <c r="AA87"/>
      <c r="AB87"/>
      <c r="AC87"/>
      <c r="AD87" s="16"/>
    </row>
    <row r="88" spans="1:30">
      <c r="A88" s="28">
        <v>-1.8</v>
      </c>
      <c r="B88" s="28">
        <v>0</v>
      </c>
      <c r="C88" s="28">
        <v>-1.8070811703165199</v>
      </c>
      <c r="D88" s="28">
        <v>0.43091843286662201</v>
      </c>
      <c r="E88" s="38">
        <f t="shared" si="11"/>
        <v>0.30823906054233008</v>
      </c>
      <c r="F88" s="28">
        <v>1</v>
      </c>
      <c r="G88" s="6">
        <f t="shared" si="12"/>
        <v>7.0811703165198914E-3</v>
      </c>
      <c r="H88" s="14">
        <f t="shared" si="13"/>
        <v>5.0142973051562416E-5</v>
      </c>
      <c r="M88" s="8">
        <f t="shared" si="14"/>
        <v>9.5011318444018222E-2</v>
      </c>
      <c r="N88" s="8"/>
      <c r="O88" s="10">
        <f t="shared" si="18"/>
        <v>85</v>
      </c>
      <c r="P88" s="8">
        <f t="shared" si="15"/>
        <v>-10.468468468468469</v>
      </c>
      <c r="Q88" s="8">
        <f t="shared" si="16"/>
        <v>-13.435971890227867</v>
      </c>
      <c r="R88" s="8">
        <f t="shared" si="17"/>
        <v>-7.5009650467090712</v>
      </c>
      <c r="S88"/>
      <c r="T88"/>
      <c r="U88"/>
      <c r="V88"/>
      <c r="W88"/>
      <c r="X88"/>
      <c r="Y88"/>
      <c r="Z88"/>
      <c r="AA88"/>
      <c r="AB88"/>
      <c r="AC88"/>
      <c r="AD88" s="16"/>
    </row>
    <row r="89" spans="1:30">
      <c r="A89" s="29">
        <v>-2.9999999999999302E-2</v>
      </c>
      <c r="B89" s="28">
        <v>0</v>
      </c>
      <c r="C89" s="28">
        <v>-0.16176034537603601</v>
      </c>
      <c r="D89" s="28">
        <v>0.85279942276207399</v>
      </c>
      <c r="E89" s="38">
        <f t="shared" si="11"/>
        <v>0.61001357299697001</v>
      </c>
      <c r="F89" s="28">
        <v>1</v>
      </c>
      <c r="G89" s="6">
        <f t="shared" si="12"/>
        <v>0.1317603453760367</v>
      </c>
      <c r="H89" s="14">
        <f t="shared" si="13"/>
        <v>1.7360788613612475E-2</v>
      </c>
      <c r="M89" s="8">
        <f t="shared" si="14"/>
        <v>0.37211655924052967</v>
      </c>
      <c r="N89" s="8"/>
      <c r="O89" s="10">
        <f t="shared" si="18"/>
        <v>86</v>
      </c>
      <c r="P89" s="8">
        <f t="shared" si="15"/>
        <v>-10.45045045045045</v>
      </c>
      <c r="Q89" s="8">
        <f t="shared" si="16"/>
        <v>-13.417953872209848</v>
      </c>
      <c r="R89" s="8">
        <f t="shared" si="17"/>
        <v>-7.4829470286910524</v>
      </c>
      <c r="S89"/>
      <c r="T89"/>
      <c r="U89"/>
      <c r="V89"/>
      <c r="W89"/>
      <c r="X89"/>
      <c r="Y89"/>
      <c r="Z89"/>
      <c r="AA89"/>
      <c r="AB89"/>
      <c r="AC89"/>
      <c r="AD89" s="16"/>
    </row>
    <row r="90" spans="1:30">
      <c r="A90" s="28">
        <v>-5.5999999999999899</v>
      </c>
      <c r="B90" s="28">
        <v>0</v>
      </c>
      <c r="C90" s="28">
        <v>-5.4514548175536399</v>
      </c>
      <c r="D90" s="28">
        <v>0.29962541616735699</v>
      </c>
      <c r="E90" s="38">
        <f t="shared" si="11"/>
        <v>0.21432421950401209</v>
      </c>
      <c r="F90" s="28">
        <v>1</v>
      </c>
      <c r="G90" s="6">
        <f t="shared" si="12"/>
        <v>0.14854518244634995</v>
      </c>
      <c r="H90" s="14">
        <f t="shared" si="13"/>
        <v>2.2065671228019394E-2</v>
      </c>
      <c r="M90" s="8">
        <f t="shared" si="14"/>
        <v>4.5934871066003954E-2</v>
      </c>
      <c r="N90" s="8"/>
      <c r="O90" s="10">
        <f t="shared" si="18"/>
        <v>87</v>
      </c>
      <c r="P90" s="8">
        <f t="shared" si="15"/>
        <v>-10.432432432432432</v>
      </c>
      <c r="Q90" s="8">
        <f t="shared" si="16"/>
        <v>-13.399935854191829</v>
      </c>
      <c r="R90" s="8">
        <f t="shared" si="17"/>
        <v>-7.4649290106730337</v>
      </c>
      <c r="S90"/>
      <c r="T90"/>
      <c r="U90"/>
      <c r="V90"/>
      <c r="W90"/>
      <c r="X90"/>
      <c r="Y90"/>
      <c r="Z90"/>
      <c r="AA90"/>
      <c r="AB90"/>
      <c r="AC90"/>
      <c r="AD90" s="16"/>
    </row>
    <row r="91" spans="1:30">
      <c r="A91" s="28">
        <v>0.5</v>
      </c>
      <c r="B91" s="28">
        <v>0</v>
      </c>
      <c r="C91" s="28">
        <v>0.41648486931703399</v>
      </c>
      <c r="D91" s="29">
        <v>9.3068919751606596E-2</v>
      </c>
      <c r="E91" s="38">
        <f t="shared" si="11"/>
        <v>6.6572869020908379E-2</v>
      </c>
      <c r="F91" s="28">
        <v>0</v>
      </c>
      <c r="G91" s="6">
        <f t="shared" si="12"/>
        <v>8.351513068296601E-2</v>
      </c>
      <c r="H91" s="14">
        <f t="shared" si="13"/>
        <v>6.974777052992891E-3</v>
      </c>
      <c r="M91" s="8">
        <f t="shared" si="14"/>
        <v>4.4319468896750229E-3</v>
      </c>
      <c r="N91" s="8"/>
      <c r="O91" s="10">
        <f t="shared" si="18"/>
        <v>88</v>
      </c>
      <c r="P91" s="8">
        <f t="shared" si="15"/>
        <v>-10.414414414414415</v>
      </c>
      <c r="Q91" s="8">
        <f t="shared" si="16"/>
        <v>-13.381917836173812</v>
      </c>
      <c r="R91" s="8">
        <f t="shared" si="17"/>
        <v>-7.4469109926550168</v>
      </c>
      <c r="S91"/>
      <c r="T91"/>
      <c r="U91"/>
      <c r="V91"/>
      <c r="W91"/>
      <c r="X91"/>
      <c r="Y91"/>
      <c r="Z91"/>
      <c r="AA91"/>
      <c r="AB91"/>
      <c r="AC91"/>
      <c r="AD91" s="16"/>
    </row>
    <row r="92" spans="1:30">
      <c r="A92" s="28">
        <v>1.5999999999999901</v>
      </c>
      <c r="B92" s="28">
        <v>0</v>
      </c>
      <c r="C92" s="28">
        <v>1.5439336302376101</v>
      </c>
      <c r="D92" s="28">
        <v>0.340631136576173</v>
      </c>
      <c r="E92" s="38">
        <f t="shared" si="11"/>
        <v>0.24365590682959717</v>
      </c>
      <c r="F92" s="28">
        <v>1</v>
      </c>
      <c r="G92" s="6">
        <f t="shared" si="12"/>
        <v>5.6066369762379997E-2</v>
      </c>
      <c r="H92" s="14">
        <f t="shared" si="13"/>
        <v>3.1434378183319181E-3</v>
      </c>
      <c r="M92" s="8">
        <f t="shared" si="14"/>
        <v>5.9368200932953336E-2</v>
      </c>
      <c r="N92" s="8"/>
      <c r="O92" s="10">
        <f t="shared" si="18"/>
        <v>89</v>
      </c>
      <c r="P92" s="8">
        <f t="shared" si="15"/>
        <v>-10.396396396396396</v>
      </c>
      <c r="Q92" s="8">
        <f t="shared" si="16"/>
        <v>-13.363899818155794</v>
      </c>
      <c r="R92" s="8">
        <f t="shared" si="17"/>
        <v>-7.428892974636998</v>
      </c>
      <c r="S92"/>
      <c r="T92"/>
      <c r="U92"/>
      <c r="V92"/>
      <c r="W92"/>
      <c r="X92"/>
      <c r="Y92"/>
      <c r="Z92"/>
      <c r="AA92"/>
      <c r="AB92"/>
      <c r="AC92"/>
      <c r="AD92" s="16"/>
    </row>
    <row r="93" spans="1:30">
      <c r="A93" s="28">
        <v>0.9</v>
      </c>
      <c r="B93" s="28">
        <v>0</v>
      </c>
      <c r="C93" s="28">
        <v>0.98316238749329599</v>
      </c>
      <c r="D93" s="28">
        <v>0.14284123203415</v>
      </c>
      <c r="E93" s="38">
        <f t="shared" si="11"/>
        <v>0.10217536269223211</v>
      </c>
      <c r="F93" s="28">
        <v>1</v>
      </c>
      <c r="G93" s="6">
        <f t="shared" si="12"/>
        <v>8.3162387493295964E-2</v>
      </c>
      <c r="H93" s="14">
        <f t="shared" si="13"/>
        <v>6.9159826935851088E-3</v>
      </c>
      <c r="M93" s="8">
        <f t="shared" si="14"/>
        <v>1.0439804741289178E-2</v>
      </c>
      <c r="N93" s="8"/>
      <c r="O93" s="10">
        <f t="shared" si="18"/>
        <v>90</v>
      </c>
      <c r="P93" s="8">
        <f t="shared" si="15"/>
        <v>-10.378378378378379</v>
      </c>
      <c r="Q93" s="8">
        <f t="shared" si="16"/>
        <v>-13.345881800137777</v>
      </c>
      <c r="R93" s="8">
        <f t="shared" si="17"/>
        <v>-7.4108749566189811</v>
      </c>
      <c r="S93"/>
      <c r="T93"/>
      <c r="U93"/>
      <c r="V93"/>
      <c r="W93"/>
      <c r="X93"/>
      <c r="Y93"/>
      <c r="Z93"/>
      <c r="AA93"/>
      <c r="AB93"/>
      <c r="AC93"/>
      <c r="AD93" s="16"/>
    </row>
    <row r="94" spans="1:30">
      <c r="A94" s="28">
        <v>0.59999999999999898</v>
      </c>
      <c r="B94" s="28">
        <v>0</v>
      </c>
      <c r="C94" s="28">
        <v>0.57609719962200101</v>
      </c>
      <c r="D94" s="28">
        <v>0.26666599785142098</v>
      </c>
      <c r="E94" s="38">
        <f t="shared" si="11"/>
        <v>0.19074811005299144</v>
      </c>
      <c r="F94" s="28">
        <v>1</v>
      </c>
      <c r="G94" s="6">
        <f t="shared" si="12"/>
        <v>2.3902800377997968E-2</v>
      </c>
      <c r="H94" s="14">
        <f t="shared" si="13"/>
        <v>5.7134386591041985E-4</v>
      </c>
      <c r="M94" s="8">
        <f t="shared" si="14"/>
        <v>3.6384841488788136E-2</v>
      </c>
      <c r="N94" s="8"/>
      <c r="O94" s="10">
        <f t="shared" si="18"/>
        <v>91</v>
      </c>
      <c r="P94" s="8">
        <f t="shared" si="15"/>
        <v>-10.36036036036036</v>
      </c>
      <c r="Q94" s="8">
        <f t="shared" si="16"/>
        <v>-13.327863782119758</v>
      </c>
      <c r="R94" s="8">
        <f t="shared" si="17"/>
        <v>-7.3928569386009624</v>
      </c>
      <c r="S94"/>
      <c r="T94"/>
      <c r="U94"/>
      <c r="V94"/>
      <c r="W94"/>
      <c r="X94"/>
      <c r="Y94"/>
      <c r="Z94"/>
      <c r="AA94"/>
      <c r="AB94"/>
      <c r="AC94"/>
      <c r="AD94" s="16"/>
    </row>
    <row r="95" spans="1:30">
      <c r="A95" s="29">
        <v>-9.9999999999999603E-2</v>
      </c>
      <c r="B95" s="28">
        <v>0</v>
      </c>
      <c r="C95" s="28">
        <v>-0.233129168630238</v>
      </c>
      <c r="D95" s="28">
        <v>0.42958214765115099</v>
      </c>
      <c r="E95" s="38">
        <f t="shared" si="11"/>
        <v>0.30728320609745674</v>
      </c>
      <c r="F95" s="28">
        <v>1</v>
      </c>
      <c r="G95" s="6">
        <f t="shared" si="12"/>
        <v>0.13312916863023838</v>
      </c>
      <c r="H95" s="14">
        <f t="shared" si="13"/>
        <v>1.7723375540178447E-2</v>
      </c>
      <c r="M95" s="8">
        <f t="shared" si="14"/>
        <v>9.4422968749532071E-2</v>
      </c>
      <c r="N95" s="8"/>
      <c r="O95" s="10">
        <f t="shared" si="18"/>
        <v>92</v>
      </c>
      <c r="P95" s="8">
        <f t="shared" si="15"/>
        <v>-10.342342342342342</v>
      </c>
      <c r="Q95" s="8">
        <f t="shared" si="16"/>
        <v>-13.309845764101739</v>
      </c>
      <c r="R95" s="8">
        <f t="shared" si="17"/>
        <v>-7.3748389205829437</v>
      </c>
      <c r="S95"/>
      <c r="T95"/>
      <c r="U95"/>
      <c r="V95"/>
      <c r="W95"/>
      <c r="X95"/>
      <c r="Y95"/>
      <c r="Z95"/>
      <c r="AA95"/>
      <c r="AB95"/>
      <c r="AC95"/>
      <c r="AD95" s="16"/>
    </row>
    <row r="96" spans="1:30">
      <c r="A96" s="28">
        <v>-1.99999999999999</v>
      </c>
      <c r="B96" s="28">
        <v>0</v>
      </c>
      <c r="C96" s="28">
        <v>-1.8233795418480601</v>
      </c>
      <c r="D96" s="28">
        <v>0.36345165025307302</v>
      </c>
      <c r="E96" s="38">
        <f t="shared" si="11"/>
        <v>0.25997958472396632</v>
      </c>
      <c r="F96" s="28">
        <v>1</v>
      </c>
      <c r="G96" s="6">
        <f t="shared" si="12"/>
        <v>0.17662045815192995</v>
      </c>
      <c r="H96" s="14">
        <f t="shared" si="13"/>
        <v>3.1194786237797638E-2</v>
      </c>
      <c r="M96" s="8">
        <f t="shared" si="14"/>
        <v>6.7589384473245986E-2</v>
      </c>
      <c r="N96" s="8"/>
      <c r="O96" s="10">
        <f t="shared" si="18"/>
        <v>93</v>
      </c>
      <c r="P96" s="8">
        <f t="shared" si="15"/>
        <v>-10.324324324324325</v>
      </c>
      <c r="Q96" s="8">
        <f t="shared" si="16"/>
        <v>-13.291827746083722</v>
      </c>
      <c r="R96" s="8">
        <f t="shared" si="17"/>
        <v>-7.3568209025649267</v>
      </c>
      <c r="S96"/>
      <c r="T96"/>
      <c r="U96"/>
      <c r="V96"/>
      <c r="W96"/>
      <c r="X96"/>
      <c r="Y96"/>
      <c r="Z96"/>
      <c r="AA96"/>
      <c r="AB96"/>
      <c r="AC96"/>
      <c r="AD96" s="16"/>
    </row>
    <row r="97" spans="1:30">
      <c r="A97" s="28">
        <v>0.59999999999999898</v>
      </c>
      <c r="B97" s="28">
        <v>0</v>
      </c>
      <c r="C97" s="28">
        <v>0.611930581299585</v>
      </c>
      <c r="D97" s="28">
        <v>0.36866912574550997</v>
      </c>
      <c r="E97" s="38">
        <f t="shared" si="11"/>
        <v>0.26371168254464405</v>
      </c>
      <c r="F97" s="28">
        <v>1</v>
      </c>
      <c r="G97" s="6">
        <f t="shared" si="12"/>
        <v>1.1930581299586018E-2</v>
      </c>
      <c r="H97" s="14">
        <f t="shared" si="13"/>
        <v>1.423387701460316E-4</v>
      </c>
      <c r="M97" s="8">
        <f t="shared" si="14"/>
        <v>6.9543851510527124E-2</v>
      </c>
      <c r="N97" s="8"/>
      <c r="O97" s="10">
        <f t="shared" si="18"/>
        <v>94</v>
      </c>
      <c r="P97" s="8">
        <f t="shared" si="15"/>
        <v>-10.306306306306306</v>
      </c>
      <c r="Q97" s="8">
        <f t="shared" si="16"/>
        <v>-13.273809728065704</v>
      </c>
      <c r="R97" s="8">
        <f t="shared" si="17"/>
        <v>-7.338802884546908</v>
      </c>
      <c r="S97"/>
      <c r="T97"/>
      <c r="U97"/>
      <c r="V97"/>
      <c r="W97"/>
      <c r="X97"/>
      <c r="Y97"/>
      <c r="Z97"/>
      <c r="AA97"/>
      <c r="AB97"/>
      <c r="AC97"/>
      <c r="AD97" s="16"/>
    </row>
    <row r="98" spans="1:30">
      <c r="A98" s="28">
        <v>-3.9</v>
      </c>
      <c r="B98" s="28">
        <v>0</v>
      </c>
      <c r="C98" s="28">
        <v>-3.73350790658704</v>
      </c>
      <c r="D98" s="28">
        <v>0.62258927209896098</v>
      </c>
      <c r="E98" s="38">
        <f t="shared" si="11"/>
        <v>0.44534259316522606</v>
      </c>
      <c r="F98" s="28">
        <v>1</v>
      </c>
      <c r="G98" s="6">
        <f t="shared" si="12"/>
        <v>0.1664920934129599</v>
      </c>
      <c r="H98" s="14">
        <f t="shared" si="13"/>
        <v>2.7719617169029764E-2</v>
      </c>
      <c r="M98" s="8">
        <f t="shared" si="14"/>
        <v>0.19833002528712806</v>
      </c>
      <c r="N98" s="8"/>
      <c r="O98" s="10">
        <f t="shared" si="18"/>
        <v>95</v>
      </c>
      <c r="P98" s="8">
        <f t="shared" si="15"/>
        <v>-10.288288288288289</v>
      </c>
      <c r="Q98" s="8">
        <f t="shared" si="16"/>
        <v>-13.255791710047687</v>
      </c>
      <c r="R98" s="8">
        <f t="shared" si="17"/>
        <v>-7.320784866528891</v>
      </c>
      <c r="S98"/>
      <c r="T98"/>
      <c r="U98"/>
      <c r="V98"/>
      <c r="W98"/>
      <c r="X98"/>
      <c r="Y98"/>
      <c r="Z98"/>
      <c r="AA98"/>
      <c r="AB98"/>
      <c r="AC98"/>
      <c r="AD98" s="16"/>
    </row>
    <row r="99" spans="1:30">
      <c r="A99" s="29">
        <v>3.9999999999999099E-2</v>
      </c>
      <c r="B99" s="28">
        <v>0</v>
      </c>
      <c r="C99" s="29">
        <v>-7.7043114376529304E-2</v>
      </c>
      <c r="D99" s="28">
        <v>0.20865007528148199</v>
      </c>
      <c r="E99" s="38">
        <f t="shared" si="11"/>
        <v>0.14924890253361933</v>
      </c>
      <c r="F99" s="28">
        <v>1</v>
      </c>
      <c r="G99" s="6">
        <f t="shared" si="12"/>
        <v>0.1170431143765284</v>
      </c>
      <c r="H99" s="14">
        <f t="shared" si="13"/>
        <v>1.3699090622957108E-2</v>
      </c>
      <c r="M99" s="8">
        <f t="shared" si="14"/>
        <v>2.2275234907489803E-2</v>
      </c>
      <c r="N99" s="8"/>
      <c r="O99" s="10">
        <f t="shared" si="18"/>
        <v>96</v>
      </c>
      <c r="P99" s="8">
        <f t="shared" si="15"/>
        <v>-10.27027027027027</v>
      </c>
      <c r="Q99" s="8">
        <f t="shared" si="16"/>
        <v>-13.237773692029668</v>
      </c>
      <c r="R99" s="8">
        <f t="shared" si="17"/>
        <v>-7.3027668485108723</v>
      </c>
      <c r="S99"/>
      <c r="T99"/>
      <c r="U99"/>
      <c r="V99"/>
      <c r="W99"/>
      <c r="X99"/>
      <c r="Y99"/>
      <c r="Z99"/>
      <c r="AA99"/>
      <c r="AB99"/>
      <c r="AC99"/>
      <c r="AD99" s="16"/>
    </row>
    <row r="100" spans="1:30">
      <c r="A100" s="28">
        <v>-0.5</v>
      </c>
      <c r="B100" s="28">
        <v>0</v>
      </c>
      <c r="C100" s="28">
        <v>-0.54769984034703401</v>
      </c>
      <c r="D100" s="28">
        <v>0.35185719657064701</v>
      </c>
      <c r="E100" s="38">
        <f t="shared" si="11"/>
        <v>0.25168598844682877</v>
      </c>
      <c r="F100" s="28">
        <v>1</v>
      </c>
      <c r="G100" s="6">
        <f t="shared" si="12"/>
        <v>4.7699840347034006E-2</v>
      </c>
      <c r="H100" s="14">
        <f t="shared" si="13"/>
        <v>2.2752747691325331E-3</v>
      </c>
      <c r="M100" s="8">
        <f t="shared" si="14"/>
        <v>6.3345836780457229E-2</v>
      </c>
      <c r="N100" s="8"/>
      <c r="O100" s="10">
        <f t="shared" si="18"/>
        <v>97</v>
      </c>
      <c r="P100" s="8">
        <f t="shared" si="15"/>
        <v>-10.252252252252251</v>
      </c>
      <c r="Q100" s="8">
        <f t="shared" si="16"/>
        <v>-13.219755674011649</v>
      </c>
      <c r="R100" s="8">
        <f t="shared" si="17"/>
        <v>-7.2847488304928536</v>
      </c>
      <c r="S100"/>
      <c r="T100"/>
      <c r="U100"/>
      <c r="V100"/>
      <c r="W100"/>
      <c r="X100"/>
      <c r="Y100"/>
      <c r="Z100"/>
      <c r="AA100"/>
      <c r="AB100"/>
      <c r="AC100"/>
      <c r="AD100" s="16"/>
    </row>
    <row r="101" spans="1:30">
      <c r="A101" s="28">
        <v>-1.68999999999999</v>
      </c>
      <c r="B101" s="28">
        <v>0</v>
      </c>
      <c r="C101" s="28">
        <v>-1.7003288664178799</v>
      </c>
      <c r="D101" s="28">
        <v>0.26553893616249802</v>
      </c>
      <c r="E101" s="38">
        <f t="shared" si="11"/>
        <v>0.18994191470447544</v>
      </c>
      <c r="F101" s="28">
        <v>1</v>
      </c>
      <c r="G101" s="6">
        <f t="shared" si="12"/>
        <v>1.0328866417889992E-2</v>
      </c>
      <c r="H101" s="14">
        <f t="shared" si="13"/>
        <v>1.0668548147861564E-4</v>
      </c>
      <c r="M101" s="8">
        <f t="shared" si="14"/>
        <v>3.6077930961602223E-2</v>
      </c>
      <c r="N101" s="8"/>
      <c r="O101" s="10">
        <f t="shared" si="18"/>
        <v>98</v>
      </c>
      <c r="P101" s="8">
        <f t="shared" si="15"/>
        <v>-10.234234234234235</v>
      </c>
      <c r="Q101" s="8">
        <f t="shared" si="16"/>
        <v>-13.201737655993632</v>
      </c>
      <c r="R101" s="8">
        <f t="shared" si="17"/>
        <v>-7.2667308124748367</v>
      </c>
      <c r="S101"/>
      <c r="T101"/>
      <c r="U101"/>
      <c r="V101"/>
      <c r="W101"/>
      <c r="X101"/>
      <c r="Y101"/>
      <c r="Z101"/>
      <c r="AA101"/>
      <c r="AB101"/>
      <c r="AC101"/>
      <c r="AD101" s="16"/>
    </row>
    <row r="102" spans="1:30">
      <c r="A102" s="28">
        <v>-1.2</v>
      </c>
      <c r="B102" s="28">
        <v>0</v>
      </c>
      <c r="C102" s="28">
        <v>-1.02540657073073</v>
      </c>
      <c r="D102" s="28">
        <v>0.35916800635802298</v>
      </c>
      <c r="E102" s="38">
        <f t="shared" si="11"/>
        <v>0.25691546337477167</v>
      </c>
      <c r="F102" s="28">
        <v>1</v>
      </c>
      <c r="G102" s="6">
        <f t="shared" si="12"/>
        <v>0.17459342926926991</v>
      </c>
      <c r="H102" s="14">
        <f t="shared" si="13"/>
        <v>3.0482865544003555E-2</v>
      </c>
      <c r="M102" s="8">
        <f t="shared" si="14"/>
        <v>6.6005555321073647E-2</v>
      </c>
      <c r="N102" s="8"/>
      <c r="O102" s="10">
        <f t="shared" si="18"/>
        <v>99</v>
      </c>
      <c r="P102" s="8">
        <f t="shared" si="15"/>
        <v>-10.216216216216216</v>
      </c>
      <c r="Q102" s="8">
        <f t="shared" si="16"/>
        <v>-13.183719637975614</v>
      </c>
      <c r="R102" s="8">
        <f t="shared" si="17"/>
        <v>-7.2487127944568179</v>
      </c>
      <c r="S102"/>
      <c r="T102"/>
      <c r="U102"/>
      <c r="V102"/>
      <c r="W102"/>
      <c r="X102"/>
      <c r="Y102"/>
      <c r="Z102"/>
      <c r="AA102"/>
      <c r="AB102"/>
      <c r="AC102"/>
      <c r="AD102" s="16"/>
    </row>
    <row r="103" spans="1:30">
      <c r="A103" s="28">
        <v>-2.4</v>
      </c>
      <c r="B103" s="28">
        <v>0</v>
      </c>
      <c r="C103" s="28">
        <v>-2.3233652318481499</v>
      </c>
      <c r="D103" s="28">
        <v>0.26408931880500502</v>
      </c>
      <c r="E103" s="38">
        <f t="shared" si="11"/>
        <v>0.18890499296165966</v>
      </c>
      <c r="F103" s="28">
        <v>1</v>
      </c>
      <c r="G103" s="6">
        <f t="shared" si="12"/>
        <v>7.6634768151849997E-2</v>
      </c>
      <c r="H103" s="14">
        <f t="shared" si="13"/>
        <v>5.8728876896878028E-3</v>
      </c>
      <c r="M103" s="8">
        <f t="shared" si="14"/>
        <v>3.5685096365844687E-2</v>
      </c>
      <c r="N103" s="8"/>
      <c r="O103" s="10">
        <f t="shared" si="18"/>
        <v>100</v>
      </c>
      <c r="P103" s="8">
        <f t="shared" si="15"/>
        <v>-10.198198198198199</v>
      </c>
      <c r="Q103" s="8">
        <f t="shared" si="16"/>
        <v>-13.165701619957597</v>
      </c>
      <c r="R103" s="8">
        <f t="shared" si="17"/>
        <v>-7.230694776438801</v>
      </c>
      <c r="S103"/>
      <c r="T103"/>
      <c r="U103"/>
      <c r="V103"/>
      <c r="W103"/>
      <c r="X103"/>
      <c r="Y103"/>
      <c r="Z103"/>
      <c r="AA103"/>
      <c r="AB103"/>
      <c r="AC103"/>
      <c r="AD103" s="16"/>
    </row>
    <row r="104" spans="1:30">
      <c r="A104" s="28">
        <v>0.72</v>
      </c>
      <c r="B104" s="28">
        <v>0</v>
      </c>
      <c r="C104" s="28">
        <v>0.61493406390640004</v>
      </c>
      <c r="D104" s="28">
        <v>0.130779876007937</v>
      </c>
      <c r="E104" s="38">
        <f t="shared" si="11"/>
        <v>9.3547787803744578E-2</v>
      </c>
      <c r="F104" s="28">
        <v>0</v>
      </c>
      <c r="G104" s="6">
        <f t="shared" si="12"/>
        <v>0.10506593609359993</v>
      </c>
      <c r="H104" s="14">
        <f t="shared" si="13"/>
        <v>1.1038850927224425E-2</v>
      </c>
      <c r="M104" s="8">
        <f t="shared" si="14"/>
        <v>8.7511886029744222E-3</v>
      </c>
      <c r="N104" s="8"/>
      <c r="O104" s="10">
        <f t="shared" si="18"/>
        <v>101</v>
      </c>
      <c r="P104" s="8">
        <f t="shared" si="15"/>
        <v>-10.18018018018018</v>
      </c>
      <c r="Q104" s="8">
        <f t="shared" si="16"/>
        <v>-13.147683601939578</v>
      </c>
      <c r="R104" s="8">
        <f t="shared" si="17"/>
        <v>-7.2126767584207823</v>
      </c>
      <c r="S104"/>
      <c r="T104"/>
      <c r="U104"/>
      <c r="V104"/>
      <c r="W104"/>
      <c r="X104"/>
      <c r="Y104"/>
      <c r="Z104"/>
      <c r="AA104"/>
      <c r="AB104"/>
      <c r="AC104"/>
      <c r="AD104" s="16"/>
    </row>
    <row r="105" spans="1:30">
      <c r="A105" s="28">
        <v>0.63</v>
      </c>
      <c r="B105" s="28">
        <v>0</v>
      </c>
      <c r="C105" s="28">
        <v>0.62966325655980504</v>
      </c>
      <c r="D105" s="28">
        <v>0.18609688828002699</v>
      </c>
      <c r="E105" s="38">
        <f t="shared" si="11"/>
        <v>0.13311644533674724</v>
      </c>
      <c r="F105" s="28">
        <v>1</v>
      </c>
      <c r="G105" s="6">
        <f t="shared" si="12"/>
        <v>3.3674344019496427E-4</v>
      </c>
      <c r="H105" s="14">
        <f t="shared" si="13"/>
        <v>1.1339614451433947E-7</v>
      </c>
      <c r="M105" s="8">
        <f t="shared" si="14"/>
        <v>1.7719988019091217E-2</v>
      </c>
      <c r="N105" s="8"/>
      <c r="O105" s="10">
        <f t="shared" si="18"/>
        <v>102</v>
      </c>
      <c r="P105" s="8">
        <f t="shared" si="15"/>
        <v>-10.162162162162161</v>
      </c>
      <c r="Q105" s="8">
        <f t="shared" si="16"/>
        <v>-13.129665583921559</v>
      </c>
      <c r="R105" s="8">
        <f t="shared" si="17"/>
        <v>-7.1946587404027635</v>
      </c>
      <c r="S105"/>
      <c r="T105"/>
      <c r="U105"/>
      <c r="V105"/>
      <c r="W105"/>
      <c r="X105"/>
      <c r="Y105"/>
      <c r="Z105"/>
      <c r="AA105"/>
      <c r="AB105"/>
      <c r="AC105"/>
      <c r="AD105" s="16"/>
    </row>
    <row r="106" spans="1:30">
      <c r="A106" s="28">
        <v>-1.2999999999999901</v>
      </c>
      <c r="B106" s="28">
        <v>0</v>
      </c>
      <c r="C106" s="28">
        <v>-1.1917572884118499</v>
      </c>
      <c r="D106" s="28">
        <v>0.17862859846089099</v>
      </c>
      <c r="E106" s="38">
        <f t="shared" si="11"/>
        <v>0.1277743238071703</v>
      </c>
      <c r="F106" s="28">
        <v>1</v>
      </c>
      <c r="G106" s="6">
        <f t="shared" si="12"/>
        <v>0.10824271158814014</v>
      </c>
      <c r="H106" s="14">
        <f t="shared" si="13"/>
        <v>1.1716484611953288E-2</v>
      </c>
      <c r="M106" s="8">
        <f t="shared" si="14"/>
        <v>1.6326277824379606E-2</v>
      </c>
      <c r="N106" s="8"/>
      <c r="O106" s="10">
        <f t="shared" si="18"/>
        <v>103</v>
      </c>
      <c r="P106" s="8">
        <f t="shared" si="15"/>
        <v>-10.144144144144144</v>
      </c>
      <c r="Q106" s="8">
        <f t="shared" si="16"/>
        <v>-13.111647565903542</v>
      </c>
      <c r="R106" s="8">
        <f t="shared" si="17"/>
        <v>-7.1766407223847466</v>
      </c>
      <c r="S106"/>
      <c r="T106"/>
      <c r="U106"/>
      <c r="V106"/>
      <c r="W106"/>
      <c r="X106"/>
      <c r="Y106"/>
      <c r="Z106"/>
      <c r="AA106"/>
      <c r="AB106"/>
      <c r="AC106"/>
      <c r="AD106" s="16"/>
    </row>
    <row r="107" spans="1:30">
      <c r="A107" s="28">
        <v>0.52999999999999903</v>
      </c>
      <c r="B107" s="28">
        <v>0</v>
      </c>
      <c r="C107" s="28">
        <v>0.48209087652784299</v>
      </c>
      <c r="D107" s="29">
        <v>6.4002491656602795E-2</v>
      </c>
      <c r="E107" s="38">
        <f t="shared" si="11"/>
        <v>4.5781443530650265E-2</v>
      </c>
      <c r="F107" s="28">
        <v>1</v>
      </c>
      <c r="G107" s="6">
        <f t="shared" si="12"/>
        <v>4.7909123472156034E-2</v>
      </c>
      <c r="H107" s="14">
        <f t="shared" si="13"/>
        <v>2.2952841118702924E-3</v>
      </c>
      <c r="M107" s="8">
        <f t="shared" si="14"/>
        <v>2.0959405717501192E-3</v>
      </c>
      <c r="N107" s="8"/>
      <c r="O107" s="10">
        <f t="shared" si="18"/>
        <v>104</v>
      </c>
      <c r="P107" s="8">
        <f t="shared" si="15"/>
        <v>-10.126126126126126</v>
      </c>
      <c r="Q107" s="8">
        <f t="shared" si="16"/>
        <v>-13.093629547885524</v>
      </c>
      <c r="R107" s="8">
        <f t="shared" si="17"/>
        <v>-7.1586227043667279</v>
      </c>
      <c r="S107"/>
      <c r="T107"/>
      <c r="U107"/>
      <c r="V107"/>
      <c r="W107"/>
      <c r="X107"/>
      <c r="Y107"/>
      <c r="Z107"/>
      <c r="AA107"/>
      <c r="AB107"/>
      <c r="AC107"/>
      <c r="AD107" s="16"/>
    </row>
    <row r="108" spans="1:30">
      <c r="A108" s="28">
        <v>-0.59999999999999898</v>
      </c>
      <c r="B108" s="28">
        <v>0</v>
      </c>
      <c r="C108" s="28">
        <v>-0.48979071668102098</v>
      </c>
      <c r="D108" s="28">
        <v>0.12918261672548201</v>
      </c>
      <c r="E108" s="38">
        <f t="shared" si="11"/>
        <v>9.2405256727987994E-2</v>
      </c>
      <c r="F108" s="28">
        <v>0</v>
      </c>
      <c r="G108" s="6">
        <f t="shared" si="12"/>
        <v>0.110209283318978</v>
      </c>
      <c r="H108" s="14">
        <f t="shared" si="13"/>
        <v>1.2146086129682763E-2</v>
      </c>
      <c r="M108" s="8">
        <f t="shared" si="14"/>
        <v>8.5387314709653699E-3</v>
      </c>
      <c r="N108" s="8"/>
      <c r="O108" s="10">
        <f t="shared" si="18"/>
        <v>105</v>
      </c>
      <c r="P108" s="8">
        <f t="shared" si="15"/>
        <v>-10.108108108108109</v>
      </c>
      <c r="Q108" s="8">
        <f t="shared" si="16"/>
        <v>-13.075611529867507</v>
      </c>
      <c r="R108" s="8">
        <f t="shared" si="17"/>
        <v>-7.1406046863487109</v>
      </c>
      <c r="S108"/>
      <c r="T108"/>
      <c r="U108"/>
      <c r="V108"/>
      <c r="W108"/>
      <c r="X108"/>
      <c r="Y108"/>
      <c r="Z108"/>
      <c r="AA108"/>
      <c r="AB108"/>
      <c r="AC108"/>
      <c r="AD108" s="16"/>
    </row>
    <row r="109" spans="1:30">
      <c r="A109" s="28">
        <v>-0.9</v>
      </c>
      <c r="B109" s="28">
        <v>0</v>
      </c>
      <c r="C109" s="28">
        <v>-1.0372720293137601</v>
      </c>
      <c r="D109" s="28">
        <v>0.22072628874331701</v>
      </c>
      <c r="E109" s="38">
        <f t="shared" si="11"/>
        <v>0.15788710505288081</v>
      </c>
      <c r="F109" s="28">
        <v>1</v>
      </c>
      <c r="G109" s="6">
        <f t="shared" si="12"/>
        <v>0.13727202931376004</v>
      </c>
      <c r="H109" s="14">
        <f t="shared" si="13"/>
        <v>1.8843610031917795E-2</v>
      </c>
      <c r="M109" s="8">
        <f t="shared" si="14"/>
        <v>2.492833794197942E-2</v>
      </c>
      <c r="N109" s="8"/>
      <c r="O109" s="10">
        <f t="shared" si="18"/>
        <v>106</v>
      </c>
      <c r="P109" s="8">
        <f t="shared" si="15"/>
        <v>-10.09009009009009</v>
      </c>
      <c r="Q109" s="8">
        <f t="shared" si="16"/>
        <v>-13.057593511849488</v>
      </c>
      <c r="R109" s="8">
        <f t="shared" si="17"/>
        <v>-7.1225866683306922</v>
      </c>
      <c r="S109"/>
      <c r="T109"/>
      <c r="U109"/>
      <c r="V109"/>
      <c r="W109"/>
      <c r="X109"/>
      <c r="Y109"/>
      <c r="Z109"/>
      <c r="AA109"/>
      <c r="AB109"/>
      <c r="AC109"/>
      <c r="AD109" s="16"/>
    </row>
    <row r="110" spans="1:30">
      <c r="A110" s="28">
        <v>-0.4</v>
      </c>
      <c r="B110" s="28">
        <v>0</v>
      </c>
      <c r="C110" s="28">
        <v>-0.35250277786770501</v>
      </c>
      <c r="D110" s="28">
        <v>0.20608254874957499</v>
      </c>
      <c r="E110" s="38">
        <f t="shared" si="11"/>
        <v>0.14741233230187553</v>
      </c>
      <c r="F110" s="28">
        <v>1</v>
      </c>
      <c r="G110" s="6">
        <f t="shared" si="12"/>
        <v>4.7497222132295014E-2</v>
      </c>
      <c r="H110" s="14">
        <f t="shared" si="13"/>
        <v>2.2559861102845755E-3</v>
      </c>
      <c r="M110" s="8">
        <f t="shared" si="14"/>
        <v>2.1730395714678576E-2</v>
      </c>
      <c r="N110" s="8"/>
      <c r="O110" s="10">
        <f t="shared" si="18"/>
        <v>107</v>
      </c>
      <c r="P110" s="8">
        <f t="shared" si="15"/>
        <v>-10.072072072072071</v>
      </c>
      <c r="Q110" s="8">
        <f t="shared" si="16"/>
        <v>-13.039575493831469</v>
      </c>
      <c r="R110" s="8">
        <f t="shared" si="17"/>
        <v>-7.1045686503126735</v>
      </c>
      <c r="S110"/>
      <c r="T110"/>
      <c r="U110"/>
      <c r="V110"/>
      <c r="W110"/>
      <c r="X110"/>
      <c r="Y110"/>
      <c r="Z110"/>
      <c r="AA110"/>
      <c r="AB110"/>
      <c r="AC110"/>
      <c r="AD110" s="16"/>
    </row>
    <row r="111" spans="1:30">
      <c r="A111" s="28">
        <v>-2.7999999999999901</v>
      </c>
      <c r="B111" s="28">
        <v>0</v>
      </c>
      <c r="C111" s="28">
        <v>-2.7489361330441202</v>
      </c>
      <c r="D111" s="28">
        <v>0.47338075083433101</v>
      </c>
      <c r="E111" s="38">
        <f t="shared" si="11"/>
        <v>0.33861266259909684</v>
      </c>
      <c r="F111" s="28">
        <v>1</v>
      </c>
      <c r="G111" s="6">
        <f t="shared" si="12"/>
        <v>5.1063866955869841E-2</v>
      </c>
      <c r="H111" s="14">
        <f t="shared" si="13"/>
        <v>2.6075185084867758E-3</v>
      </c>
      <c r="M111" s="8">
        <f t="shared" si="14"/>
        <v>0.11465853527244979</v>
      </c>
      <c r="N111" s="8"/>
      <c r="O111" s="10">
        <f t="shared" si="18"/>
        <v>108</v>
      </c>
      <c r="P111" s="8">
        <f t="shared" si="15"/>
        <v>-10.054054054054054</v>
      </c>
      <c r="Q111" s="8">
        <f t="shared" si="16"/>
        <v>-13.021557475813452</v>
      </c>
      <c r="R111" s="8">
        <f t="shared" si="17"/>
        <v>-7.0865506322946565</v>
      </c>
      <c r="S111"/>
      <c r="T111"/>
      <c r="U111"/>
      <c r="V111"/>
      <c r="W111"/>
      <c r="X111"/>
      <c r="Y111"/>
      <c r="Z111"/>
      <c r="AA111"/>
      <c r="AB111"/>
      <c r="AC111"/>
      <c r="AD111" s="16"/>
    </row>
    <row r="112" spans="1:30">
      <c r="A112" s="28">
        <v>0</v>
      </c>
      <c r="B112" s="28">
        <v>0</v>
      </c>
      <c r="C112" s="28">
        <v>-0.19253352590079201</v>
      </c>
      <c r="D112" s="28">
        <v>0.25488268183913099</v>
      </c>
      <c r="E112" s="38">
        <f t="shared" si="11"/>
        <v>0.18231941919022235</v>
      </c>
      <c r="F112" s="28">
        <v>0</v>
      </c>
      <c r="G112" s="6">
        <f t="shared" si="12"/>
        <v>0.19253352590079201</v>
      </c>
      <c r="H112" s="14">
        <f t="shared" si="13"/>
        <v>3.7069158595790949E-2</v>
      </c>
      <c r="M112" s="8">
        <f t="shared" si="14"/>
        <v>3.3240370613860017E-2</v>
      </c>
      <c r="N112" s="8"/>
      <c r="O112" s="10">
        <f t="shared" si="18"/>
        <v>109</v>
      </c>
      <c r="P112" s="8">
        <f t="shared" si="15"/>
        <v>-10.036036036036036</v>
      </c>
      <c r="Q112" s="8">
        <f t="shared" si="16"/>
        <v>-13.003539457795434</v>
      </c>
      <c r="R112" s="8">
        <f t="shared" si="17"/>
        <v>-7.0685326142766378</v>
      </c>
      <c r="S112"/>
      <c r="T112"/>
      <c r="U112"/>
      <c r="V112"/>
      <c r="W112"/>
      <c r="X112"/>
      <c r="Y112"/>
      <c r="Z112"/>
      <c r="AA112"/>
      <c r="AB112"/>
      <c r="AC112"/>
      <c r="AD112" s="16"/>
    </row>
    <row r="113" spans="1:30">
      <c r="A113" s="28">
        <v>0.5</v>
      </c>
      <c r="B113" s="28">
        <v>0</v>
      </c>
      <c r="C113" s="28">
        <v>0.46385782781058699</v>
      </c>
      <c r="D113" s="28">
        <v>0.141307714959963</v>
      </c>
      <c r="E113" s="38">
        <f t="shared" si="11"/>
        <v>0.10107842687742251</v>
      </c>
      <c r="F113" s="28">
        <v>1</v>
      </c>
      <c r="G113" s="6">
        <f t="shared" si="12"/>
        <v>3.6142172189413013E-2</v>
      </c>
      <c r="H113" s="14">
        <f t="shared" si="13"/>
        <v>1.3062566105691794E-3</v>
      </c>
      <c r="M113" s="8">
        <f t="shared" si="14"/>
        <v>1.0216848380014449E-2</v>
      </c>
      <c r="N113" s="8"/>
      <c r="O113" s="10">
        <f t="shared" si="18"/>
        <v>110</v>
      </c>
      <c r="P113" s="8">
        <f t="shared" si="15"/>
        <v>-10.018018018018019</v>
      </c>
      <c r="Q113" s="8">
        <f t="shared" si="16"/>
        <v>-12.985521439777417</v>
      </c>
      <c r="R113" s="8">
        <f t="shared" si="17"/>
        <v>-7.0505145962586209</v>
      </c>
      <c r="S113"/>
      <c r="T113"/>
      <c r="U113"/>
      <c r="V113"/>
      <c r="W113"/>
      <c r="X113"/>
      <c r="Y113"/>
      <c r="Z113"/>
      <c r="AA113"/>
      <c r="AB113"/>
      <c r="AC113"/>
      <c r="AD113" s="16"/>
    </row>
    <row r="114" spans="1:30">
      <c r="A114" s="28">
        <v>-4.2999999999999901</v>
      </c>
      <c r="B114" s="28">
        <v>0</v>
      </c>
      <c r="C114" s="28">
        <v>-4.1349926548166804</v>
      </c>
      <c r="D114" s="28">
        <v>0.44997814693112997</v>
      </c>
      <c r="E114" s="38">
        <f t="shared" si="11"/>
        <v>0.32187261137088741</v>
      </c>
      <c r="F114" s="28">
        <v>1</v>
      </c>
      <c r="G114" s="6">
        <f t="shared" si="12"/>
        <v>0.16500734518330962</v>
      </c>
      <c r="H114" s="14">
        <f t="shared" si="13"/>
        <v>2.722742396444389E-2</v>
      </c>
      <c r="M114" s="8">
        <f t="shared" si="14"/>
        <v>0.10360197795071431</v>
      </c>
      <c r="N114" s="8"/>
      <c r="O114" s="10">
        <f t="shared" si="18"/>
        <v>111</v>
      </c>
      <c r="P114" s="8">
        <f t="shared" si="15"/>
        <v>-10</v>
      </c>
      <c r="Q114" s="8">
        <f t="shared" si="16"/>
        <v>-12.967503421759398</v>
      </c>
      <c r="R114" s="8">
        <f t="shared" si="17"/>
        <v>-7.0324965782406021</v>
      </c>
      <c r="S114"/>
      <c r="T114"/>
      <c r="U114"/>
      <c r="V114"/>
      <c r="W114"/>
      <c r="X114"/>
      <c r="Y114"/>
      <c r="Z114"/>
      <c r="AA114"/>
      <c r="AB114"/>
      <c r="AC114"/>
      <c r="AD114" s="16"/>
    </row>
    <row r="115" spans="1:30">
      <c r="A115" s="28">
        <v>1.3</v>
      </c>
      <c r="B115" s="28">
        <v>0</v>
      </c>
      <c r="C115" s="28">
        <v>1.0366468388310801</v>
      </c>
      <c r="D115" s="28">
        <v>0.40177963425250801</v>
      </c>
      <c r="E115" s="38">
        <f t="shared" si="11"/>
        <v>0.28739586789819765</v>
      </c>
      <c r="F115" s="28">
        <v>1</v>
      </c>
      <c r="G115" s="6">
        <f t="shared" si="12"/>
        <v>0.26335316116891994</v>
      </c>
      <c r="H115" s="14">
        <f t="shared" si="13"/>
        <v>6.9354887497663123E-2</v>
      </c>
      <c r="M115" s="8">
        <f t="shared" si="14"/>
        <v>8.2596384884958282E-2</v>
      </c>
      <c r="N115" s="8"/>
      <c r="O115" s="10">
        <f t="shared" si="18"/>
        <v>112</v>
      </c>
      <c r="P115" s="8">
        <f t="shared" si="15"/>
        <v>-9.9819819819819813</v>
      </c>
      <c r="Q115" s="8">
        <f t="shared" si="16"/>
        <v>-12.949485403741379</v>
      </c>
      <c r="R115" s="8">
        <f t="shared" si="17"/>
        <v>-7.0144785602225834</v>
      </c>
      <c r="S115"/>
      <c r="T115"/>
      <c r="U115"/>
      <c r="V115"/>
      <c r="W115"/>
      <c r="X115"/>
      <c r="Y115"/>
      <c r="Z115"/>
      <c r="AA115"/>
      <c r="AB115"/>
      <c r="AC115"/>
      <c r="AD115" s="16"/>
    </row>
    <row r="116" spans="1:30">
      <c r="A116" s="28">
        <v>0.88</v>
      </c>
      <c r="B116" s="28">
        <v>0</v>
      </c>
      <c r="C116" s="28">
        <v>0.85965103321944403</v>
      </c>
      <c r="D116" s="29">
        <v>7.0902019693901502E-2</v>
      </c>
      <c r="E116" s="38">
        <f t="shared" si="11"/>
        <v>5.071672565876633E-2</v>
      </c>
      <c r="F116" s="28">
        <v>1</v>
      </c>
      <c r="G116" s="6">
        <f t="shared" si="12"/>
        <v>2.0348966780555977E-2</v>
      </c>
      <c r="H116" s="14">
        <f t="shared" si="13"/>
        <v>4.1408044903617071E-4</v>
      </c>
      <c r="M116" s="8">
        <f t="shared" si="14"/>
        <v>2.5721862615465671E-3</v>
      </c>
      <c r="N116" s="8"/>
      <c r="O116" s="10">
        <f t="shared" si="18"/>
        <v>113</v>
      </c>
      <c r="P116" s="8">
        <f t="shared" si="15"/>
        <v>-9.9639639639639643</v>
      </c>
      <c r="Q116" s="8">
        <f t="shared" si="16"/>
        <v>-12.931467385723362</v>
      </c>
      <c r="R116" s="8">
        <f t="shared" si="17"/>
        <v>-6.9964605422045665</v>
      </c>
      <c r="S116"/>
      <c r="T116"/>
      <c r="U116"/>
      <c r="V116"/>
      <c r="W116"/>
      <c r="X116"/>
      <c r="Y116"/>
      <c r="Z116"/>
      <c r="AA116"/>
      <c r="AB116"/>
      <c r="AC116"/>
      <c r="AD116" s="16"/>
    </row>
    <row r="117" spans="1:30">
      <c r="A117" s="28">
        <v>-1.59</v>
      </c>
      <c r="B117" s="28">
        <v>0</v>
      </c>
      <c r="C117" s="28">
        <v>-1.42808432180907</v>
      </c>
      <c r="D117" s="28">
        <v>0.28648565346960098</v>
      </c>
      <c r="E117" s="38">
        <f t="shared" si="11"/>
        <v>0.20492525255158406</v>
      </c>
      <c r="F117" s="28">
        <v>1</v>
      </c>
      <c r="G117" s="6">
        <f t="shared" si="12"/>
        <v>0.16191567819093011</v>
      </c>
      <c r="H117" s="14">
        <f t="shared" si="13"/>
        <v>2.6216686844028843E-2</v>
      </c>
      <c r="M117" s="8">
        <f t="shared" si="14"/>
        <v>4.1994359133330508E-2</v>
      </c>
      <c r="N117" s="8"/>
      <c r="O117" s="10">
        <f t="shared" si="18"/>
        <v>114</v>
      </c>
      <c r="P117" s="8">
        <f t="shared" si="15"/>
        <v>-9.9459459459459456</v>
      </c>
      <c r="Q117" s="8">
        <f t="shared" si="16"/>
        <v>-12.913449367705343</v>
      </c>
      <c r="R117" s="8">
        <f t="shared" si="17"/>
        <v>-6.9784425241865478</v>
      </c>
      <c r="S117"/>
      <c r="T117"/>
      <c r="U117"/>
      <c r="V117"/>
      <c r="W117"/>
      <c r="X117"/>
      <c r="Y117"/>
      <c r="Z117"/>
      <c r="AA117"/>
      <c r="AB117"/>
      <c r="AC117"/>
      <c r="AD117" s="16"/>
    </row>
    <row r="118" spans="1:30">
      <c r="A118" s="28">
        <v>-2.7999999999999901</v>
      </c>
      <c r="B118" s="28">
        <v>0</v>
      </c>
      <c r="C118" s="28">
        <v>-2.4828884452293201</v>
      </c>
      <c r="D118" s="28">
        <v>0.52208507718263097</v>
      </c>
      <c r="E118" s="38">
        <f t="shared" si="11"/>
        <v>0.37345121823496985</v>
      </c>
      <c r="F118" s="28">
        <v>1</v>
      </c>
      <c r="G118" s="6">
        <f t="shared" si="12"/>
        <v>0.31711155477066999</v>
      </c>
      <c r="H118" s="14">
        <f t="shared" si="13"/>
        <v>0.10055973816907163</v>
      </c>
      <c r="M118" s="8">
        <f t="shared" si="14"/>
        <v>0.13946581240118308</v>
      </c>
      <c r="N118" s="8"/>
      <c r="O118" s="10">
        <f t="shared" si="18"/>
        <v>115</v>
      </c>
      <c r="P118" s="8">
        <f t="shared" si="15"/>
        <v>-9.9279279279279287</v>
      </c>
      <c r="Q118" s="8">
        <f t="shared" si="16"/>
        <v>-12.895431349687327</v>
      </c>
      <c r="R118" s="8">
        <f t="shared" si="17"/>
        <v>-6.9604245061685308</v>
      </c>
      <c r="S118"/>
      <c r="T118"/>
      <c r="U118"/>
      <c r="V118"/>
      <c r="W118"/>
      <c r="X118"/>
      <c r="Y118"/>
      <c r="Z118"/>
      <c r="AA118"/>
      <c r="AB118"/>
      <c r="AC118"/>
      <c r="AD118" s="16"/>
    </row>
    <row r="119" spans="1:30">
      <c r="A119" s="28">
        <v>0.33</v>
      </c>
      <c r="B119" s="28">
        <v>0</v>
      </c>
      <c r="C119" s="28">
        <v>0.43212027566908101</v>
      </c>
      <c r="D119" s="28">
        <v>0.18170520043536101</v>
      </c>
      <c r="E119" s="38">
        <f t="shared" si="11"/>
        <v>0.12997503937174873</v>
      </c>
      <c r="F119" s="28">
        <v>1</v>
      </c>
      <c r="G119" s="6">
        <f t="shared" si="12"/>
        <v>0.102120275669081</v>
      </c>
      <c r="H119" s="14">
        <f t="shared" si="13"/>
        <v>1.0428550702729095E-2</v>
      </c>
      <c r="M119" s="8">
        <f t="shared" si="14"/>
        <v>1.6893510859687634E-2</v>
      </c>
      <c r="N119" s="8"/>
      <c r="O119" s="10">
        <f t="shared" si="18"/>
        <v>116</v>
      </c>
      <c r="P119" s="8">
        <f t="shared" si="15"/>
        <v>-9.9099099099099099</v>
      </c>
      <c r="Q119" s="8">
        <f t="shared" si="16"/>
        <v>-12.877413331669308</v>
      </c>
      <c r="R119" s="8">
        <f t="shared" si="17"/>
        <v>-6.9424064881505121</v>
      </c>
      <c r="S119"/>
      <c r="T119"/>
      <c r="U119"/>
      <c r="V119"/>
      <c r="W119"/>
      <c r="X119"/>
      <c r="Y119"/>
      <c r="Z119"/>
      <c r="AA119"/>
      <c r="AB119"/>
      <c r="AC119"/>
      <c r="AD119" s="16"/>
    </row>
    <row r="120" spans="1:30">
      <c r="A120" s="28">
        <v>-2.5999999999999899</v>
      </c>
      <c r="B120" s="28">
        <v>0</v>
      </c>
      <c r="C120" s="28">
        <v>-2.3629323893955299</v>
      </c>
      <c r="D120" s="28">
        <v>0.36235019196945101</v>
      </c>
      <c r="E120" s="38">
        <f t="shared" si="11"/>
        <v>0.25919170367577893</v>
      </c>
      <c r="F120" s="28">
        <v>1</v>
      </c>
      <c r="G120" s="6">
        <f t="shared" si="12"/>
        <v>0.23706761060446002</v>
      </c>
      <c r="H120" s="14">
        <f t="shared" si="13"/>
        <v>5.6201051997707883E-2</v>
      </c>
      <c r="M120" s="8">
        <f t="shared" si="14"/>
        <v>6.7180339254352794E-2</v>
      </c>
      <c r="N120" s="8"/>
      <c r="O120" s="10">
        <f t="shared" si="18"/>
        <v>117</v>
      </c>
      <c r="P120" s="8">
        <f t="shared" si="15"/>
        <v>-9.8918918918918912</v>
      </c>
      <c r="Q120" s="8">
        <f t="shared" si="16"/>
        <v>-12.859395313651289</v>
      </c>
      <c r="R120" s="8">
        <f t="shared" si="17"/>
        <v>-6.9243884701324934</v>
      </c>
      <c r="S120"/>
      <c r="T120"/>
      <c r="U120"/>
      <c r="V120"/>
      <c r="W120"/>
      <c r="X120"/>
      <c r="Y120"/>
      <c r="Z120"/>
      <c r="AA120"/>
      <c r="AB120"/>
      <c r="AC120"/>
      <c r="AD120" s="16"/>
    </row>
    <row r="121" spans="1:30">
      <c r="A121" s="28">
        <v>1.5899999999999901</v>
      </c>
      <c r="B121" s="28">
        <v>0</v>
      </c>
      <c r="C121" s="28">
        <v>1.4893933097896701</v>
      </c>
      <c r="D121" s="28">
        <v>0.25505307599115001</v>
      </c>
      <c r="E121" s="38">
        <f t="shared" si="11"/>
        <v>0.18244130335514624</v>
      </c>
      <c r="F121" s="28">
        <v>1</v>
      </c>
      <c r="G121" s="6">
        <f t="shared" si="12"/>
        <v>0.10060669021031998</v>
      </c>
      <c r="H121" s="14">
        <f t="shared" si="13"/>
        <v>1.0121706115075294E-2</v>
      </c>
      <c r="M121" s="8">
        <f t="shared" si="14"/>
        <v>3.3284829169924493E-2</v>
      </c>
      <c r="N121" s="8"/>
      <c r="O121" s="10">
        <f t="shared" si="18"/>
        <v>118</v>
      </c>
      <c r="P121" s="8">
        <f t="shared" si="15"/>
        <v>-9.8738738738738743</v>
      </c>
      <c r="Q121" s="8">
        <f t="shared" si="16"/>
        <v>-12.841377295633272</v>
      </c>
      <c r="R121" s="8">
        <f t="shared" si="17"/>
        <v>-6.9063704521144764</v>
      </c>
      <c r="S121"/>
      <c r="T121"/>
      <c r="U121"/>
      <c r="V121"/>
      <c r="W121"/>
      <c r="X121"/>
      <c r="Y121"/>
      <c r="Z121"/>
      <c r="AA121"/>
      <c r="AB121"/>
      <c r="AC121"/>
      <c r="AD121" s="16"/>
    </row>
    <row r="122" spans="1:30">
      <c r="A122" s="28">
        <v>-1.99999999999999</v>
      </c>
      <c r="B122" s="28">
        <v>0</v>
      </c>
      <c r="C122" s="28">
        <v>-1.90682869829746</v>
      </c>
      <c r="D122" s="28">
        <v>0.31895894953373199</v>
      </c>
      <c r="E122" s="38">
        <f t="shared" si="11"/>
        <v>0.22815363525253676</v>
      </c>
      <c r="F122" s="28">
        <v>1</v>
      </c>
      <c r="G122" s="6">
        <f t="shared" si="12"/>
        <v>9.3171301702529963E-2</v>
      </c>
      <c r="H122" s="14">
        <f t="shared" si="13"/>
        <v>8.6808914609438625E-3</v>
      </c>
      <c r="M122" s="8">
        <f t="shared" si="14"/>
        <v>5.2054081278947589E-2</v>
      </c>
      <c r="N122" s="8"/>
      <c r="O122" s="10">
        <f t="shared" si="18"/>
        <v>119</v>
      </c>
      <c r="P122" s="8">
        <f t="shared" si="15"/>
        <v>-9.8558558558558556</v>
      </c>
      <c r="Q122" s="8">
        <f t="shared" si="16"/>
        <v>-12.823359277615253</v>
      </c>
      <c r="R122" s="8">
        <f t="shared" si="17"/>
        <v>-6.8883524340964577</v>
      </c>
      <c r="S122"/>
      <c r="T122"/>
      <c r="U122"/>
      <c r="V122"/>
      <c r="W122"/>
      <c r="X122"/>
      <c r="Y122"/>
      <c r="Z122"/>
      <c r="AA122"/>
      <c r="AB122"/>
      <c r="AC122"/>
      <c r="AD122" s="16"/>
    </row>
    <row r="123" spans="1:30">
      <c r="A123" s="28">
        <v>0.8</v>
      </c>
      <c r="B123" s="28">
        <v>0</v>
      </c>
      <c r="C123" s="28">
        <v>0.76651984723580902</v>
      </c>
      <c r="D123" s="28">
        <v>0.11273373666699001</v>
      </c>
      <c r="E123" s="38">
        <f t="shared" si="11"/>
        <v>8.0639254279509839E-2</v>
      </c>
      <c r="F123" s="28">
        <v>1</v>
      </c>
      <c r="G123" s="6">
        <f t="shared" si="12"/>
        <v>3.3480152764191029E-2</v>
      </c>
      <c r="H123" s="14">
        <f t="shared" si="13"/>
        <v>1.1209206291135682E-3</v>
      </c>
      <c r="M123" s="8">
        <f t="shared" si="14"/>
        <v>6.5026893307554463E-3</v>
      </c>
      <c r="N123" s="8"/>
      <c r="O123" s="10">
        <f t="shared" si="18"/>
        <v>120</v>
      </c>
      <c r="P123" s="8">
        <f t="shared" si="15"/>
        <v>-9.8378378378378386</v>
      </c>
      <c r="Q123" s="8">
        <f t="shared" si="16"/>
        <v>-12.805341259597236</v>
      </c>
      <c r="R123" s="8">
        <f t="shared" si="17"/>
        <v>-6.8703344160784408</v>
      </c>
      <c r="S123"/>
      <c r="T123"/>
      <c r="U123"/>
      <c r="V123"/>
      <c r="W123"/>
      <c r="X123"/>
      <c r="Y123"/>
      <c r="Z123"/>
      <c r="AA123"/>
      <c r="AB123"/>
      <c r="AC123"/>
      <c r="AD123" s="16"/>
    </row>
    <row r="124" spans="1:30">
      <c r="A124" s="28">
        <v>-2.3399999999999901</v>
      </c>
      <c r="B124" s="28">
        <v>0</v>
      </c>
      <c r="C124" s="28">
        <v>-2.5100109185432</v>
      </c>
      <c r="D124" s="28">
        <v>0.233630935144409</v>
      </c>
      <c r="E124" s="38">
        <f t="shared" si="11"/>
        <v>0.16711789162388541</v>
      </c>
      <c r="F124" s="28">
        <v>1</v>
      </c>
      <c r="G124" s="6">
        <f t="shared" si="12"/>
        <v>0.17001091854320993</v>
      </c>
      <c r="H124" s="14">
        <f t="shared" si="13"/>
        <v>2.8903712423905964E-2</v>
      </c>
      <c r="M124" s="8">
        <f t="shared" si="14"/>
        <v>2.7928389700812708E-2</v>
      </c>
      <c r="N124" s="8"/>
      <c r="O124" s="10">
        <f t="shared" si="18"/>
        <v>121</v>
      </c>
      <c r="P124" s="8">
        <f t="shared" si="15"/>
        <v>-9.8198198198198199</v>
      </c>
      <c r="Q124" s="8">
        <f t="shared" si="16"/>
        <v>-12.787323241579218</v>
      </c>
      <c r="R124" s="8">
        <f t="shared" si="17"/>
        <v>-6.852316398060422</v>
      </c>
      <c r="S124"/>
      <c r="T124"/>
      <c r="U124"/>
      <c r="V124"/>
      <c r="W124"/>
      <c r="X124"/>
      <c r="Y124"/>
      <c r="Z124"/>
      <c r="AA124"/>
      <c r="AB124"/>
      <c r="AC124"/>
      <c r="AD124" s="16"/>
    </row>
    <row r="125" spans="1:30">
      <c r="A125" s="28">
        <v>-0.19999999999999901</v>
      </c>
      <c r="B125" s="28">
        <v>0</v>
      </c>
      <c r="C125" s="28">
        <v>-0.21928082836934501</v>
      </c>
      <c r="D125" s="28">
        <v>0.152494797764606</v>
      </c>
      <c r="E125" s="38">
        <f t="shared" si="11"/>
        <v>0.10908062782986988</v>
      </c>
      <c r="F125" s="28">
        <v>1</v>
      </c>
      <c r="G125" s="6">
        <f t="shared" si="12"/>
        <v>1.9280828369345998E-2</v>
      </c>
      <c r="H125" s="14">
        <f t="shared" si="13"/>
        <v>3.7175034260817746E-4</v>
      </c>
      <c r="M125" s="8">
        <f t="shared" si="14"/>
        <v>1.1898583367758583E-2</v>
      </c>
      <c r="N125" s="8"/>
      <c r="O125" s="10">
        <f t="shared" si="18"/>
        <v>122</v>
      </c>
      <c r="P125" s="8">
        <f t="shared" si="15"/>
        <v>-9.8018018018018012</v>
      </c>
      <c r="Q125" s="8">
        <f t="shared" si="16"/>
        <v>-12.769305223561199</v>
      </c>
      <c r="R125" s="8">
        <f t="shared" si="17"/>
        <v>-6.8342983800424033</v>
      </c>
      <c r="S125"/>
      <c r="T125"/>
      <c r="U125"/>
      <c r="V125"/>
      <c r="W125"/>
      <c r="X125"/>
      <c r="Y125"/>
      <c r="Z125"/>
      <c r="AA125"/>
      <c r="AB125"/>
      <c r="AC125"/>
      <c r="AD125" s="16"/>
    </row>
    <row r="126" spans="1:30">
      <c r="A126" s="28">
        <v>-0.69999999999999896</v>
      </c>
      <c r="B126" s="28">
        <v>0</v>
      </c>
      <c r="C126" s="28">
        <v>-0.59706714258746396</v>
      </c>
      <c r="D126" s="28">
        <v>0.16654477908802501</v>
      </c>
      <c r="E126" s="38">
        <f t="shared" si="11"/>
        <v>0.11913068072493464</v>
      </c>
      <c r="F126" s="28">
        <v>1</v>
      </c>
      <c r="G126" s="6">
        <f t="shared" si="12"/>
        <v>0.10293285741253499</v>
      </c>
      <c r="H126" s="14">
        <f t="shared" si="13"/>
        <v>1.059517313510926E-2</v>
      </c>
      <c r="M126" s="8">
        <f t="shared" si="14"/>
        <v>1.4192119089986315E-2</v>
      </c>
      <c r="N126" s="8"/>
      <c r="O126" s="10">
        <f t="shared" si="18"/>
        <v>123</v>
      </c>
      <c r="P126" s="8">
        <f t="shared" si="15"/>
        <v>-9.7837837837837842</v>
      </c>
      <c r="Q126" s="8">
        <f t="shared" si="16"/>
        <v>-12.751287205543182</v>
      </c>
      <c r="R126" s="8">
        <f t="shared" si="17"/>
        <v>-6.8162803620243864</v>
      </c>
      <c r="S126"/>
      <c r="T126"/>
      <c r="U126"/>
      <c r="V126"/>
      <c r="W126"/>
      <c r="X126"/>
      <c r="Y126"/>
      <c r="Z126"/>
      <c r="AA126"/>
      <c r="AB126"/>
      <c r="AC126"/>
      <c r="AD126" s="16"/>
    </row>
    <row r="127" spans="1:30">
      <c r="A127" s="28">
        <v>-0.4</v>
      </c>
      <c r="B127" s="28">
        <v>0</v>
      </c>
      <c r="C127" s="28">
        <v>-0.35541020702821902</v>
      </c>
      <c r="D127" s="28">
        <v>0.217464713264305</v>
      </c>
      <c r="E127" s="38">
        <f t="shared" si="11"/>
        <v>0.15555407660744938</v>
      </c>
      <c r="F127" s="28">
        <v>1</v>
      </c>
      <c r="G127" s="6">
        <f t="shared" si="12"/>
        <v>4.4589792971781006E-2</v>
      </c>
      <c r="H127" s="14">
        <f t="shared" si="13"/>
        <v>1.9882496372662906E-3</v>
      </c>
      <c r="M127" s="8">
        <f t="shared" si="14"/>
        <v>2.419707074919623E-2</v>
      </c>
      <c r="N127" s="8"/>
      <c r="O127" s="10">
        <f t="shared" si="18"/>
        <v>124</v>
      </c>
      <c r="P127" s="8">
        <f t="shared" si="15"/>
        <v>-9.7657657657657655</v>
      </c>
      <c r="Q127" s="8">
        <f t="shared" si="16"/>
        <v>-12.733269187525163</v>
      </c>
      <c r="R127" s="8">
        <f t="shared" si="17"/>
        <v>-6.7982623440063676</v>
      </c>
      <c r="S127"/>
      <c r="T127"/>
      <c r="U127"/>
      <c r="V127"/>
      <c r="W127"/>
      <c r="X127"/>
      <c r="Y127"/>
      <c r="Z127"/>
      <c r="AA127"/>
      <c r="AB127"/>
      <c r="AC127"/>
      <c r="AD127" s="16"/>
    </row>
    <row r="128" spans="1:30">
      <c r="A128" s="28">
        <v>-2.5999999999999899</v>
      </c>
      <c r="B128" s="28">
        <v>0</v>
      </c>
      <c r="C128" s="28">
        <v>-2.3396905666583301</v>
      </c>
      <c r="D128" s="28">
        <v>0.318780696643303</v>
      </c>
      <c r="E128" s="38">
        <f t="shared" si="11"/>
        <v>0.2280261296753924</v>
      </c>
      <c r="F128" s="28">
        <v>0</v>
      </c>
      <c r="G128" s="6">
        <f t="shared" si="12"/>
        <v>0.26030943334165979</v>
      </c>
      <c r="H128" s="14">
        <f t="shared" si="13"/>
        <v>6.7761001086656017E-2</v>
      </c>
      <c r="M128" s="8">
        <f t="shared" si="14"/>
        <v>5.199591581473887E-2</v>
      </c>
      <c r="N128" s="8"/>
      <c r="O128" s="10">
        <f t="shared" si="18"/>
        <v>125</v>
      </c>
      <c r="P128" s="8">
        <f t="shared" si="15"/>
        <v>-9.7477477477477485</v>
      </c>
      <c r="Q128" s="8">
        <f t="shared" si="16"/>
        <v>-12.715251169507146</v>
      </c>
      <c r="R128" s="8">
        <f t="shared" si="17"/>
        <v>-6.7802443259883507</v>
      </c>
      <c r="S128"/>
      <c r="T128"/>
      <c r="U128"/>
      <c r="V128"/>
      <c r="W128"/>
      <c r="X128"/>
      <c r="Y128"/>
      <c r="Z128"/>
      <c r="AA128"/>
      <c r="AB128"/>
      <c r="AC128"/>
      <c r="AD128" s="16"/>
    </row>
    <row r="129" spans="1:30">
      <c r="A129" s="28">
        <v>-2.1399999999999899</v>
      </c>
      <c r="B129" s="28">
        <v>0</v>
      </c>
      <c r="C129" s="28">
        <v>-2.0291537484794802</v>
      </c>
      <c r="D129" s="28">
        <v>0.17461330424666799</v>
      </c>
      <c r="E129" s="38">
        <f t="shared" si="11"/>
        <v>0.12490215491859498</v>
      </c>
      <c r="F129" s="28">
        <v>1</v>
      </c>
      <c r="G129" s="6">
        <f t="shared" si="12"/>
        <v>0.11084625152050975</v>
      </c>
      <c r="H129" s="14">
        <f t="shared" si="13"/>
        <v>1.228689147614811E-2</v>
      </c>
      <c r="M129" s="8">
        <f t="shared" si="14"/>
        <v>1.56005483033087E-2</v>
      </c>
      <c r="N129" s="8"/>
      <c r="O129" s="10">
        <f t="shared" si="18"/>
        <v>126</v>
      </c>
      <c r="P129" s="8">
        <f t="shared" si="15"/>
        <v>-9.7297297297297298</v>
      </c>
      <c r="Q129" s="8">
        <f t="shared" si="16"/>
        <v>-12.697233151489128</v>
      </c>
      <c r="R129" s="8">
        <f t="shared" si="17"/>
        <v>-6.762226307970332</v>
      </c>
      <c r="S129"/>
      <c r="T129"/>
      <c r="U129"/>
      <c r="V129"/>
      <c r="W129"/>
      <c r="X129"/>
      <c r="Y129"/>
      <c r="Z129"/>
      <c r="AA129"/>
      <c r="AB129"/>
      <c r="AC129"/>
      <c r="AD129" s="16"/>
    </row>
    <row r="130" spans="1:30">
      <c r="A130" s="28">
        <v>-0.69999999999999896</v>
      </c>
      <c r="B130" s="28">
        <v>0</v>
      </c>
      <c r="C130" s="28">
        <v>-0.70841915502751296</v>
      </c>
      <c r="D130" s="28">
        <v>0.238888560449323</v>
      </c>
      <c r="E130" s="38">
        <f t="shared" si="11"/>
        <v>0.17087870889477685</v>
      </c>
      <c r="F130" s="28">
        <v>1</v>
      </c>
      <c r="G130" s="6">
        <f t="shared" si="12"/>
        <v>8.4191550275140026E-3</v>
      </c>
      <c r="H130" s="14">
        <f t="shared" si="13"/>
        <v>7.0882171377314307E-5</v>
      </c>
      <c r="M130" s="8">
        <f t="shared" si="14"/>
        <v>2.9199533153545891E-2</v>
      </c>
      <c r="N130" s="8"/>
      <c r="O130" s="10">
        <f t="shared" si="18"/>
        <v>127</v>
      </c>
      <c r="P130" s="8">
        <f t="shared" si="15"/>
        <v>-9.7117117117117111</v>
      </c>
      <c r="Q130" s="8">
        <f t="shared" si="16"/>
        <v>-12.679215133471109</v>
      </c>
      <c r="R130" s="8">
        <f t="shared" si="17"/>
        <v>-6.7442082899523133</v>
      </c>
      <c r="S130"/>
      <c r="T130"/>
      <c r="U130"/>
      <c r="V130"/>
      <c r="W130"/>
      <c r="X130"/>
      <c r="Y130"/>
      <c r="Z130"/>
      <c r="AA130"/>
      <c r="AB130"/>
      <c r="AC130"/>
      <c r="AD130" s="16"/>
    </row>
    <row r="131" spans="1:30">
      <c r="A131" s="28">
        <v>-1</v>
      </c>
      <c r="B131" s="28">
        <v>0</v>
      </c>
      <c r="C131" s="28">
        <v>-0.74871431862922</v>
      </c>
      <c r="D131" s="28">
        <v>0.15526111106722501</v>
      </c>
      <c r="E131" s="38">
        <f t="shared" si="11"/>
        <v>0.11105939167130657</v>
      </c>
      <c r="F131" s="28">
        <v>0</v>
      </c>
      <c r="G131" s="6">
        <f t="shared" si="12"/>
        <v>0.25128568137078</v>
      </c>
      <c r="H131" s="14">
        <f t="shared" si="13"/>
        <v>6.3144493661977177E-2</v>
      </c>
      <c r="M131" s="8">
        <f t="shared" si="14"/>
        <v>1.233418847840068E-2</v>
      </c>
      <c r="N131" s="8"/>
      <c r="O131" s="10">
        <f t="shared" si="18"/>
        <v>128</v>
      </c>
      <c r="P131" s="8">
        <f t="shared" si="15"/>
        <v>-9.6936936936936942</v>
      </c>
      <c r="Q131" s="8">
        <f t="shared" si="16"/>
        <v>-12.661197115453092</v>
      </c>
      <c r="R131" s="8">
        <f t="shared" si="17"/>
        <v>-6.7261902719342963</v>
      </c>
      <c r="S131"/>
      <c r="T131"/>
      <c r="U131"/>
      <c r="V131"/>
      <c r="W131"/>
      <c r="X131"/>
      <c r="Y131"/>
      <c r="Z131"/>
      <c r="AA131"/>
      <c r="AB131"/>
      <c r="AC131"/>
      <c r="AD131" s="16"/>
    </row>
    <row r="132" spans="1:30">
      <c r="A132" s="28">
        <v>-0.21</v>
      </c>
      <c r="B132" s="28">
        <v>0</v>
      </c>
      <c r="C132" s="28">
        <v>-0.118261531673152</v>
      </c>
      <c r="D132" s="28">
        <v>0.162526863713224</v>
      </c>
      <c r="E132" s="38">
        <f t="shared" ref="E132:E195" si="19">D132*2.262/SQRT(10)</f>
        <v>0.11625663690130784</v>
      </c>
      <c r="F132" s="28">
        <v>1</v>
      </c>
      <c r="G132" s="6">
        <f t="shared" ref="G132:G195" si="20">ABS(A132-C132)</f>
        <v>9.1738468326847997E-2</v>
      </c>
      <c r="H132" s="14">
        <f t="shared" ref="H132:H195" si="21">G132*G132</f>
        <v>8.4159465709560937E-3</v>
      </c>
      <c r="M132" s="8">
        <f t="shared" ref="M132:M195" si="22">E132*E132</f>
        <v>1.3515605623602532E-2</v>
      </c>
      <c r="N132" s="8"/>
      <c r="O132" s="10">
        <f t="shared" si="18"/>
        <v>129</v>
      </c>
      <c r="P132" s="8">
        <f t="shared" ref="P132:P195" si="23">-12+O132*18/999</f>
        <v>-9.6756756756756754</v>
      </c>
      <c r="Q132" s="8">
        <f t="shared" ref="Q132:Q195" si="24">P132-$N$3</f>
        <v>-12.643179097435073</v>
      </c>
      <c r="R132" s="8">
        <f t="shared" ref="R132:R195" si="25">P132+$N$3</f>
        <v>-6.7081722539162776</v>
      </c>
      <c r="S132"/>
      <c r="T132"/>
      <c r="U132"/>
      <c r="V132"/>
      <c r="W132"/>
      <c r="X132"/>
      <c r="Y132"/>
      <c r="Z132"/>
      <c r="AA132"/>
      <c r="AB132"/>
      <c r="AC132"/>
      <c r="AD132" s="16"/>
    </row>
    <row r="133" spans="1:30">
      <c r="A133" s="28">
        <v>-1.3999999999999899</v>
      </c>
      <c r="B133" s="28">
        <v>0</v>
      </c>
      <c r="C133" s="28">
        <v>-1.35250947534197</v>
      </c>
      <c r="D133" s="28">
        <v>0.14801190775207199</v>
      </c>
      <c r="E133" s="38">
        <f t="shared" si="19"/>
        <v>0.10587398429692597</v>
      </c>
      <c r="F133" s="28">
        <v>1</v>
      </c>
      <c r="G133" s="6">
        <f t="shared" si="20"/>
        <v>4.749052465801995E-2</v>
      </c>
      <c r="H133" s="14">
        <f t="shared" si="21"/>
        <v>2.2553499322940009E-3</v>
      </c>
      <c r="M133" s="8">
        <f t="shared" si="22"/>
        <v>1.1209300550905727E-2</v>
      </c>
      <c r="N133" s="8"/>
      <c r="O133" s="10">
        <f t="shared" ref="O133:O196" si="26">O132+1</f>
        <v>130</v>
      </c>
      <c r="P133" s="8">
        <f t="shared" si="23"/>
        <v>-9.6576576576576585</v>
      </c>
      <c r="Q133" s="8">
        <f t="shared" si="24"/>
        <v>-12.625161079417056</v>
      </c>
      <c r="R133" s="8">
        <f t="shared" si="25"/>
        <v>-6.6901542358982606</v>
      </c>
      <c r="S133"/>
      <c r="T133"/>
      <c r="U133"/>
      <c r="V133"/>
      <c r="W133"/>
      <c r="X133"/>
      <c r="Y133"/>
      <c r="Z133"/>
      <c r="AA133"/>
      <c r="AB133"/>
      <c r="AC133"/>
      <c r="AD133" s="16"/>
    </row>
    <row r="134" spans="1:30">
      <c r="A134" s="28">
        <v>-3.4</v>
      </c>
      <c r="B134" s="28">
        <v>0</v>
      </c>
      <c r="C134" s="28">
        <v>-3.0013547485419001</v>
      </c>
      <c r="D134" s="28">
        <v>0.38245803831036501</v>
      </c>
      <c r="E134" s="38">
        <f t="shared" si="19"/>
        <v>0.2735749910752559</v>
      </c>
      <c r="F134" s="28">
        <v>0</v>
      </c>
      <c r="G134" s="6">
        <f t="shared" si="20"/>
        <v>0.39864525145809981</v>
      </c>
      <c r="H134" s="14">
        <f t="shared" si="21"/>
        <v>0.15891803651009162</v>
      </c>
      <c r="M134" s="8">
        <f t="shared" si="22"/>
        <v>7.4843275741826351E-2</v>
      </c>
      <c r="N134" s="8"/>
      <c r="O134" s="10">
        <f t="shared" si="26"/>
        <v>131</v>
      </c>
      <c r="P134" s="8">
        <f t="shared" si="23"/>
        <v>-9.6396396396396398</v>
      </c>
      <c r="Q134" s="8">
        <f t="shared" si="24"/>
        <v>-12.607143061399038</v>
      </c>
      <c r="R134" s="8">
        <f t="shared" si="25"/>
        <v>-6.6721362178802419</v>
      </c>
      <c r="S134"/>
      <c r="T134"/>
      <c r="U134"/>
      <c r="V134"/>
      <c r="W134"/>
      <c r="X134"/>
      <c r="Y134"/>
      <c r="Z134"/>
      <c r="AA134"/>
      <c r="AB134"/>
      <c r="AC134"/>
      <c r="AD134" s="16"/>
    </row>
    <row r="135" spans="1:30">
      <c r="A135" s="28">
        <v>-1.5999999999999901</v>
      </c>
      <c r="B135" s="28">
        <v>0</v>
      </c>
      <c r="C135" s="28">
        <v>-1.4495430980019099</v>
      </c>
      <c r="D135" s="28">
        <v>0.19510326955916299</v>
      </c>
      <c r="E135" s="38">
        <f t="shared" si="19"/>
        <v>0.13955877477227216</v>
      </c>
      <c r="F135" s="28">
        <v>0</v>
      </c>
      <c r="G135" s="6">
        <f t="shared" si="20"/>
        <v>0.15045690199808015</v>
      </c>
      <c r="H135" s="14">
        <f t="shared" si="21"/>
        <v>2.2637279358859896E-2</v>
      </c>
      <c r="M135" s="8">
        <f t="shared" si="22"/>
        <v>1.9476651615937788E-2</v>
      </c>
      <c r="N135" s="8"/>
      <c r="O135" s="10">
        <f t="shared" si="26"/>
        <v>132</v>
      </c>
      <c r="P135" s="8">
        <f t="shared" si="23"/>
        <v>-9.621621621621621</v>
      </c>
      <c r="Q135" s="8">
        <f t="shared" si="24"/>
        <v>-12.589125043381019</v>
      </c>
      <c r="R135" s="8">
        <f t="shared" si="25"/>
        <v>-6.6541181998622232</v>
      </c>
      <c r="S135"/>
      <c r="T135"/>
      <c r="U135"/>
      <c r="V135"/>
      <c r="W135"/>
      <c r="X135"/>
      <c r="Y135"/>
      <c r="Z135"/>
      <c r="AA135"/>
      <c r="AB135"/>
      <c r="AC135"/>
      <c r="AD135" s="16"/>
    </row>
    <row r="136" spans="1:30">
      <c r="A136" s="28">
        <v>-0.22</v>
      </c>
      <c r="B136" s="28">
        <v>0</v>
      </c>
      <c r="C136" s="28">
        <v>-0.136524522821725</v>
      </c>
      <c r="D136" s="28">
        <v>0.27145607410637801</v>
      </c>
      <c r="E136" s="38">
        <f t="shared" si="19"/>
        <v>0.19417448611894886</v>
      </c>
      <c r="F136" s="28">
        <v>1</v>
      </c>
      <c r="G136" s="6">
        <f t="shared" si="20"/>
        <v>8.3475477178274998E-2</v>
      </c>
      <c r="H136" s="14">
        <f t="shared" si="21"/>
        <v>6.9681552901407103E-3</v>
      </c>
      <c r="M136" s="8">
        <f t="shared" si="22"/>
        <v>3.7703731059557863E-2</v>
      </c>
      <c r="N136" s="8"/>
      <c r="O136" s="10">
        <f t="shared" si="26"/>
        <v>133</v>
      </c>
      <c r="P136" s="8">
        <f t="shared" si="23"/>
        <v>-9.6036036036036041</v>
      </c>
      <c r="Q136" s="8">
        <f t="shared" si="24"/>
        <v>-12.571107025363002</v>
      </c>
      <c r="R136" s="8">
        <f t="shared" si="25"/>
        <v>-6.6361001818442062</v>
      </c>
      <c r="S136"/>
      <c r="T136"/>
      <c r="U136"/>
      <c r="V136"/>
      <c r="W136"/>
      <c r="X136"/>
      <c r="Y136"/>
      <c r="Z136"/>
      <c r="AA136"/>
      <c r="AB136"/>
      <c r="AC136"/>
      <c r="AD136" s="16"/>
    </row>
    <row r="137" spans="1:30">
      <c r="A137" s="28">
        <v>-0.4</v>
      </c>
      <c r="B137" s="28">
        <v>0</v>
      </c>
      <c r="C137" s="28">
        <v>-0.44160322891375697</v>
      </c>
      <c r="D137" s="28">
        <v>0.39232176841870903</v>
      </c>
      <c r="E137" s="38">
        <f t="shared" si="19"/>
        <v>0.28063058830699494</v>
      </c>
      <c r="F137" s="28">
        <v>1</v>
      </c>
      <c r="G137" s="6">
        <f t="shared" si="20"/>
        <v>4.1603228913756951E-2</v>
      </c>
      <c r="H137" s="14">
        <f t="shared" si="21"/>
        <v>1.7308286560504624E-3</v>
      </c>
      <c r="M137" s="8">
        <f t="shared" si="22"/>
        <v>7.875352709353009E-2</v>
      </c>
      <c r="N137" s="8"/>
      <c r="O137" s="10">
        <f t="shared" si="26"/>
        <v>134</v>
      </c>
      <c r="P137" s="8">
        <f t="shared" si="23"/>
        <v>-9.5855855855855854</v>
      </c>
      <c r="Q137" s="8">
        <f t="shared" si="24"/>
        <v>-12.553089007344983</v>
      </c>
      <c r="R137" s="8">
        <f t="shared" si="25"/>
        <v>-6.6180821638261875</v>
      </c>
      <c r="S137"/>
      <c r="T137"/>
      <c r="U137"/>
      <c r="V137"/>
      <c r="W137"/>
      <c r="X137"/>
      <c r="Y137"/>
      <c r="Z137"/>
      <c r="AA137"/>
      <c r="AB137"/>
      <c r="AC137"/>
      <c r="AD137" s="16"/>
    </row>
    <row r="138" spans="1:30">
      <c r="A138" s="28">
        <v>0.19999999999999901</v>
      </c>
      <c r="B138" s="28">
        <v>0</v>
      </c>
      <c r="C138" s="28">
        <v>0.11686753109420001</v>
      </c>
      <c r="D138" s="28">
        <v>0.208794010157099</v>
      </c>
      <c r="E138" s="38">
        <f t="shared" si="19"/>
        <v>0.14935186018744798</v>
      </c>
      <c r="F138" s="28">
        <v>1</v>
      </c>
      <c r="G138" s="6">
        <f t="shared" si="20"/>
        <v>8.3132468905799006E-2</v>
      </c>
      <c r="H138" s="14">
        <f t="shared" si="21"/>
        <v>6.9110073863736382E-3</v>
      </c>
      <c r="M138" s="8">
        <f t="shared" si="22"/>
        <v>2.2305978141451008E-2</v>
      </c>
      <c r="N138" s="8"/>
      <c r="O138" s="10">
        <f t="shared" si="26"/>
        <v>135</v>
      </c>
      <c r="P138" s="8">
        <f t="shared" si="23"/>
        <v>-9.5675675675675684</v>
      </c>
      <c r="Q138" s="8">
        <f t="shared" si="24"/>
        <v>-12.535070989326966</v>
      </c>
      <c r="R138" s="8">
        <f t="shared" si="25"/>
        <v>-6.6000641458081706</v>
      </c>
      <c r="S138"/>
      <c r="T138"/>
      <c r="U138"/>
      <c r="V138"/>
      <c r="W138"/>
      <c r="X138"/>
      <c r="Y138"/>
      <c r="Z138"/>
      <c r="AA138"/>
      <c r="AB138"/>
      <c r="AC138"/>
      <c r="AD138" s="16"/>
    </row>
    <row r="139" spans="1:30">
      <c r="A139" s="28">
        <v>-2.4500000000000002</v>
      </c>
      <c r="B139" s="28">
        <v>0</v>
      </c>
      <c r="C139" s="28">
        <v>-2.0460170096721302</v>
      </c>
      <c r="D139" s="28">
        <v>0.23610507514680801</v>
      </c>
      <c r="E139" s="38">
        <f t="shared" si="19"/>
        <v>0.16888766179806061</v>
      </c>
      <c r="F139" s="28">
        <v>0</v>
      </c>
      <c r="G139" s="6">
        <f t="shared" si="20"/>
        <v>0.40398299032787</v>
      </c>
      <c r="H139" s="14">
        <f t="shared" si="21"/>
        <v>0.16320225647424791</v>
      </c>
      <c r="M139" s="8">
        <f t="shared" si="22"/>
        <v>2.8523042307616101E-2</v>
      </c>
      <c r="N139" s="8"/>
      <c r="O139" s="10">
        <f t="shared" si="26"/>
        <v>136</v>
      </c>
      <c r="P139" s="8">
        <f t="shared" si="23"/>
        <v>-9.5495495495495497</v>
      </c>
      <c r="Q139" s="8">
        <f t="shared" si="24"/>
        <v>-12.517052971308948</v>
      </c>
      <c r="R139" s="8">
        <f t="shared" si="25"/>
        <v>-6.5820461277901519</v>
      </c>
      <c r="S139"/>
      <c r="T139"/>
      <c r="U139"/>
      <c r="V139"/>
      <c r="W139"/>
      <c r="X139"/>
      <c r="Y139"/>
      <c r="Z139"/>
      <c r="AA139"/>
      <c r="AB139"/>
      <c r="AC139"/>
      <c r="AD139" s="16"/>
    </row>
    <row r="140" spans="1:30">
      <c r="A140" s="28">
        <v>1.3599999999999901</v>
      </c>
      <c r="B140" s="28">
        <v>0</v>
      </c>
      <c r="C140" s="28">
        <v>1.13681431267507</v>
      </c>
      <c r="D140" s="28">
        <v>0.36717523930208201</v>
      </c>
      <c r="E140" s="38">
        <f t="shared" si="19"/>
        <v>0.26264309480562364</v>
      </c>
      <c r="F140" s="28">
        <v>1</v>
      </c>
      <c r="G140" s="6">
        <f t="shared" si="20"/>
        <v>0.22318568732492006</v>
      </c>
      <c r="H140" s="14">
        <f t="shared" si="21"/>
        <v>4.9811851026696982E-2</v>
      </c>
      <c r="M140" s="8">
        <f t="shared" si="22"/>
        <v>6.8981395249075816E-2</v>
      </c>
      <c r="N140" s="8"/>
      <c r="O140" s="10">
        <f t="shared" si="26"/>
        <v>137</v>
      </c>
      <c r="P140" s="8">
        <f t="shared" si="23"/>
        <v>-9.531531531531531</v>
      </c>
      <c r="Q140" s="8">
        <f t="shared" si="24"/>
        <v>-12.499034953290929</v>
      </c>
      <c r="R140" s="8">
        <f t="shared" si="25"/>
        <v>-6.5640281097721331</v>
      </c>
      <c r="S140"/>
      <c r="T140"/>
      <c r="U140"/>
      <c r="V140"/>
      <c r="W140"/>
      <c r="X140"/>
      <c r="Y140"/>
      <c r="Z140"/>
      <c r="AA140"/>
      <c r="AB140"/>
      <c r="AC140"/>
      <c r="AD140" s="16"/>
    </row>
    <row r="141" spans="1:30">
      <c r="A141" s="28">
        <v>-2.5999999999999899</v>
      </c>
      <c r="B141" s="28">
        <v>0</v>
      </c>
      <c r="C141" s="28">
        <v>-2.49292786491915</v>
      </c>
      <c r="D141" s="28">
        <v>0.46109031587127702</v>
      </c>
      <c r="E141" s="38">
        <f t="shared" si="19"/>
        <v>0.3298212258961768</v>
      </c>
      <c r="F141" s="28">
        <v>1</v>
      </c>
      <c r="G141" s="6">
        <f t="shared" si="20"/>
        <v>0.1070721350808399</v>
      </c>
      <c r="H141" s="14">
        <f t="shared" si="21"/>
        <v>1.1464442110769628E-2</v>
      </c>
      <c r="M141" s="8">
        <f t="shared" si="22"/>
        <v>0.10878204105165688</v>
      </c>
      <c r="N141" s="8"/>
      <c r="O141" s="10">
        <f t="shared" si="26"/>
        <v>138</v>
      </c>
      <c r="P141" s="8">
        <f t="shared" si="23"/>
        <v>-9.513513513513514</v>
      </c>
      <c r="Q141" s="8">
        <f t="shared" si="24"/>
        <v>-12.481016935272912</v>
      </c>
      <c r="R141" s="8">
        <f t="shared" si="25"/>
        <v>-6.5460100917541162</v>
      </c>
      <c r="S141"/>
      <c r="T141"/>
      <c r="U141"/>
      <c r="V141"/>
      <c r="W141"/>
      <c r="X141"/>
      <c r="Y141"/>
      <c r="Z141"/>
      <c r="AA141"/>
      <c r="AB141"/>
      <c r="AC141"/>
      <c r="AD141" s="16"/>
    </row>
    <row r="142" spans="1:30">
      <c r="A142" s="28">
        <v>-2.7999999999999901</v>
      </c>
      <c r="B142" s="28">
        <v>0</v>
      </c>
      <c r="C142" s="28">
        <v>-2.7903381801234999</v>
      </c>
      <c r="D142" s="28">
        <v>0.14676928334391401</v>
      </c>
      <c r="E142" s="38">
        <f t="shared" si="19"/>
        <v>0.10498512610251187</v>
      </c>
      <c r="F142" s="28">
        <v>1</v>
      </c>
      <c r="G142" s="6">
        <f t="shared" si="20"/>
        <v>9.6618198764901742E-3</v>
      </c>
      <c r="H142" s="14">
        <f t="shared" si="21"/>
        <v>9.3350763325740607E-5</v>
      </c>
      <c r="M142" s="8">
        <f t="shared" si="22"/>
        <v>1.102187670276032E-2</v>
      </c>
      <c r="N142" s="8"/>
      <c r="O142" s="10">
        <f t="shared" si="26"/>
        <v>139</v>
      </c>
      <c r="P142" s="8">
        <f t="shared" si="23"/>
        <v>-9.4954954954954953</v>
      </c>
      <c r="Q142" s="8">
        <f t="shared" si="24"/>
        <v>-12.462998917254893</v>
      </c>
      <c r="R142" s="8">
        <f t="shared" si="25"/>
        <v>-6.5279920737360975</v>
      </c>
      <c r="S142"/>
      <c r="T142"/>
      <c r="U142"/>
      <c r="V142"/>
      <c r="W142"/>
      <c r="X142"/>
      <c r="Y142"/>
      <c r="Z142"/>
      <c r="AA142"/>
      <c r="AB142"/>
      <c r="AC142"/>
      <c r="AD142" s="16"/>
    </row>
    <row r="143" spans="1:30">
      <c r="A143" s="28">
        <v>-0.59999999999999898</v>
      </c>
      <c r="B143" s="28">
        <v>0</v>
      </c>
      <c r="C143" s="28">
        <v>-0.27383224985582499</v>
      </c>
      <c r="D143" s="28">
        <v>0.29387520987684701</v>
      </c>
      <c r="E143" s="38">
        <f t="shared" si="19"/>
        <v>0.21021105550422561</v>
      </c>
      <c r="F143" s="28">
        <v>0</v>
      </c>
      <c r="G143" s="6">
        <f t="shared" si="20"/>
        <v>0.32616775014417398</v>
      </c>
      <c r="H143" s="14">
        <f t="shared" si="21"/>
        <v>0.1063854012341123</v>
      </c>
      <c r="M143" s="8">
        <f t="shared" si="22"/>
        <v>4.4188687856200622E-2</v>
      </c>
      <c r="N143" s="8"/>
      <c r="O143" s="10">
        <f t="shared" si="26"/>
        <v>140</v>
      </c>
      <c r="P143" s="8">
        <f t="shared" si="23"/>
        <v>-9.4774774774774784</v>
      </c>
      <c r="Q143" s="8">
        <f t="shared" si="24"/>
        <v>-12.444980899236876</v>
      </c>
      <c r="R143" s="8">
        <f t="shared" si="25"/>
        <v>-6.5099740557180805</v>
      </c>
      <c r="S143"/>
      <c r="T143"/>
      <c r="U143"/>
      <c r="V143"/>
      <c r="W143"/>
      <c r="X143"/>
      <c r="Y143"/>
      <c r="Z143"/>
      <c r="AA143"/>
      <c r="AB143"/>
      <c r="AC143"/>
      <c r="AD143" s="16"/>
    </row>
    <row r="144" spans="1:30">
      <c r="A144" s="29">
        <v>-9.9999999999999603E-2</v>
      </c>
      <c r="B144" s="28">
        <v>0</v>
      </c>
      <c r="C144" s="28">
        <v>-0.23640339740954799</v>
      </c>
      <c r="D144" s="28">
        <v>0.25348722725338002</v>
      </c>
      <c r="E144" s="38">
        <f t="shared" si="19"/>
        <v>0.18132124046837012</v>
      </c>
      <c r="F144" s="28">
        <v>1</v>
      </c>
      <c r="G144" s="6">
        <f t="shared" si="20"/>
        <v>0.13640339740954838</v>
      </c>
      <c r="H144" s="14">
        <f t="shared" si="21"/>
        <v>1.860588682486719E-2</v>
      </c>
      <c r="M144" s="8">
        <f t="shared" si="22"/>
        <v>3.28773922449885E-2</v>
      </c>
      <c r="N144" s="8"/>
      <c r="O144" s="10">
        <f t="shared" si="26"/>
        <v>141</v>
      </c>
      <c r="P144" s="8">
        <f t="shared" si="23"/>
        <v>-9.4594594594594597</v>
      </c>
      <c r="Q144" s="8">
        <f t="shared" si="24"/>
        <v>-12.426962881218858</v>
      </c>
      <c r="R144" s="8">
        <f t="shared" si="25"/>
        <v>-6.4919560377000618</v>
      </c>
      <c r="S144"/>
      <c r="T144"/>
      <c r="U144"/>
      <c r="V144"/>
      <c r="W144"/>
      <c r="X144"/>
      <c r="Y144"/>
      <c r="Z144"/>
      <c r="AA144"/>
      <c r="AB144"/>
      <c r="AC144"/>
      <c r="AD144" s="16"/>
    </row>
    <row r="145" spans="1:30">
      <c r="A145" s="28">
        <v>1</v>
      </c>
      <c r="B145" s="28">
        <v>0</v>
      </c>
      <c r="C145" s="28">
        <v>1.33220501012783</v>
      </c>
      <c r="D145" s="28">
        <v>0.53291030610228995</v>
      </c>
      <c r="E145" s="38">
        <f t="shared" si="19"/>
        <v>0.38119458249570487</v>
      </c>
      <c r="F145" s="28">
        <v>1</v>
      </c>
      <c r="G145" s="6">
        <f t="shared" si="20"/>
        <v>0.33220501012782999</v>
      </c>
      <c r="H145" s="14">
        <f t="shared" si="21"/>
        <v>0.11036016875403162</v>
      </c>
      <c r="M145" s="8">
        <f t="shared" si="22"/>
        <v>0.14530930972407474</v>
      </c>
      <c r="N145" s="8"/>
      <c r="O145" s="10">
        <f t="shared" si="26"/>
        <v>142</v>
      </c>
      <c r="P145" s="8">
        <f t="shared" si="23"/>
        <v>-9.4414414414414409</v>
      </c>
      <c r="Q145" s="8">
        <f t="shared" si="24"/>
        <v>-12.408944863200839</v>
      </c>
      <c r="R145" s="8">
        <f t="shared" si="25"/>
        <v>-6.4739380196820431</v>
      </c>
      <c r="S145"/>
      <c r="T145"/>
      <c r="U145"/>
      <c r="V145"/>
      <c r="W145"/>
      <c r="X145"/>
      <c r="Y145"/>
      <c r="Z145"/>
      <c r="AA145"/>
      <c r="AB145"/>
      <c r="AC145"/>
      <c r="AD145" s="16"/>
    </row>
    <row r="146" spans="1:30">
      <c r="A146" s="28">
        <v>-7.4</v>
      </c>
      <c r="B146" s="28">
        <v>0</v>
      </c>
      <c r="C146" s="28">
        <v>-7.2666384398422101</v>
      </c>
      <c r="D146" s="28">
        <v>0.193026664046099</v>
      </c>
      <c r="E146" s="38">
        <f t="shared" si="19"/>
        <v>0.13807336388324207</v>
      </c>
      <c r="F146" s="28">
        <v>1</v>
      </c>
      <c r="G146" s="6">
        <f t="shared" si="20"/>
        <v>0.13336156015779022</v>
      </c>
      <c r="H146" s="14">
        <f t="shared" si="21"/>
        <v>1.7785305727719899E-2</v>
      </c>
      <c r="M146" s="8">
        <f t="shared" si="22"/>
        <v>1.9064253814034177E-2</v>
      </c>
      <c r="N146" s="8"/>
      <c r="O146" s="10">
        <f t="shared" si="26"/>
        <v>143</v>
      </c>
      <c r="P146" s="8">
        <f t="shared" si="23"/>
        <v>-9.423423423423424</v>
      </c>
      <c r="Q146" s="8">
        <f t="shared" si="24"/>
        <v>-12.390926845182822</v>
      </c>
      <c r="R146" s="8">
        <f t="shared" si="25"/>
        <v>-6.4559200016640261</v>
      </c>
      <c r="S146"/>
      <c r="T146"/>
      <c r="U146"/>
      <c r="V146"/>
      <c r="W146"/>
      <c r="X146"/>
      <c r="Y146"/>
      <c r="Z146"/>
      <c r="AA146"/>
      <c r="AB146"/>
      <c r="AC146"/>
      <c r="AD146" s="16"/>
    </row>
    <row r="147" spans="1:30">
      <c r="A147" s="28">
        <v>-1.76999999999999</v>
      </c>
      <c r="B147" s="28">
        <v>0</v>
      </c>
      <c r="C147" s="28">
        <v>-1.83629572878188</v>
      </c>
      <c r="D147" s="28">
        <v>0.27676540571807301</v>
      </c>
      <c r="E147" s="38">
        <f t="shared" si="19"/>
        <v>0.19797228928371416</v>
      </c>
      <c r="F147" s="28">
        <v>1</v>
      </c>
      <c r="G147" s="6">
        <f t="shared" si="20"/>
        <v>6.629572878188994E-2</v>
      </c>
      <c r="H147" s="14">
        <f t="shared" si="21"/>
        <v>4.3951236547219103E-3</v>
      </c>
      <c r="M147" s="8">
        <f t="shared" si="22"/>
        <v>3.9193027324234603E-2</v>
      </c>
      <c r="N147" s="8"/>
      <c r="O147" s="10">
        <f t="shared" si="26"/>
        <v>144</v>
      </c>
      <c r="P147" s="8">
        <f t="shared" si="23"/>
        <v>-9.4054054054054053</v>
      </c>
      <c r="Q147" s="8">
        <f t="shared" si="24"/>
        <v>-12.372908827164803</v>
      </c>
      <c r="R147" s="8">
        <f t="shared" si="25"/>
        <v>-6.4379019836460074</v>
      </c>
      <c r="S147"/>
      <c r="T147"/>
      <c r="U147"/>
      <c r="V147"/>
      <c r="W147"/>
      <c r="X147"/>
      <c r="Y147"/>
      <c r="Z147"/>
      <c r="AA147"/>
      <c r="AB147"/>
      <c r="AC147"/>
      <c r="AD147" s="16"/>
    </row>
    <row r="148" spans="1:30">
      <c r="A148" s="28">
        <v>1.5999999999999901</v>
      </c>
      <c r="B148" s="28">
        <v>0</v>
      </c>
      <c r="C148" s="28">
        <v>1.5859035952662599</v>
      </c>
      <c r="D148" s="28">
        <v>0.12852204100460701</v>
      </c>
      <c r="E148" s="38">
        <f t="shared" si="19"/>
        <v>9.193274215425519E-2</v>
      </c>
      <c r="F148" s="28">
        <v>1</v>
      </c>
      <c r="G148" s="6">
        <f t="shared" si="20"/>
        <v>1.4096404733730195E-2</v>
      </c>
      <c r="H148" s="14">
        <f t="shared" si="21"/>
        <v>1.9870862641713103E-4</v>
      </c>
      <c r="M148" s="8">
        <f t="shared" si="22"/>
        <v>8.4516290800007686E-3</v>
      </c>
      <c r="N148" s="8"/>
      <c r="O148" s="10">
        <f t="shared" si="26"/>
        <v>145</v>
      </c>
      <c r="P148" s="8">
        <f t="shared" si="23"/>
        <v>-9.3873873873873883</v>
      </c>
      <c r="Q148" s="8">
        <f t="shared" si="24"/>
        <v>-12.354890809146786</v>
      </c>
      <c r="R148" s="8">
        <f t="shared" si="25"/>
        <v>-6.4198839656279905</v>
      </c>
      <c r="S148"/>
      <c r="T148"/>
      <c r="U148"/>
      <c r="V148"/>
      <c r="W148"/>
      <c r="X148"/>
      <c r="Y148"/>
      <c r="Z148"/>
      <c r="AA148"/>
      <c r="AB148"/>
      <c r="AC148"/>
      <c r="AD148" s="16"/>
    </row>
    <row r="149" spans="1:30">
      <c r="A149" s="28">
        <v>-3.2</v>
      </c>
      <c r="B149" s="28">
        <v>0</v>
      </c>
      <c r="C149" s="28">
        <v>-2.9504718197532198</v>
      </c>
      <c r="D149" s="28">
        <v>0.29846666627760599</v>
      </c>
      <c r="E149" s="38">
        <f t="shared" si="19"/>
        <v>0.21349535735707548</v>
      </c>
      <c r="F149" s="28">
        <v>0</v>
      </c>
      <c r="G149" s="6">
        <f t="shared" si="20"/>
        <v>0.24952818024678036</v>
      </c>
      <c r="H149" s="14">
        <f t="shared" si="21"/>
        <v>6.2264312737269713E-2</v>
      </c>
      <c r="M149" s="8">
        <f t="shared" si="22"/>
        <v>4.558026761302536E-2</v>
      </c>
      <c r="N149" s="8"/>
      <c r="O149" s="10">
        <f t="shared" si="26"/>
        <v>146</v>
      </c>
      <c r="P149" s="8">
        <f t="shared" si="23"/>
        <v>-9.3693693693693696</v>
      </c>
      <c r="Q149" s="8">
        <f t="shared" si="24"/>
        <v>-12.336872791128767</v>
      </c>
      <c r="R149" s="8">
        <f t="shared" si="25"/>
        <v>-6.4018659476099717</v>
      </c>
      <c r="S149"/>
      <c r="T149"/>
      <c r="U149"/>
      <c r="V149"/>
      <c r="W149"/>
      <c r="X149"/>
      <c r="Y149"/>
      <c r="Z149"/>
      <c r="AA149"/>
      <c r="AB149"/>
      <c r="AC149"/>
      <c r="AD149" s="16"/>
    </row>
    <row r="150" spans="1:30">
      <c r="A150" s="28">
        <v>-2.75</v>
      </c>
      <c r="B150" s="28">
        <v>0</v>
      </c>
      <c r="C150" s="28">
        <v>-2.9164750910135702</v>
      </c>
      <c r="D150" s="28">
        <v>0.29917156084910801</v>
      </c>
      <c r="E150" s="38">
        <f t="shared" si="19"/>
        <v>0.21399957352405583</v>
      </c>
      <c r="F150" s="28">
        <v>1</v>
      </c>
      <c r="G150" s="6">
        <f t="shared" si="20"/>
        <v>0.16647509101357016</v>
      </c>
      <c r="H150" s="14">
        <f t="shared" si="21"/>
        <v>2.7713955927976468E-2</v>
      </c>
      <c r="M150" s="8">
        <f t="shared" si="22"/>
        <v>4.5795817468477773E-2</v>
      </c>
      <c r="N150" s="8"/>
      <c r="O150" s="10">
        <f t="shared" si="26"/>
        <v>147</v>
      </c>
      <c r="P150" s="8">
        <f t="shared" si="23"/>
        <v>-9.3513513513513509</v>
      </c>
      <c r="Q150" s="8">
        <f t="shared" si="24"/>
        <v>-12.318854773110749</v>
      </c>
      <c r="R150" s="8">
        <f t="shared" si="25"/>
        <v>-6.383847929591953</v>
      </c>
      <c r="S150"/>
      <c r="T150"/>
      <c r="U150"/>
      <c r="V150"/>
      <c r="W150"/>
      <c r="X150"/>
      <c r="Y150"/>
      <c r="Z150"/>
      <c r="AA150"/>
      <c r="AB150"/>
      <c r="AC150"/>
      <c r="AD150" s="16"/>
    </row>
    <row r="151" spans="1:30">
      <c r="A151" s="28">
        <v>1.0999999999999901</v>
      </c>
      <c r="B151" s="28">
        <v>0</v>
      </c>
      <c r="C151" s="28">
        <v>1.089281522974</v>
      </c>
      <c r="D151" s="28">
        <v>0.19844698164202701</v>
      </c>
      <c r="E151" s="38">
        <f t="shared" si="19"/>
        <v>0.14195055612237525</v>
      </c>
      <c r="F151" s="28">
        <v>1</v>
      </c>
      <c r="G151" s="6">
        <f t="shared" si="20"/>
        <v>1.0718477025990047E-2</v>
      </c>
      <c r="H151" s="14">
        <f t="shared" si="21"/>
        <v>1.1488574975667646E-4</v>
      </c>
      <c r="M151" s="8">
        <f t="shared" si="22"/>
        <v>2.0149960383451605E-2</v>
      </c>
      <c r="N151" s="8"/>
      <c r="O151" s="10">
        <f t="shared" si="26"/>
        <v>148</v>
      </c>
      <c r="P151" s="8">
        <f t="shared" si="23"/>
        <v>-9.3333333333333339</v>
      </c>
      <c r="Q151" s="8">
        <f t="shared" si="24"/>
        <v>-12.300836755092732</v>
      </c>
      <c r="R151" s="8">
        <f t="shared" si="25"/>
        <v>-6.3658299115739361</v>
      </c>
      <c r="S151"/>
      <c r="T151"/>
      <c r="U151"/>
      <c r="V151"/>
      <c r="W151"/>
      <c r="X151"/>
      <c r="Y151"/>
      <c r="Z151"/>
      <c r="AA151"/>
      <c r="AB151"/>
      <c r="AC151"/>
      <c r="AD151" s="16"/>
    </row>
    <row r="152" spans="1:30">
      <c r="A152" s="28">
        <v>-0.8</v>
      </c>
      <c r="B152" s="28">
        <v>0</v>
      </c>
      <c r="C152" s="28">
        <v>-0.89560628501225903</v>
      </c>
      <c r="D152" s="28">
        <v>0.26588990737763402</v>
      </c>
      <c r="E152" s="38">
        <f t="shared" si="19"/>
        <v>0.19019296694401705</v>
      </c>
      <c r="F152" s="28">
        <v>1</v>
      </c>
      <c r="G152" s="6">
        <f t="shared" si="20"/>
        <v>9.5606285012258985E-2</v>
      </c>
      <c r="H152" s="14">
        <f t="shared" si="21"/>
        <v>9.1405617338452972E-3</v>
      </c>
      <c r="M152" s="8">
        <f t="shared" si="22"/>
        <v>3.6173364674967963E-2</v>
      </c>
      <c r="N152" s="8"/>
      <c r="O152" s="10">
        <f t="shared" si="26"/>
        <v>149</v>
      </c>
      <c r="P152" s="8">
        <f t="shared" si="23"/>
        <v>-9.3153153153153152</v>
      </c>
      <c r="Q152" s="8">
        <f t="shared" si="24"/>
        <v>-12.282818737074713</v>
      </c>
      <c r="R152" s="8">
        <f t="shared" si="25"/>
        <v>-6.3478118935559174</v>
      </c>
      <c r="S152"/>
      <c r="T152"/>
      <c r="U152"/>
      <c r="V152"/>
      <c r="W152"/>
      <c r="X152"/>
      <c r="Y152"/>
      <c r="Z152"/>
      <c r="AA152"/>
      <c r="AB152"/>
      <c r="AC152"/>
      <c r="AD152" s="16"/>
    </row>
    <row r="153" spans="1:30">
      <c r="A153" s="28">
        <v>-2.65</v>
      </c>
      <c r="B153" s="28">
        <v>0</v>
      </c>
      <c r="C153" s="28">
        <v>-2.7523207004366599</v>
      </c>
      <c r="D153" s="28">
        <v>0.18036126826250001</v>
      </c>
      <c r="E153" s="38">
        <f t="shared" si="19"/>
        <v>0.12901371500314485</v>
      </c>
      <c r="F153" s="28">
        <v>1</v>
      </c>
      <c r="G153" s="6">
        <f t="shared" si="20"/>
        <v>0.10232070043665997</v>
      </c>
      <c r="H153" s="14">
        <f t="shared" si="21"/>
        <v>1.0469525737848708E-2</v>
      </c>
      <c r="M153" s="8">
        <f t="shared" si="22"/>
        <v>1.6644538658912682E-2</v>
      </c>
      <c r="N153" s="8"/>
      <c r="O153" s="10">
        <f t="shared" si="26"/>
        <v>150</v>
      </c>
      <c r="P153" s="8">
        <f t="shared" si="23"/>
        <v>-9.2972972972972983</v>
      </c>
      <c r="Q153" s="8">
        <f t="shared" si="24"/>
        <v>-12.264800719056696</v>
      </c>
      <c r="R153" s="8">
        <f t="shared" si="25"/>
        <v>-6.3297938755379004</v>
      </c>
      <c r="S153"/>
      <c r="T153"/>
      <c r="U153"/>
      <c r="V153"/>
      <c r="W153"/>
      <c r="X153"/>
      <c r="Y153"/>
      <c r="Z153"/>
      <c r="AA153"/>
      <c r="AB153"/>
      <c r="AC153"/>
      <c r="AD153" s="16"/>
    </row>
    <row r="154" spans="1:30">
      <c r="A154" s="28">
        <v>-4.7999999999999901</v>
      </c>
      <c r="B154" s="28">
        <v>0</v>
      </c>
      <c r="C154" s="28">
        <v>-4.8283100120919302</v>
      </c>
      <c r="D154" s="28">
        <v>0.27299831797423701</v>
      </c>
      <c r="E154" s="38">
        <f t="shared" si="19"/>
        <v>0.19527766427216367</v>
      </c>
      <c r="F154" s="28">
        <v>1</v>
      </c>
      <c r="G154" s="6">
        <f t="shared" si="20"/>
        <v>2.8310012091940173E-2</v>
      </c>
      <c r="H154" s="14">
        <f t="shared" si="21"/>
        <v>8.0145678464579883E-4</v>
      </c>
      <c r="M154" s="8">
        <f t="shared" si="22"/>
        <v>3.8133366163591864E-2</v>
      </c>
      <c r="N154" s="8"/>
      <c r="O154" s="10">
        <f t="shared" si="26"/>
        <v>151</v>
      </c>
      <c r="P154" s="8">
        <f t="shared" si="23"/>
        <v>-9.2792792792792795</v>
      </c>
      <c r="Q154" s="8">
        <f t="shared" si="24"/>
        <v>-12.246782701038677</v>
      </c>
      <c r="R154" s="8">
        <f t="shared" si="25"/>
        <v>-6.3117758575198817</v>
      </c>
      <c r="S154"/>
      <c r="T154"/>
      <c r="U154"/>
      <c r="V154"/>
      <c r="W154"/>
      <c r="X154"/>
      <c r="Y154"/>
      <c r="Z154"/>
      <c r="AA154"/>
      <c r="AB154"/>
      <c r="AC154"/>
      <c r="AD154" s="16"/>
    </row>
    <row r="155" spans="1:30">
      <c r="A155" s="28">
        <v>1.3</v>
      </c>
      <c r="B155" s="28">
        <v>0</v>
      </c>
      <c r="C155" s="28">
        <v>1.28150347500454</v>
      </c>
      <c r="D155" s="28">
        <v>0.190618608864245</v>
      </c>
      <c r="E155" s="38">
        <f t="shared" si="19"/>
        <v>0.13635086465745816</v>
      </c>
      <c r="F155" s="28">
        <v>1</v>
      </c>
      <c r="G155" s="6">
        <f t="shared" si="20"/>
        <v>1.8496524995460062E-2</v>
      </c>
      <c r="H155" s="14">
        <f t="shared" si="21"/>
        <v>3.4212143690767884E-4</v>
      </c>
      <c r="M155" s="8">
        <f t="shared" si="22"/>
        <v>1.8591558292836471E-2</v>
      </c>
      <c r="N155" s="8"/>
      <c r="O155" s="10">
        <f t="shared" si="26"/>
        <v>152</v>
      </c>
      <c r="P155" s="8">
        <f t="shared" si="23"/>
        <v>-9.2612612612612608</v>
      </c>
      <c r="Q155" s="8">
        <f t="shared" si="24"/>
        <v>-12.228764683020659</v>
      </c>
      <c r="R155" s="8">
        <f t="shared" si="25"/>
        <v>-6.293757839501863</v>
      </c>
      <c r="S155"/>
      <c r="T155"/>
      <c r="U155"/>
      <c r="V155"/>
      <c r="W155"/>
      <c r="X155"/>
      <c r="Y155"/>
      <c r="Z155"/>
      <c r="AA155"/>
      <c r="AB155"/>
      <c r="AC155"/>
      <c r="AD155" s="16"/>
    </row>
    <row r="156" spans="1:30">
      <c r="A156" s="28">
        <v>-1.2</v>
      </c>
      <c r="B156" s="28">
        <v>0</v>
      </c>
      <c r="C156" s="28">
        <v>-1.06116670987245</v>
      </c>
      <c r="D156" s="28">
        <v>0.26962260486731698</v>
      </c>
      <c r="E156" s="38">
        <f t="shared" si="19"/>
        <v>0.19286299235893056</v>
      </c>
      <c r="F156" s="28">
        <v>1</v>
      </c>
      <c r="G156" s="6">
        <f t="shared" si="20"/>
        <v>0.13883329012754997</v>
      </c>
      <c r="H156" s="14">
        <f t="shared" si="21"/>
        <v>1.9274682447640464E-2</v>
      </c>
      <c r="M156" s="8">
        <f t="shared" si="22"/>
        <v>3.7196133821640907E-2</v>
      </c>
      <c r="N156" s="8"/>
      <c r="O156" s="10">
        <f t="shared" si="26"/>
        <v>153</v>
      </c>
      <c r="P156" s="8">
        <f t="shared" si="23"/>
        <v>-9.2432432432432439</v>
      </c>
      <c r="Q156" s="8">
        <f t="shared" si="24"/>
        <v>-12.210746665002642</v>
      </c>
      <c r="R156" s="8">
        <f t="shared" si="25"/>
        <v>-6.275739821483846</v>
      </c>
      <c r="S156"/>
      <c r="T156"/>
      <c r="U156"/>
      <c r="V156"/>
      <c r="W156"/>
      <c r="X156"/>
      <c r="Y156"/>
      <c r="Z156"/>
      <c r="AA156"/>
      <c r="AB156"/>
      <c r="AC156"/>
      <c r="AD156" s="16"/>
    </row>
    <row r="157" spans="1:30">
      <c r="A157" s="28">
        <v>-3</v>
      </c>
      <c r="B157" s="28">
        <v>0</v>
      </c>
      <c r="C157" s="28">
        <v>-2.9549052916766101</v>
      </c>
      <c r="D157" s="28">
        <v>0.23377589141674601</v>
      </c>
      <c r="E157" s="38">
        <f t="shared" si="19"/>
        <v>0.1672215798901488</v>
      </c>
      <c r="F157" s="28">
        <v>1</v>
      </c>
      <c r="G157" s="6">
        <f t="shared" si="20"/>
        <v>4.5094708323389909E-2</v>
      </c>
      <c r="H157" s="14">
        <f t="shared" si="21"/>
        <v>2.033532718771611E-3</v>
      </c>
      <c r="M157" s="8">
        <f t="shared" si="22"/>
        <v>2.7963056780957417E-2</v>
      </c>
      <c r="N157" s="8"/>
      <c r="O157" s="10">
        <f t="shared" si="26"/>
        <v>154</v>
      </c>
      <c r="P157" s="8">
        <f t="shared" si="23"/>
        <v>-9.2252252252252251</v>
      </c>
      <c r="Q157" s="8">
        <f t="shared" si="24"/>
        <v>-12.192728646984623</v>
      </c>
      <c r="R157" s="8">
        <f t="shared" si="25"/>
        <v>-6.2577218034658273</v>
      </c>
      <c r="S157"/>
      <c r="T157"/>
      <c r="U157"/>
      <c r="V157"/>
      <c r="W157"/>
      <c r="X157"/>
      <c r="Y157"/>
      <c r="Z157"/>
      <c r="AA157"/>
      <c r="AB157"/>
      <c r="AC157"/>
      <c r="AD157" s="16"/>
    </row>
    <row r="158" spans="1:30">
      <c r="A158" s="28">
        <v>-0.14000000000000001</v>
      </c>
      <c r="B158" s="28">
        <v>0</v>
      </c>
      <c r="C158" s="28">
        <v>-0.172138893610224</v>
      </c>
      <c r="D158" s="28">
        <v>0.30448245247733302</v>
      </c>
      <c r="E158" s="38">
        <f t="shared" si="19"/>
        <v>0.21779849257988765</v>
      </c>
      <c r="F158" s="28">
        <v>1</v>
      </c>
      <c r="G158" s="6">
        <f t="shared" si="20"/>
        <v>3.2138893610223984E-2</v>
      </c>
      <c r="H158" s="14">
        <f t="shared" si="21"/>
        <v>1.032908482489296E-3</v>
      </c>
      <c r="M158" s="8">
        <f t="shared" si="22"/>
        <v>4.7436183370071376E-2</v>
      </c>
      <c r="N158" s="8"/>
      <c r="O158" s="10">
        <f t="shared" si="26"/>
        <v>155</v>
      </c>
      <c r="P158" s="8">
        <f t="shared" si="23"/>
        <v>-9.2072072072072082</v>
      </c>
      <c r="Q158" s="8">
        <f t="shared" si="24"/>
        <v>-12.174710628966606</v>
      </c>
      <c r="R158" s="8">
        <f t="shared" si="25"/>
        <v>-6.2397037854478103</v>
      </c>
      <c r="S158"/>
      <c r="T158"/>
      <c r="U158"/>
      <c r="V158"/>
      <c r="W158"/>
      <c r="X158"/>
      <c r="Y158"/>
      <c r="Z158"/>
      <c r="AA158"/>
      <c r="AB158"/>
      <c r="AC158"/>
      <c r="AD158" s="16"/>
    </row>
    <row r="159" spans="1:30">
      <c r="A159" s="28">
        <v>-0.8</v>
      </c>
      <c r="B159" s="28">
        <v>0</v>
      </c>
      <c r="C159" s="28">
        <v>-0.63120953569889804</v>
      </c>
      <c r="D159" s="28">
        <v>0.40861251413140198</v>
      </c>
      <c r="E159" s="38">
        <f t="shared" si="19"/>
        <v>0.29228347611829147</v>
      </c>
      <c r="F159" s="28">
        <v>1</v>
      </c>
      <c r="G159" s="6">
        <f t="shared" si="20"/>
        <v>0.16879046430110201</v>
      </c>
      <c r="H159" s="14">
        <f t="shared" si="21"/>
        <v>2.8490220838981589E-2</v>
      </c>
      <c r="M159" s="8">
        <f t="shared" si="22"/>
        <v>8.5429630411791857E-2</v>
      </c>
      <c r="N159" s="8"/>
      <c r="O159" s="10">
        <f t="shared" si="26"/>
        <v>156</v>
      </c>
      <c r="P159" s="8">
        <f t="shared" si="23"/>
        <v>-9.1891891891891895</v>
      </c>
      <c r="Q159" s="8">
        <f t="shared" si="24"/>
        <v>-12.156692610948587</v>
      </c>
      <c r="R159" s="8">
        <f t="shared" si="25"/>
        <v>-6.2216857674297916</v>
      </c>
      <c r="S159"/>
      <c r="T159"/>
      <c r="U159"/>
      <c r="V159"/>
      <c r="W159"/>
      <c r="X159"/>
      <c r="Y159"/>
      <c r="Z159"/>
      <c r="AA159"/>
      <c r="AB159"/>
      <c r="AC159"/>
      <c r="AD159" s="16"/>
    </row>
    <row r="160" spans="1:30">
      <c r="A160" s="28">
        <v>-2.9</v>
      </c>
      <c r="B160" s="28">
        <v>0</v>
      </c>
      <c r="C160" s="28">
        <v>-2.7345225633762902</v>
      </c>
      <c r="D160" s="28">
        <v>0.51505663382839895</v>
      </c>
      <c r="E160" s="38">
        <f t="shared" si="19"/>
        <v>0.36842372205159346</v>
      </c>
      <c r="F160" s="28">
        <v>1</v>
      </c>
      <c r="G160" s="6">
        <f t="shared" si="20"/>
        <v>0.16547743662370973</v>
      </c>
      <c r="H160" s="14">
        <f t="shared" si="21"/>
        <v>2.7382782031553869E-2</v>
      </c>
      <c r="M160" s="8">
        <f t="shared" si="22"/>
        <v>0.1357360389703498</v>
      </c>
      <c r="N160" s="8"/>
      <c r="O160" s="10">
        <f t="shared" si="26"/>
        <v>157</v>
      </c>
      <c r="P160" s="8">
        <f t="shared" si="23"/>
        <v>-9.1711711711711708</v>
      </c>
      <c r="Q160" s="8">
        <f t="shared" si="24"/>
        <v>-12.138674592930569</v>
      </c>
      <c r="R160" s="8">
        <f t="shared" si="25"/>
        <v>-6.2036677494117729</v>
      </c>
      <c r="S160"/>
      <c r="T160"/>
      <c r="U160"/>
      <c r="V160"/>
      <c r="W160"/>
      <c r="X160"/>
      <c r="Y160"/>
      <c r="Z160"/>
      <c r="AA160"/>
      <c r="AB160"/>
      <c r="AC160"/>
      <c r="AD160" s="16"/>
    </row>
    <row r="161" spans="1:30">
      <c r="A161" s="28">
        <v>-1.3399999999999901</v>
      </c>
      <c r="B161" s="28">
        <v>0</v>
      </c>
      <c r="C161" s="28">
        <v>-1.2050801341606601</v>
      </c>
      <c r="D161" s="29">
        <v>8.4633686299236899E-2</v>
      </c>
      <c r="E161" s="38">
        <f t="shared" si="19"/>
        <v>6.0539085741977611E-2</v>
      </c>
      <c r="F161" s="28">
        <v>0</v>
      </c>
      <c r="G161" s="6">
        <f t="shared" si="20"/>
        <v>0.13491986583933002</v>
      </c>
      <c r="H161" s="14">
        <f t="shared" si="21"/>
        <v>1.8203370198102812E-2</v>
      </c>
      <c r="M161" s="8">
        <f t="shared" si="22"/>
        <v>3.664980902474517E-3</v>
      </c>
      <c r="N161" s="8"/>
      <c r="O161" s="10">
        <f t="shared" si="26"/>
        <v>158</v>
      </c>
      <c r="P161" s="8">
        <f t="shared" si="23"/>
        <v>-9.1531531531531538</v>
      </c>
      <c r="Q161" s="8">
        <f t="shared" si="24"/>
        <v>-12.120656574912552</v>
      </c>
      <c r="R161" s="8">
        <f t="shared" si="25"/>
        <v>-6.185649731393756</v>
      </c>
      <c r="S161"/>
      <c r="T161"/>
      <c r="U161"/>
      <c r="V161"/>
      <c r="W161"/>
      <c r="X161"/>
      <c r="Y161"/>
      <c r="Z161"/>
      <c r="AA161"/>
      <c r="AB161"/>
      <c r="AC161"/>
      <c r="AD161" s="16"/>
    </row>
    <row r="162" spans="1:30">
      <c r="A162" s="28">
        <v>0</v>
      </c>
      <c r="B162" s="28">
        <v>0</v>
      </c>
      <c r="C162" s="29">
        <v>7.5224920209690099E-2</v>
      </c>
      <c r="D162" s="28">
        <v>0.237361480100857</v>
      </c>
      <c r="E162" s="38">
        <f t="shared" si="19"/>
        <v>0.16978637731626323</v>
      </c>
      <c r="F162" s="28">
        <v>1</v>
      </c>
      <c r="G162" s="6">
        <f t="shared" si="20"/>
        <v>7.5224920209690099E-2</v>
      </c>
      <c r="H162" s="14">
        <f t="shared" si="21"/>
        <v>5.6587886205542422E-3</v>
      </c>
      <c r="M162" s="8">
        <f t="shared" si="22"/>
        <v>2.8827413922180505E-2</v>
      </c>
      <c r="N162" s="8"/>
      <c r="O162" s="10">
        <f t="shared" si="26"/>
        <v>159</v>
      </c>
      <c r="P162" s="8">
        <f t="shared" si="23"/>
        <v>-9.1351351351351351</v>
      </c>
      <c r="Q162" s="8">
        <f t="shared" si="24"/>
        <v>-12.102638556894533</v>
      </c>
      <c r="R162" s="8">
        <f t="shared" si="25"/>
        <v>-6.1676317133757372</v>
      </c>
      <c r="S162"/>
      <c r="T162"/>
      <c r="U162"/>
      <c r="V162"/>
      <c r="W162"/>
      <c r="X162"/>
      <c r="Y162"/>
      <c r="Z162"/>
      <c r="AA162"/>
      <c r="AB162"/>
      <c r="AC162"/>
      <c r="AD162" s="16"/>
    </row>
    <row r="163" spans="1:30">
      <c r="A163" s="29">
        <v>9.9999999999997799E-3</v>
      </c>
      <c r="B163" s="28">
        <v>0</v>
      </c>
      <c r="C163" s="29">
        <v>4.2281917385373902E-2</v>
      </c>
      <c r="D163" s="28">
        <v>0.22383653959434399</v>
      </c>
      <c r="E163" s="38">
        <f t="shared" si="19"/>
        <v>0.16011188990135883</v>
      </c>
      <c r="F163" s="28">
        <v>1</v>
      </c>
      <c r="G163" s="6">
        <f t="shared" si="20"/>
        <v>3.2281917385374122E-2</v>
      </c>
      <c r="H163" s="14">
        <f t="shared" si="21"/>
        <v>1.0421221900761199E-3</v>
      </c>
      <c r="M163" s="8">
        <f t="shared" si="22"/>
        <v>2.563581728778485E-2</v>
      </c>
      <c r="N163" s="8"/>
      <c r="O163" s="10">
        <f t="shared" si="26"/>
        <v>160</v>
      </c>
      <c r="P163" s="8">
        <f t="shared" si="23"/>
        <v>-9.1171171171171181</v>
      </c>
      <c r="Q163" s="8">
        <f t="shared" si="24"/>
        <v>-12.084620538876516</v>
      </c>
      <c r="R163" s="8">
        <f t="shared" si="25"/>
        <v>-6.1496136953577203</v>
      </c>
      <c r="S163"/>
      <c r="T163"/>
      <c r="U163"/>
      <c r="V163"/>
      <c r="W163"/>
      <c r="X163"/>
      <c r="Y163"/>
      <c r="Z163"/>
      <c r="AA163"/>
      <c r="AB163"/>
      <c r="AC163"/>
      <c r="AD163" s="16"/>
    </row>
    <row r="164" spans="1:30">
      <c r="A164" s="28">
        <v>-5.7</v>
      </c>
      <c r="B164" s="28">
        <v>0</v>
      </c>
      <c r="C164" s="28">
        <v>-5.7125962076886001</v>
      </c>
      <c r="D164" s="28">
        <v>0.215541206094959</v>
      </c>
      <c r="E164" s="38">
        <f t="shared" si="19"/>
        <v>0.15417817806701919</v>
      </c>
      <c r="F164" s="28">
        <v>1</v>
      </c>
      <c r="G164" s="6">
        <f t="shared" si="20"/>
        <v>1.2596207688599925E-2</v>
      </c>
      <c r="H164" s="14">
        <f t="shared" si="21"/>
        <v>1.5866444813434388E-4</v>
      </c>
      <c r="M164" s="8">
        <f t="shared" si="22"/>
        <v>2.3770910592065479E-2</v>
      </c>
      <c r="N164" s="8"/>
      <c r="O164" s="10">
        <f t="shared" si="26"/>
        <v>161</v>
      </c>
      <c r="P164" s="8">
        <f t="shared" si="23"/>
        <v>-9.0990990990990994</v>
      </c>
      <c r="Q164" s="8">
        <f t="shared" si="24"/>
        <v>-12.066602520858497</v>
      </c>
      <c r="R164" s="8">
        <f t="shared" si="25"/>
        <v>-6.1315956773397016</v>
      </c>
      <c r="S164"/>
      <c r="T164"/>
      <c r="U164"/>
      <c r="V164"/>
      <c r="W164"/>
      <c r="X164"/>
      <c r="Y164"/>
      <c r="Z164"/>
      <c r="AA164"/>
      <c r="AB164"/>
      <c r="AC164"/>
      <c r="AD164" s="16"/>
    </row>
    <row r="165" spans="1:30">
      <c r="A165" s="28">
        <v>0.4</v>
      </c>
      <c r="B165" s="28">
        <v>0</v>
      </c>
      <c r="C165" s="28">
        <v>0.42792011497532301</v>
      </c>
      <c r="D165" s="28">
        <v>0.24361602651815101</v>
      </c>
      <c r="E165" s="38">
        <f t="shared" si="19"/>
        <v>0.17426029944338148</v>
      </c>
      <c r="F165" s="28">
        <v>1</v>
      </c>
      <c r="G165" s="6">
        <f t="shared" si="20"/>
        <v>2.7920114975322985E-2</v>
      </c>
      <c r="H165" s="14">
        <f t="shared" si="21"/>
        <v>7.7953282023525482E-4</v>
      </c>
      <c r="M165" s="8">
        <f t="shared" si="22"/>
        <v>3.036665196209698E-2</v>
      </c>
      <c r="N165" s="8"/>
      <c r="O165" s="10">
        <f t="shared" si="26"/>
        <v>162</v>
      </c>
      <c r="P165" s="8">
        <f t="shared" si="23"/>
        <v>-9.0810810810810807</v>
      </c>
      <c r="Q165" s="8">
        <f t="shared" si="24"/>
        <v>-12.048584502840479</v>
      </c>
      <c r="R165" s="8">
        <f t="shared" si="25"/>
        <v>-6.1135776593216828</v>
      </c>
      <c r="S165"/>
      <c r="T165"/>
      <c r="U165"/>
      <c r="V165"/>
      <c r="W165"/>
      <c r="X165"/>
      <c r="Y165"/>
      <c r="Z165"/>
      <c r="AA165"/>
      <c r="AB165"/>
      <c r="AC165"/>
      <c r="AD165" s="16"/>
    </row>
    <row r="166" spans="1:30">
      <c r="A166" s="28">
        <v>-1.2999999999999901</v>
      </c>
      <c r="B166" s="28">
        <v>0</v>
      </c>
      <c r="C166" s="28">
        <v>-1.27656761660414</v>
      </c>
      <c r="D166" s="28">
        <v>0.32063717067922698</v>
      </c>
      <c r="E166" s="38">
        <f t="shared" si="19"/>
        <v>0.22935407893239612</v>
      </c>
      <c r="F166" s="28">
        <v>1</v>
      </c>
      <c r="G166" s="6">
        <f t="shared" si="20"/>
        <v>2.3432383395850076E-2</v>
      </c>
      <c r="H166" s="14">
        <f t="shared" si="21"/>
        <v>5.4907659161011031E-4</v>
      </c>
      <c r="M166" s="8">
        <f t="shared" si="22"/>
        <v>5.2603293522927794E-2</v>
      </c>
      <c r="N166" s="8"/>
      <c r="O166" s="10">
        <f t="shared" si="26"/>
        <v>163</v>
      </c>
      <c r="P166" s="8">
        <f t="shared" si="23"/>
        <v>-9.063063063063062</v>
      </c>
      <c r="Q166" s="8">
        <f t="shared" si="24"/>
        <v>-12.03056648482246</v>
      </c>
      <c r="R166" s="8">
        <f t="shared" si="25"/>
        <v>-6.0955596413036641</v>
      </c>
      <c r="S166"/>
      <c r="T166"/>
      <c r="U166"/>
      <c r="V166"/>
      <c r="W166"/>
      <c r="X166"/>
      <c r="Y166"/>
      <c r="Z166"/>
      <c r="AA166"/>
      <c r="AB166"/>
      <c r="AC166"/>
    </row>
    <row r="167" spans="1:30">
      <c r="A167" s="28">
        <v>-0.59999999999999898</v>
      </c>
      <c r="B167" s="28">
        <v>0</v>
      </c>
      <c r="C167" s="28">
        <v>-0.44299262042969501</v>
      </c>
      <c r="D167" s="28">
        <v>0.31687713741559198</v>
      </c>
      <c r="E167" s="38">
        <f t="shared" si="19"/>
        <v>0.22666450004137315</v>
      </c>
      <c r="F167" s="28">
        <v>1</v>
      </c>
      <c r="G167" s="6">
        <f t="shared" si="20"/>
        <v>0.15700737957030397</v>
      </c>
      <c r="H167" s="14">
        <f t="shared" si="21"/>
        <v>2.4651317239533507E-2</v>
      </c>
      <c r="M167" s="8">
        <f t="shared" si="22"/>
        <v>5.1376795579005645E-2</v>
      </c>
      <c r="N167" s="8"/>
      <c r="O167" s="10">
        <f t="shared" si="26"/>
        <v>164</v>
      </c>
      <c r="P167" s="8">
        <f t="shared" si="23"/>
        <v>-9.045045045045045</v>
      </c>
      <c r="Q167" s="8">
        <f t="shared" si="24"/>
        <v>-12.012548466804443</v>
      </c>
      <c r="R167" s="8">
        <f t="shared" si="25"/>
        <v>-6.0775416232856472</v>
      </c>
      <c r="S167"/>
      <c r="T167"/>
      <c r="U167"/>
      <c r="V167"/>
      <c r="W167"/>
      <c r="X167"/>
      <c r="Y167"/>
      <c r="Z167"/>
      <c r="AA167"/>
      <c r="AB167"/>
      <c r="AC167"/>
    </row>
    <row r="168" spans="1:30">
      <c r="A168" s="28">
        <v>0.4</v>
      </c>
      <c r="B168" s="28">
        <v>0</v>
      </c>
      <c r="C168" s="28">
        <v>0.43986836282577801</v>
      </c>
      <c r="D168" s="28">
        <v>0.17948906832470199</v>
      </c>
      <c r="E168" s="38">
        <f t="shared" si="19"/>
        <v>0.12838982410192837</v>
      </c>
      <c r="F168" s="28">
        <v>1</v>
      </c>
      <c r="G168" s="6">
        <f t="shared" si="20"/>
        <v>3.9868362825777992E-2</v>
      </c>
      <c r="H168" s="14">
        <f t="shared" si="21"/>
        <v>1.5894863544078765E-3</v>
      </c>
      <c r="M168" s="8">
        <f t="shared" si="22"/>
        <v>1.6483946932924105E-2</v>
      </c>
      <c r="N168" s="8"/>
      <c r="O168" s="10">
        <f t="shared" si="26"/>
        <v>165</v>
      </c>
      <c r="P168" s="8">
        <f t="shared" si="23"/>
        <v>-9.0270270270270281</v>
      </c>
      <c r="Q168" s="8">
        <f t="shared" si="24"/>
        <v>-11.994530448786426</v>
      </c>
      <c r="R168" s="8">
        <f t="shared" si="25"/>
        <v>-6.0595236052676302</v>
      </c>
      <c r="S168"/>
      <c r="T168"/>
      <c r="U168"/>
      <c r="V168"/>
      <c r="W168"/>
      <c r="X168"/>
      <c r="Y168"/>
      <c r="Z168"/>
      <c r="AA168"/>
      <c r="AB168"/>
      <c r="AC168"/>
    </row>
    <row r="169" spans="1:30">
      <c r="A169" s="28">
        <v>-2.4</v>
      </c>
      <c r="B169" s="28">
        <v>0</v>
      </c>
      <c r="C169" s="28">
        <v>-2.49269724650076</v>
      </c>
      <c r="D169" s="28">
        <v>0.14406227590954901</v>
      </c>
      <c r="E169" s="38">
        <f t="shared" si="19"/>
        <v>0.10304878417603865</v>
      </c>
      <c r="F169" s="28">
        <v>1</v>
      </c>
      <c r="G169" s="6">
        <f t="shared" si="20"/>
        <v>9.2697246500760055E-2</v>
      </c>
      <c r="H169" s="14">
        <f t="shared" si="21"/>
        <v>8.5927795088226715E-3</v>
      </c>
      <c r="M169" s="8">
        <f t="shared" si="22"/>
        <v>1.0619051920159793E-2</v>
      </c>
      <c r="N169" s="8"/>
      <c r="O169" s="10">
        <f t="shared" si="26"/>
        <v>166</v>
      </c>
      <c r="P169" s="8">
        <f t="shared" si="23"/>
        <v>-9.0090090090090094</v>
      </c>
      <c r="Q169" s="8">
        <f t="shared" si="24"/>
        <v>-11.976512430768407</v>
      </c>
      <c r="R169" s="8">
        <f t="shared" si="25"/>
        <v>-6.0415055872496115</v>
      </c>
      <c r="S169"/>
      <c r="T169"/>
      <c r="U169"/>
      <c r="V169"/>
      <c r="W169"/>
      <c r="X169"/>
      <c r="Y169"/>
      <c r="Z169"/>
      <c r="AA169"/>
      <c r="AB169"/>
      <c r="AC169"/>
    </row>
    <row r="170" spans="1:30">
      <c r="A170" s="28">
        <v>-7</v>
      </c>
      <c r="B170" s="28">
        <v>0</v>
      </c>
      <c r="C170" s="28">
        <v>-6.9320477264594897</v>
      </c>
      <c r="D170" s="28">
        <v>0.23993014613139299</v>
      </c>
      <c r="E170" s="38">
        <f t="shared" si="19"/>
        <v>0.17162376263958842</v>
      </c>
      <c r="F170" s="28">
        <v>1</v>
      </c>
      <c r="G170" s="6">
        <f t="shared" si="20"/>
        <v>6.7952273540510255E-2</v>
      </c>
      <c r="H170" s="14">
        <f t="shared" si="21"/>
        <v>4.6175114793243297E-3</v>
      </c>
      <c r="M170" s="8">
        <f t="shared" si="22"/>
        <v>2.9454715902569786E-2</v>
      </c>
      <c r="N170" s="8"/>
      <c r="O170" s="10">
        <f t="shared" si="26"/>
        <v>167</v>
      </c>
      <c r="P170" s="8">
        <f t="shared" si="23"/>
        <v>-8.9909909909909906</v>
      </c>
      <c r="Q170" s="8">
        <f t="shared" si="24"/>
        <v>-11.958494412750388</v>
      </c>
      <c r="R170" s="8">
        <f t="shared" si="25"/>
        <v>-6.0234875692315928</v>
      </c>
      <c r="S170"/>
      <c r="T170"/>
      <c r="U170"/>
      <c r="V170"/>
      <c r="W170"/>
      <c r="X170"/>
      <c r="Y170"/>
      <c r="Z170"/>
      <c r="AA170"/>
      <c r="AB170"/>
      <c r="AC170"/>
    </row>
    <row r="171" spans="1:30">
      <c r="A171" s="28">
        <v>-1.1699999999999899</v>
      </c>
      <c r="B171" s="28">
        <v>0</v>
      </c>
      <c r="C171" s="28">
        <v>-1.28372400821729</v>
      </c>
      <c r="D171" s="28">
        <v>0.22008501175452999</v>
      </c>
      <c r="E171" s="38">
        <f t="shared" si="19"/>
        <v>0.1574283950012913</v>
      </c>
      <c r="F171" s="28">
        <v>1</v>
      </c>
      <c r="G171" s="6">
        <f t="shared" si="20"/>
        <v>0.11372400821730011</v>
      </c>
      <c r="H171" s="14">
        <f t="shared" si="21"/>
        <v>1.2933150045008543E-2</v>
      </c>
      <c r="M171" s="8">
        <f t="shared" si="22"/>
        <v>2.47836995526826E-2</v>
      </c>
      <c r="N171" s="8"/>
      <c r="O171" s="10">
        <f t="shared" si="26"/>
        <v>168</v>
      </c>
      <c r="P171" s="8">
        <f t="shared" si="23"/>
        <v>-8.9729729729729719</v>
      </c>
      <c r="Q171" s="8">
        <f t="shared" si="24"/>
        <v>-11.94047639473237</v>
      </c>
      <c r="R171" s="8">
        <f t="shared" si="25"/>
        <v>-6.0054695512135741</v>
      </c>
      <c r="S171"/>
      <c r="T171"/>
      <c r="U171"/>
      <c r="V171"/>
      <c r="W171"/>
      <c r="X171"/>
      <c r="Y171"/>
      <c r="Z171"/>
      <c r="AA171"/>
      <c r="AB171"/>
      <c r="AC171"/>
    </row>
    <row r="172" spans="1:30">
      <c r="A172" s="28">
        <v>-1.0999999999999901</v>
      </c>
      <c r="B172" s="28">
        <v>0</v>
      </c>
      <c r="C172" s="28">
        <v>-1.0379805058916001</v>
      </c>
      <c r="D172" s="28">
        <v>0.146923840393137</v>
      </c>
      <c r="E172" s="38">
        <f t="shared" si="19"/>
        <v>0.10509568187367201</v>
      </c>
      <c r="F172" s="28">
        <v>1</v>
      </c>
      <c r="G172" s="6">
        <f t="shared" si="20"/>
        <v>6.2019494108390028E-2</v>
      </c>
      <c r="H172" s="14">
        <f t="shared" si="21"/>
        <v>3.8464176494606254E-3</v>
      </c>
      <c r="M172" s="8">
        <f t="shared" si="22"/>
        <v>1.1045102348492071E-2</v>
      </c>
      <c r="N172" s="8"/>
      <c r="O172" s="10">
        <f t="shared" si="26"/>
        <v>169</v>
      </c>
      <c r="P172" s="8">
        <f t="shared" si="23"/>
        <v>-8.954954954954955</v>
      </c>
      <c r="Q172" s="8">
        <f t="shared" si="24"/>
        <v>-11.922458376714353</v>
      </c>
      <c r="R172" s="8">
        <f t="shared" si="25"/>
        <v>-5.9874515331955571</v>
      </c>
      <c r="S172"/>
      <c r="T172"/>
      <c r="U172"/>
      <c r="V172"/>
      <c r="W172"/>
      <c r="X172"/>
      <c r="Y172"/>
      <c r="Z172"/>
      <c r="AA172"/>
      <c r="AB172"/>
      <c r="AC172"/>
    </row>
    <row r="173" spans="1:30">
      <c r="A173" s="28">
        <v>-6.9</v>
      </c>
      <c r="B173" s="28">
        <v>0</v>
      </c>
      <c r="C173" s="28">
        <v>-6.7779843454637501</v>
      </c>
      <c r="D173" s="28">
        <v>0.76232827996543595</v>
      </c>
      <c r="E173" s="38">
        <f t="shared" si="19"/>
        <v>0.54529891255342799</v>
      </c>
      <c r="F173" s="28">
        <v>1</v>
      </c>
      <c r="G173" s="6">
        <f t="shared" si="20"/>
        <v>0.1220156545362503</v>
      </c>
      <c r="H173" s="14">
        <f t="shared" si="21"/>
        <v>1.4887819951909577E-2</v>
      </c>
      <c r="M173" s="8">
        <f t="shared" si="22"/>
        <v>0.29735090403195114</v>
      </c>
      <c r="N173" s="8"/>
      <c r="O173" s="10">
        <f t="shared" si="26"/>
        <v>170</v>
      </c>
      <c r="P173" s="8">
        <f t="shared" si="23"/>
        <v>-8.936936936936938</v>
      </c>
      <c r="Q173" s="8">
        <f t="shared" si="24"/>
        <v>-11.904440358696336</v>
      </c>
      <c r="R173" s="8">
        <f t="shared" si="25"/>
        <v>-5.9694335151775402</v>
      </c>
      <c r="S173"/>
      <c r="T173"/>
      <c r="U173"/>
      <c r="V173"/>
      <c r="W173"/>
      <c r="X173"/>
      <c r="Y173"/>
      <c r="Z173"/>
      <c r="AA173"/>
      <c r="AB173"/>
      <c r="AC173"/>
    </row>
    <row r="174" spans="1:30">
      <c r="A174" s="28">
        <v>-0.4</v>
      </c>
      <c r="B174" s="28">
        <v>0</v>
      </c>
      <c r="C174" s="28">
        <v>-0.52020127944805905</v>
      </c>
      <c r="D174" s="28">
        <v>0.13924746708036601</v>
      </c>
      <c r="E174" s="38">
        <f t="shared" si="19"/>
        <v>9.96047167214964E-2</v>
      </c>
      <c r="F174" s="28">
        <v>0</v>
      </c>
      <c r="G174" s="6">
        <f t="shared" si="20"/>
        <v>0.12020127944805903</v>
      </c>
      <c r="H174" s="14">
        <f t="shared" si="21"/>
        <v>1.4448347580950378E-2</v>
      </c>
      <c r="M174" s="8">
        <f t="shared" si="22"/>
        <v>9.9210995931695439E-3</v>
      </c>
      <c r="N174" s="8"/>
      <c r="O174" s="10">
        <f t="shared" si="26"/>
        <v>171</v>
      </c>
      <c r="P174" s="8">
        <f t="shared" si="23"/>
        <v>-8.9189189189189193</v>
      </c>
      <c r="Q174" s="8">
        <f t="shared" si="24"/>
        <v>-11.886422340678317</v>
      </c>
      <c r="R174" s="8">
        <f t="shared" si="25"/>
        <v>-5.9514154971595215</v>
      </c>
      <c r="S174"/>
      <c r="T174"/>
      <c r="U174"/>
      <c r="V174"/>
      <c r="W174"/>
      <c r="X174"/>
      <c r="Y174"/>
      <c r="Z174"/>
      <c r="AA174"/>
      <c r="AB174"/>
      <c r="AC174"/>
    </row>
    <row r="175" spans="1:30">
      <c r="A175" s="28">
        <v>0.26999999999999902</v>
      </c>
      <c r="B175" s="28">
        <v>0</v>
      </c>
      <c r="C175" s="28">
        <v>0.24900595984030999</v>
      </c>
      <c r="D175" s="29">
        <v>5.01438295288461E-2</v>
      </c>
      <c r="E175" s="38">
        <f t="shared" si="19"/>
        <v>3.586824263502858E-2</v>
      </c>
      <c r="F175" s="28">
        <v>1</v>
      </c>
      <c r="G175" s="6">
        <f t="shared" si="20"/>
        <v>2.0994040159689031E-2</v>
      </c>
      <c r="H175" s="14">
        <f t="shared" si="21"/>
        <v>4.4074972222663586E-4</v>
      </c>
      <c r="M175" s="8">
        <f t="shared" si="22"/>
        <v>1.2865308297252819E-3</v>
      </c>
      <c r="N175" s="8"/>
      <c r="O175" s="10">
        <f t="shared" si="26"/>
        <v>172</v>
      </c>
      <c r="P175" s="8">
        <f t="shared" si="23"/>
        <v>-8.9009009009009006</v>
      </c>
      <c r="Q175" s="8">
        <f t="shared" si="24"/>
        <v>-11.868404322660298</v>
      </c>
      <c r="R175" s="8">
        <f t="shared" si="25"/>
        <v>-5.9333974791415027</v>
      </c>
      <c r="S175"/>
      <c r="T175"/>
      <c r="U175"/>
      <c r="V175"/>
      <c r="W175"/>
      <c r="X175"/>
      <c r="Y175"/>
      <c r="Z175"/>
      <c r="AA175"/>
      <c r="AB175"/>
      <c r="AC175"/>
    </row>
    <row r="176" spans="1:30">
      <c r="A176" s="29">
        <v>9.9999999999999603E-2</v>
      </c>
      <c r="B176" s="28">
        <v>0</v>
      </c>
      <c r="C176" s="28">
        <v>0.13519566359735</v>
      </c>
      <c r="D176" s="28">
        <v>0.202534272726764</v>
      </c>
      <c r="E176" s="38">
        <f t="shared" si="19"/>
        <v>0.14487422489129126</v>
      </c>
      <c r="F176" s="28">
        <v>1</v>
      </c>
      <c r="G176" s="6">
        <f t="shared" si="20"/>
        <v>3.5195663597350393E-2</v>
      </c>
      <c r="H176" s="14">
        <f t="shared" si="21"/>
        <v>1.2387347360578557E-3</v>
      </c>
      <c r="M176" s="8">
        <f t="shared" si="22"/>
        <v>2.0988541037852436E-2</v>
      </c>
      <c r="N176" s="8"/>
      <c r="O176" s="10">
        <f t="shared" si="26"/>
        <v>173</v>
      </c>
      <c r="P176" s="8">
        <f t="shared" si="23"/>
        <v>-8.8828828828828819</v>
      </c>
      <c r="Q176" s="8">
        <f t="shared" si="24"/>
        <v>-11.85038630464228</v>
      </c>
      <c r="R176" s="8">
        <f t="shared" si="25"/>
        <v>-5.915379461123484</v>
      </c>
      <c r="S176"/>
      <c r="T176"/>
      <c r="U176"/>
      <c r="V176"/>
      <c r="W176"/>
      <c r="X176"/>
      <c r="Y176"/>
      <c r="Z176"/>
      <c r="AA176"/>
      <c r="AB176"/>
      <c r="AC176"/>
    </row>
    <row r="177" spans="1:29">
      <c r="A177" s="28">
        <v>0.16</v>
      </c>
      <c r="B177" s="28">
        <v>0</v>
      </c>
      <c r="C177" s="28">
        <v>0.23249691762184199</v>
      </c>
      <c r="D177" s="28">
        <v>0.184836642968773</v>
      </c>
      <c r="E177" s="38">
        <f t="shared" si="19"/>
        <v>0.13221498278335944</v>
      </c>
      <c r="F177" s="28">
        <v>1</v>
      </c>
      <c r="G177" s="6">
        <f t="shared" si="20"/>
        <v>7.2496917621841989E-2</v>
      </c>
      <c r="H177" s="14">
        <f t="shared" si="21"/>
        <v>5.2558030646681431E-3</v>
      </c>
      <c r="M177" s="8">
        <f t="shared" si="22"/>
        <v>1.7480801672404032E-2</v>
      </c>
      <c r="N177" s="8"/>
      <c r="O177" s="10">
        <f t="shared" si="26"/>
        <v>174</v>
      </c>
      <c r="P177" s="8">
        <f t="shared" si="23"/>
        <v>-8.8648648648648649</v>
      </c>
      <c r="Q177" s="8">
        <f t="shared" si="24"/>
        <v>-11.832368286624263</v>
      </c>
      <c r="R177" s="8">
        <f t="shared" si="25"/>
        <v>-5.8973614431054671</v>
      </c>
      <c r="S177"/>
      <c r="T177"/>
      <c r="U177"/>
      <c r="V177"/>
      <c r="W177"/>
      <c r="X177"/>
      <c r="Y177"/>
      <c r="Z177"/>
      <c r="AA177"/>
      <c r="AB177"/>
      <c r="AC177"/>
    </row>
    <row r="178" spans="1:29">
      <c r="A178" s="28">
        <v>-0.3</v>
      </c>
      <c r="B178" s="28">
        <v>0</v>
      </c>
      <c r="C178" s="28">
        <v>-0.41812914386776701</v>
      </c>
      <c r="D178" s="28">
        <v>0.66285922619498605</v>
      </c>
      <c r="E178" s="38">
        <f t="shared" si="19"/>
        <v>0.47414798154480264</v>
      </c>
      <c r="F178" s="28">
        <v>1</v>
      </c>
      <c r="G178" s="6">
        <f t="shared" si="20"/>
        <v>0.11812914386776702</v>
      </c>
      <c r="H178" s="14">
        <f t="shared" si="21"/>
        <v>1.3954494630931598E-2</v>
      </c>
      <c r="M178" s="8">
        <f t="shared" si="22"/>
        <v>0.22481630840301051</v>
      </c>
      <c r="N178" s="8"/>
      <c r="O178" s="10">
        <f t="shared" si="26"/>
        <v>175</v>
      </c>
      <c r="P178" s="8">
        <f t="shared" si="23"/>
        <v>-8.8468468468468462</v>
      </c>
      <c r="Q178" s="8">
        <f t="shared" si="24"/>
        <v>-11.814350268606244</v>
      </c>
      <c r="R178" s="8">
        <f t="shared" si="25"/>
        <v>-5.8793434250874483</v>
      </c>
      <c r="S178"/>
      <c r="T178"/>
      <c r="U178"/>
      <c r="V178"/>
      <c r="W178"/>
      <c r="X178"/>
      <c r="Y178"/>
      <c r="Z178"/>
      <c r="AA178"/>
      <c r="AB178"/>
      <c r="AC178"/>
    </row>
    <row r="179" spans="1:29">
      <c r="A179" s="28">
        <v>-0.19999999999999901</v>
      </c>
      <c r="B179" s="28">
        <v>0</v>
      </c>
      <c r="C179" s="28">
        <v>-0.23045371637349399</v>
      </c>
      <c r="D179" s="28">
        <v>0.26826744867603602</v>
      </c>
      <c r="E179" s="38">
        <f t="shared" si="19"/>
        <v>0.1918936393690624</v>
      </c>
      <c r="F179" s="28">
        <v>1</v>
      </c>
      <c r="G179" s="6">
        <f t="shared" si="20"/>
        <v>3.0453716373494977E-2</v>
      </c>
      <c r="H179" s="14">
        <f t="shared" si="21"/>
        <v>9.2742884095727604E-4</v>
      </c>
      <c r="M179" s="8">
        <f t="shared" si="22"/>
        <v>3.6823168830303774E-2</v>
      </c>
      <c r="N179" s="8"/>
      <c r="O179" s="10">
        <f t="shared" si="26"/>
        <v>176</v>
      </c>
      <c r="P179" s="8">
        <f t="shared" si="23"/>
        <v>-8.8288288288288292</v>
      </c>
      <c r="Q179" s="8">
        <f t="shared" si="24"/>
        <v>-11.796332250588227</v>
      </c>
      <c r="R179" s="8">
        <f t="shared" si="25"/>
        <v>-5.8613254070694314</v>
      </c>
      <c r="S179"/>
      <c r="T179"/>
      <c r="U179"/>
      <c r="V179"/>
      <c r="W179"/>
      <c r="X179"/>
      <c r="Y179"/>
      <c r="Z179"/>
      <c r="AA179"/>
      <c r="AB179"/>
      <c r="AC179"/>
    </row>
    <row r="180" spans="1:29">
      <c r="A180" s="28">
        <v>-2.9</v>
      </c>
      <c r="B180" s="28">
        <v>0</v>
      </c>
      <c r="C180" s="28">
        <v>-2.6832033884043698</v>
      </c>
      <c r="D180" s="28">
        <v>0.31852785789603899</v>
      </c>
      <c r="E180" s="38">
        <f t="shared" si="19"/>
        <v>0.22784527229733384</v>
      </c>
      <c r="F180" s="28">
        <v>1</v>
      </c>
      <c r="G180" s="6">
        <f t="shared" si="20"/>
        <v>0.21679661159563013</v>
      </c>
      <c r="H180" s="14">
        <f t="shared" si="21"/>
        <v>4.700077079934651E-2</v>
      </c>
      <c r="M180" s="8">
        <f t="shared" si="22"/>
        <v>5.1913468108246201E-2</v>
      </c>
      <c r="N180" s="8"/>
      <c r="O180" s="10">
        <f t="shared" si="26"/>
        <v>177</v>
      </c>
      <c r="P180" s="8">
        <f t="shared" si="23"/>
        <v>-8.8108108108108105</v>
      </c>
      <c r="Q180" s="8">
        <f t="shared" si="24"/>
        <v>-11.778314232570208</v>
      </c>
      <c r="R180" s="8">
        <f t="shared" si="25"/>
        <v>-5.8433073890514127</v>
      </c>
      <c r="S180"/>
      <c r="T180"/>
      <c r="U180"/>
      <c r="V180"/>
      <c r="W180"/>
      <c r="X180"/>
      <c r="Y180"/>
      <c r="Z180"/>
      <c r="AA180"/>
      <c r="AB180"/>
      <c r="AC180"/>
    </row>
    <row r="181" spans="1:29">
      <c r="A181" s="28">
        <v>2.3199999999999998</v>
      </c>
      <c r="B181" s="28">
        <v>0</v>
      </c>
      <c r="C181" s="28">
        <v>2.2549360002374699</v>
      </c>
      <c r="D181" s="28">
        <v>0.26227772171814601</v>
      </c>
      <c r="E181" s="38">
        <f t="shared" si="19"/>
        <v>0.1876091445097382</v>
      </c>
      <c r="F181" s="28">
        <v>1</v>
      </c>
      <c r="G181" s="6">
        <f t="shared" si="20"/>
        <v>6.5063999762529967E-2</v>
      </c>
      <c r="H181" s="14">
        <f t="shared" si="21"/>
        <v>4.2333240650984996E-3</v>
      </c>
      <c r="M181" s="8">
        <f t="shared" si="22"/>
        <v>3.5197191103675834E-2</v>
      </c>
      <c r="N181" s="8"/>
      <c r="O181" s="10">
        <f t="shared" si="26"/>
        <v>178</v>
      </c>
      <c r="P181" s="8">
        <f t="shared" si="23"/>
        <v>-8.7927927927927918</v>
      </c>
      <c r="Q181" s="8">
        <f t="shared" si="24"/>
        <v>-11.76029621455219</v>
      </c>
      <c r="R181" s="8">
        <f t="shared" si="25"/>
        <v>-5.8252893710333939</v>
      </c>
      <c r="S181"/>
      <c r="T181"/>
      <c r="U181"/>
      <c r="V181"/>
      <c r="W181"/>
      <c r="X181"/>
      <c r="Y181"/>
      <c r="Z181"/>
      <c r="AA181"/>
      <c r="AB181"/>
      <c r="AC181"/>
    </row>
    <row r="182" spans="1:29">
      <c r="A182" s="28">
        <v>0.19999999999999901</v>
      </c>
      <c r="B182" s="28">
        <v>0</v>
      </c>
      <c r="C182" s="28">
        <v>0.27777281800819598</v>
      </c>
      <c r="D182" s="28">
        <v>0.20618773085379</v>
      </c>
      <c r="E182" s="38">
        <f t="shared" si="19"/>
        <v>0.14748756981903957</v>
      </c>
      <c r="F182" s="28">
        <v>1</v>
      </c>
      <c r="G182" s="6">
        <f t="shared" si="20"/>
        <v>7.7772818008196964E-2</v>
      </c>
      <c r="H182" s="14">
        <f t="shared" si="21"/>
        <v>6.0486112209361259E-3</v>
      </c>
      <c r="M182" s="8">
        <f t="shared" si="22"/>
        <v>2.1752583251126074E-2</v>
      </c>
      <c r="N182" s="8"/>
      <c r="O182" s="10">
        <f t="shared" si="26"/>
        <v>179</v>
      </c>
      <c r="P182" s="8">
        <f t="shared" si="23"/>
        <v>-8.7747747747747749</v>
      </c>
      <c r="Q182" s="8">
        <f t="shared" si="24"/>
        <v>-11.742278196534173</v>
      </c>
      <c r="R182" s="8">
        <f t="shared" si="25"/>
        <v>-5.807271353015377</v>
      </c>
      <c r="S182"/>
      <c r="T182"/>
      <c r="U182"/>
      <c r="V182"/>
      <c r="W182"/>
      <c r="X182"/>
      <c r="Y182"/>
      <c r="Z182"/>
      <c r="AA182"/>
      <c r="AB182"/>
      <c r="AC182"/>
    </row>
    <row r="183" spans="1:29">
      <c r="A183" s="28">
        <v>-0.59999999999999898</v>
      </c>
      <c r="B183" s="28">
        <v>0</v>
      </c>
      <c r="C183" s="28">
        <v>-0.53532820647589896</v>
      </c>
      <c r="D183" s="28">
        <v>0.165217743303882</v>
      </c>
      <c r="E183" s="38">
        <f t="shared" si="19"/>
        <v>0.11818144246494842</v>
      </c>
      <c r="F183" s="28">
        <v>1</v>
      </c>
      <c r="G183" s="6">
        <f t="shared" si="20"/>
        <v>6.4671793524100019E-2</v>
      </c>
      <c r="H183" s="14">
        <f t="shared" si="21"/>
        <v>4.1824408776238251E-3</v>
      </c>
      <c r="M183" s="8">
        <f t="shared" si="22"/>
        <v>1.3966853343095914E-2</v>
      </c>
      <c r="N183" s="8"/>
      <c r="O183" s="10">
        <f t="shared" si="26"/>
        <v>180</v>
      </c>
      <c r="P183" s="8">
        <f t="shared" si="23"/>
        <v>-8.7567567567567561</v>
      </c>
      <c r="Q183" s="8">
        <f t="shared" si="24"/>
        <v>-11.724260178516154</v>
      </c>
      <c r="R183" s="8">
        <f t="shared" si="25"/>
        <v>-5.7892533349973583</v>
      </c>
      <c r="S183"/>
      <c r="T183"/>
      <c r="U183"/>
      <c r="V183"/>
      <c r="W183"/>
      <c r="X183"/>
      <c r="Y183"/>
      <c r="Z183"/>
      <c r="AA183"/>
      <c r="AB183"/>
      <c r="AC183"/>
    </row>
    <row r="184" spans="1:29">
      <c r="A184" s="28">
        <v>-3.5999999999999899</v>
      </c>
      <c r="B184" s="28">
        <v>0</v>
      </c>
      <c r="C184" s="28">
        <v>-3.5820020501269099</v>
      </c>
      <c r="D184" s="28">
        <v>0.25950678085991802</v>
      </c>
      <c r="E184" s="38">
        <f t="shared" si="19"/>
        <v>0.18562707054442484</v>
      </c>
      <c r="F184" s="28">
        <v>1</v>
      </c>
      <c r="G184" s="6">
        <f t="shared" si="20"/>
        <v>1.799794987308001E-2</v>
      </c>
      <c r="H184" s="14">
        <f t="shared" si="21"/>
        <v>3.2392619963390076E-4</v>
      </c>
      <c r="M184" s="8">
        <f t="shared" si="22"/>
        <v>3.4457409318904876E-2</v>
      </c>
      <c r="N184" s="8"/>
      <c r="O184" s="10">
        <f t="shared" si="26"/>
        <v>181</v>
      </c>
      <c r="P184" s="8">
        <f t="shared" si="23"/>
        <v>-8.7387387387387392</v>
      </c>
      <c r="Q184" s="8">
        <f t="shared" si="24"/>
        <v>-11.706242160498137</v>
      </c>
      <c r="R184" s="8">
        <f t="shared" si="25"/>
        <v>-5.7712353169793413</v>
      </c>
      <c r="S184"/>
      <c r="T184"/>
      <c r="U184"/>
      <c r="V184"/>
      <c r="W184"/>
      <c r="X184"/>
      <c r="Y184"/>
      <c r="Z184"/>
      <c r="AA184"/>
      <c r="AB184"/>
      <c r="AC184"/>
    </row>
    <row r="185" spans="1:29">
      <c r="A185" s="28">
        <v>-5.08</v>
      </c>
      <c r="B185" s="28">
        <v>0</v>
      </c>
      <c r="C185" s="28">
        <v>-5.0820558015166899</v>
      </c>
      <c r="D185" s="28">
        <v>0.33411547775412698</v>
      </c>
      <c r="E185" s="38">
        <f t="shared" si="19"/>
        <v>0.23899520911759323</v>
      </c>
      <c r="F185" s="28">
        <v>1</v>
      </c>
      <c r="G185" s="6">
        <f t="shared" si="20"/>
        <v>2.0558015166898258E-3</v>
      </c>
      <c r="H185" s="14">
        <f t="shared" si="21"/>
        <v>4.2263198760241881E-6</v>
      </c>
      <c r="M185" s="8">
        <f t="shared" si="22"/>
        <v>5.7118709981162114E-2</v>
      </c>
      <c r="N185" s="8"/>
      <c r="O185" s="10">
        <f t="shared" si="26"/>
        <v>182</v>
      </c>
      <c r="P185" s="8">
        <f t="shared" si="23"/>
        <v>-8.7207207207207205</v>
      </c>
      <c r="Q185" s="8">
        <f t="shared" si="24"/>
        <v>-11.688224142480118</v>
      </c>
      <c r="R185" s="8">
        <f t="shared" si="25"/>
        <v>-5.7532172989613226</v>
      </c>
      <c r="S185"/>
      <c r="T185"/>
      <c r="U185"/>
      <c r="V185"/>
      <c r="W185"/>
      <c r="X185"/>
      <c r="Y185"/>
      <c r="Z185"/>
      <c r="AA185"/>
      <c r="AB185"/>
      <c r="AC185"/>
    </row>
    <row r="186" spans="1:29">
      <c r="A186" s="28">
        <v>0.119999999999999</v>
      </c>
      <c r="B186" s="28">
        <v>0</v>
      </c>
      <c r="C186" s="28">
        <v>0.28525828304169698</v>
      </c>
      <c r="D186" s="28">
        <v>0.53760816370834597</v>
      </c>
      <c r="E186" s="38">
        <f t="shared" si="19"/>
        <v>0.38455499389750847</v>
      </c>
      <c r="F186" s="28">
        <v>1</v>
      </c>
      <c r="G186" s="6">
        <f t="shared" si="20"/>
        <v>0.16525828304169798</v>
      </c>
      <c r="H186" s="14">
        <f t="shared" si="21"/>
        <v>2.7310300113889963E-2</v>
      </c>
      <c r="M186" s="8">
        <f t="shared" si="22"/>
        <v>0.14788254333151277</v>
      </c>
      <c r="N186" s="8"/>
      <c r="O186" s="10">
        <f t="shared" si="26"/>
        <v>183</v>
      </c>
      <c r="P186" s="8">
        <f t="shared" si="23"/>
        <v>-8.7027027027027017</v>
      </c>
      <c r="Q186" s="8">
        <f t="shared" si="24"/>
        <v>-11.6702061244621</v>
      </c>
      <c r="R186" s="8">
        <f t="shared" si="25"/>
        <v>-5.7351992809433039</v>
      </c>
      <c r="S186"/>
      <c r="T186"/>
      <c r="U186"/>
      <c r="V186"/>
      <c r="W186"/>
      <c r="X186"/>
      <c r="Y186"/>
      <c r="Z186"/>
      <c r="AA186"/>
      <c r="AB186"/>
      <c r="AC186"/>
    </row>
    <row r="187" spans="1:29">
      <c r="A187" s="28">
        <v>-2.0999999999999899</v>
      </c>
      <c r="B187" s="28">
        <v>0</v>
      </c>
      <c r="C187" s="28">
        <v>-2.0239609334467401</v>
      </c>
      <c r="D187" s="28">
        <v>0.13980420445485001</v>
      </c>
      <c r="E187" s="38">
        <f t="shared" si="19"/>
        <v>0.10000295497772078</v>
      </c>
      <c r="F187" s="28">
        <v>1</v>
      </c>
      <c r="G187" s="6">
        <f t="shared" si="20"/>
        <v>7.6039066553249768E-2</v>
      </c>
      <c r="H187" s="14">
        <f t="shared" si="21"/>
        <v>5.7819396422895478E-3</v>
      </c>
      <c r="M187" s="8">
        <f t="shared" si="22"/>
        <v>1.000059100427605E-2</v>
      </c>
      <c r="N187" s="8"/>
      <c r="O187" s="10">
        <f t="shared" si="26"/>
        <v>184</v>
      </c>
      <c r="P187" s="8">
        <f t="shared" si="23"/>
        <v>-8.6846846846846848</v>
      </c>
      <c r="Q187" s="8">
        <f t="shared" si="24"/>
        <v>-11.652188106444083</v>
      </c>
      <c r="R187" s="8">
        <f t="shared" si="25"/>
        <v>-5.7171812629252869</v>
      </c>
      <c r="S187"/>
      <c r="T187"/>
      <c r="U187"/>
      <c r="V187"/>
      <c r="W187"/>
      <c r="X187"/>
      <c r="Y187"/>
      <c r="Z187"/>
      <c r="AA187"/>
      <c r="AB187"/>
      <c r="AC187"/>
    </row>
    <row r="188" spans="1:29">
      <c r="A188" s="28">
        <v>-0.5</v>
      </c>
      <c r="B188" s="28">
        <v>0</v>
      </c>
      <c r="C188" s="28">
        <v>-0.38416006281328602</v>
      </c>
      <c r="D188" s="28">
        <v>0.30442409378215601</v>
      </c>
      <c r="E188" s="38">
        <f t="shared" si="19"/>
        <v>0.21775674818465215</v>
      </c>
      <c r="F188" s="28">
        <v>1</v>
      </c>
      <c r="G188" s="6">
        <f t="shared" si="20"/>
        <v>0.11583993718671398</v>
      </c>
      <c r="H188" s="14">
        <f t="shared" si="21"/>
        <v>1.3418891047421841E-2</v>
      </c>
      <c r="M188" s="8">
        <f t="shared" si="22"/>
        <v>4.7418001379954007E-2</v>
      </c>
      <c r="N188" s="8"/>
      <c r="O188" s="10">
        <f t="shared" si="26"/>
        <v>185</v>
      </c>
      <c r="P188" s="8">
        <f t="shared" si="23"/>
        <v>-8.6666666666666661</v>
      </c>
      <c r="Q188" s="8">
        <f t="shared" si="24"/>
        <v>-11.634170088426064</v>
      </c>
      <c r="R188" s="8">
        <f t="shared" si="25"/>
        <v>-5.6991632449072682</v>
      </c>
      <c r="S188"/>
      <c r="T188"/>
      <c r="U188"/>
      <c r="V188"/>
      <c r="W188"/>
      <c r="X188"/>
      <c r="Y188"/>
      <c r="Z188"/>
      <c r="AA188"/>
      <c r="AB188"/>
      <c r="AC188"/>
    </row>
    <row r="189" spans="1:29">
      <c r="A189" s="28">
        <v>-1.46999999999999</v>
      </c>
      <c r="B189" s="28">
        <v>0</v>
      </c>
      <c r="C189" s="28">
        <v>-1.59614646639644</v>
      </c>
      <c r="D189" s="28">
        <v>0.32136978083420897</v>
      </c>
      <c r="E189" s="38">
        <f t="shared" si="19"/>
        <v>0.2298781202559784</v>
      </c>
      <c r="F189" s="28">
        <v>1</v>
      </c>
      <c r="G189" s="6">
        <f t="shared" si="20"/>
        <v>0.12614646639645</v>
      </c>
      <c r="H189" s="14">
        <f t="shared" si="21"/>
        <v>1.5912930984310687E-2</v>
      </c>
      <c r="M189" s="8">
        <f t="shared" si="22"/>
        <v>5.2843950172422063E-2</v>
      </c>
      <c r="N189" s="8"/>
      <c r="O189" s="10">
        <f t="shared" si="26"/>
        <v>186</v>
      </c>
      <c r="P189" s="8">
        <f t="shared" si="23"/>
        <v>-8.6486486486486491</v>
      </c>
      <c r="Q189" s="8">
        <f t="shared" si="24"/>
        <v>-11.616152070408047</v>
      </c>
      <c r="R189" s="8">
        <f t="shared" si="25"/>
        <v>-5.6811452268892513</v>
      </c>
      <c r="S189"/>
      <c r="T189"/>
      <c r="U189"/>
      <c r="V189"/>
      <c r="W189"/>
      <c r="X189"/>
      <c r="Y189"/>
      <c r="Z189"/>
      <c r="AA189"/>
      <c r="AB189"/>
      <c r="AC189"/>
    </row>
    <row r="190" spans="1:29">
      <c r="A190" s="28">
        <v>-1.5</v>
      </c>
      <c r="B190" s="28">
        <v>0</v>
      </c>
      <c r="C190" s="28">
        <v>-1.49935798011266</v>
      </c>
      <c r="D190" s="28">
        <v>0.31679632673335301</v>
      </c>
      <c r="E190" s="38">
        <f t="shared" si="19"/>
        <v>0.22660669557798682</v>
      </c>
      <c r="F190" s="28">
        <v>1</v>
      </c>
      <c r="G190" s="6">
        <f t="shared" si="20"/>
        <v>6.4201988734002846E-4</v>
      </c>
      <c r="H190" s="14">
        <f t="shared" si="21"/>
        <v>4.1218953574010281E-7</v>
      </c>
      <c r="M190" s="8">
        <f t="shared" si="22"/>
        <v>5.1350594480774392E-2</v>
      </c>
      <c r="N190" s="8"/>
      <c r="O190" s="10">
        <f t="shared" si="26"/>
        <v>187</v>
      </c>
      <c r="P190" s="8">
        <f t="shared" si="23"/>
        <v>-8.6306306306306304</v>
      </c>
      <c r="Q190" s="8">
        <f t="shared" si="24"/>
        <v>-11.598134052390028</v>
      </c>
      <c r="R190" s="8">
        <f t="shared" si="25"/>
        <v>-5.6631272088712326</v>
      </c>
      <c r="S190"/>
      <c r="T190"/>
      <c r="U190"/>
      <c r="V190"/>
      <c r="W190"/>
      <c r="X190"/>
      <c r="Y190"/>
      <c r="Z190"/>
      <c r="AA190"/>
      <c r="AB190"/>
      <c r="AC190"/>
    </row>
    <row r="191" spans="1:29">
      <c r="A191" s="28">
        <v>-1.3999999999999899</v>
      </c>
      <c r="B191" s="28">
        <v>0</v>
      </c>
      <c r="C191" s="28">
        <v>-1.2884084280355099</v>
      </c>
      <c r="D191" s="28">
        <v>0.18840179339818</v>
      </c>
      <c r="E191" s="38">
        <f t="shared" si="19"/>
        <v>0.13476516057859117</v>
      </c>
      <c r="F191" s="28">
        <v>1</v>
      </c>
      <c r="G191" s="6">
        <f t="shared" si="20"/>
        <v>0.11159157196448</v>
      </c>
      <c r="H191" s="14">
        <f t="shared" si="21"/>
        <v>1.2452678933503719E-2</v>
      </c>
      <c r="M191" s="8">
        <f t="shared" si="22"/>
        <v>1.8161648505773464E-2</v>
      </c>
      <c r="N191" s="8"/>
      <c r="O191" s="10">
        <f t="shared" si="26"/>
        <v>188</v>
      </c>
      <c r="P191" s="8">
        <f t="shared" si="23"/>
        <v>-8.6126126126126117</v>
      </c>
      <c r="Q191" s="8">
        <f t="shared" si="24"/>
        <v>-11.58011603437201</v>
      </c>
      <c r="R191" s="8">
        <f t="shared" si="25"/>
        <v>-5.6451091908532138</v>
      </c>
      <c r="S191"/>
      <c r="T191"/>
      <c r="U191"/>
      <c r="V191"/>
      <c r="W191"/>
      <c r="X191"/>
      <c r="Y191"/>
      <c r="Z191"/>
      <c r="AA191"/>
      <c r="AB191"/>
      <c r="AC191"/>
    </row>
    <row r="192" spans="1:29">
      <c r="A192" s="28">
        <v>1.1599999999999999</v>
      </c>
      <c r="B192" s="28">
        <v>0</v>
      </c>
      <c r="C192" s="28">
        <v>1.0333568903886901</v>
      </c>
      <c r="D192" s="28">
        <v>0.123022938216405</v>
      </c>
      <c r="E192" s="38">
        <f t="shared" si="19"/>
        <v>8.7999194299304792E-2</v>
      </c>
      <c r="F192" s="28">
        <v>0</v>
      </c>
      <c r="G192" s="6">
        <f t="shared" si="20"/>
        <v>0.12664310961130987</v>
      </c>
      <c r="H192" s="14">
        <f t="shared" si="21"/>
        <v>1.6038477212022246E-2</v>
      </c>
      <c r="M192" s="8">
        <f t="shared" si="22"/>
        <v>7.7438581973267974E-3</v>
      </c>
      <c r="N192" s="8"/>
      <c r="O192" s="10">
        <f t="shared" si="26"/>
        <v>189</v>
      </c>
      <c r="P192" s="8">
        <f t="shared" si="23"/>
        <v>-8.5945945945945947</v>
      </c>
      <c r="Q192" s="8">
        <f t="shared" si="24"/>
        <v>-11.562098016353993</v>
      </c>
      <c r="R192" s="8">
        <f t="shared" si="25"/>
        <v>-5.6270911728351969</v>
      </c>
      <c r="S192"/>
      <c r="T192"/>
      <c r="U192"/>
      <c r="V192"/>
      <c r="W192"/>
      <c r="X192"/>
      <c r="Y192"/>
      <c r="Z192"/>
      <c r="AA192"/>
      <c r="AB192"/>
      <c r="AC192"/>
    </row>
    <row r="193" spans="1:29">
      <c r="A193" s="28">
        <v>-0.8</v>
      </c>
      <c r="B193" s="28">
        <v>0</v>
      </c>
      <c r="C193" s="28">
        <v>-0.844479550781706</v>
      </c>
      <c r="D193" s="28">
        <v>0.113053694921595</v>
      </c>
      <c r="E193" s="38">
        <f t="shared" si="19"/>
        <v>8.0868122724881586E-2</v>
      </c>
      <c r="F193" s="28">
        <v>1</v>
      </c>
      <c r="G193" s="6">
        <f t="shared" si="20"/>
        <v>4.4479550781705957E-2</v>
      </c>
      <c r="H193" s="14">
        <f t="shared" si="21"/>
        <v>1.9784304377423591E-3</v>
      </c>
      <c r="M193" s="8">
        <f t="shared" si="22"/>
        <v>6.5396532730465093E-3</v>
      </c>
      <c r="N193" s="8"/>
      <c r="O193" s="10">
        <f t="shared" si="26"/>
        <v>190</v>
      </c>
      <c r="P193" s="8">
        <f t="shared" si="23"/>
        <v>-8.576576576576576</v>
      </c>
      <c r="Q193" s="8">
        <f t="shared" si="24"/>
        <v>-11.544079998335974</v>
      </c>
      <c r="R193" s="8">
        <f t="shared" si="25"/>
        <v>-5.6090731548171782</v>
      </c>
      <c r="S193"/>
      <c r="T193"/>
      <c r="U193"/>
      <c r="V193"/>
      <c r="W193"/>
      <c r="X193"/>
      <c r="Y193"/>
      <c r="Z193"/>
      <c r="AA193"/>
      <c r="AB193"/>
      <c r="AC193"/>
    </row>
    <row r="194" spans="1:29">
      <c r="A194" s="28">
        <v>-1.0999999999999901</v>
      </c>
      <c r="B194" s="28">
        <v>0</v>
      </c>
      <c r="C194" s="28">
        <v>-1.0819005432401301</v>
      </c>
      <c r="D194" s="29">
        <v>8.8621747338712004E-2</v>
      </c>
      <c r="E194" s="38">
        <f t="shared" si="19"/>
        <v>6.3391774544393639E-2</v>
      </c>
      <c r="F194" s="28">
        <v>1</v>
      </c>
      <c r="G194" s="6">
        <f t="shared" si="20"/>
        <v>1.8099456759860022E-2</v>
      </c>
      <c r="H194" s="14">
        <f t="shared" si="21"/>
        <v>3.2759033500204265E-4</v>
      </c>
      <c r="M194" s="8">
        <f t="shared" si="22"/>
        <v>4.0185170798872332E-3</v>
      </c>
      <c r="N194" s="8"/>
      <c r="O194" s="10">
        <f t="shared" si="26"/>
        <v>191</v>
      </c>
      <c r="P194" s="8">
        <f t="shared" si="23"/>
        <v>-8.5585585585585591</v>
      </c>
      <c r="Q194" s="8">
        <f t="shared" si="24"/>
        <v>-11.526061980317957</v>
      </c>
      <c r="R194" s="8">
        <f t="shared" si="25"/>
        <v>-5.5910551367991612</v>
      </c>
      <c r="S194"/>
      <c r="T194"/>
      <c r="U194"/>
      <c r="V194"/>
      <c r="W194"/>
      <c r="X194"/>
      <c r="Y194"/>
      <c r="Z194"/>
      <c r="AA194"/>
      <c r="AB194"/>
      <c r="AC194"/>
    </row>
    <row r="195" spans="1:29">
      <c r="A195" s="28">
        <v>-2.82</v>
      </c>
      <c r="B195" s="28">
        <v>0</v>
      </c>
      <c r="C195" s="28">
        <v>-2.8139764423886202</v>
      </c>
      <c r="D195" s="28">
        <v>0.137295389811944</v>
      </c>
      <c r="E195" s="38">
        <f t="shared" si="19"/>
        <v>9.8208381783300158E-2</v>
      </c>
      <c r="F195" s="28">
        <v>1</v>
      </c>
      <c r="G195" s="6">
        <f t="shared" si="20"/>
        <v>6.0235576113796263E-3</v>
      </c>
      <c r="H195" s="14">
        <f t="shared" si="21"/>
        <v>3.6283246297609428E-5</v>
      </c>
      <c r="M195" s="8">
        <f t="shared" si="22"/>
        <v>9.6448862524944421E-3</v>
      </c>
      <c r="N195" s="8"/>
      <c r="O195" s="10">
        <f t="shared" si="26"/>
        <v>192</v>
      </c>
      <c r="P195" s="8">
        <f t="shared" si="23"/>
        <v>-8.5405405405405403</v>
      </c>
      <c r="Q195" s="8">
        <f t="shared" si="24"/>
        <v>-11.508043962299938</v>
      </c>
      <c r="R195" s="8">
        <f t="shared" si="25"/>
        <v>-5.5730371187811425</v>
      </c>
      <c r="S195"/>
      <c r="T195"/>
      <c r="U195"/>
      <c r="V195"/>
      <c r="W195"/>
      <c r="X195"/>
      <c r="Y195"/>
      <c r="Z195"/>
      <c r="AA195"/>
      <c r="AB195"/>
      <c r="AC195"/>
    </row>
    <row r="196" spans="1:29">
      <c r="A196" s="28">
        <v>1.0999999999999901</v>
      </c>
      <c r="B196" s="28">
        <v>0</v>
      </c>
      <c r="C196" s="28">
        <v>0.91978568420973605</v>
      </c>
      <c r="D196" s="28">
        <v>0.21739927455932601</v>
      </c>
      <c r="E196" s="38">
        <f t="shared" ref="E196:E259" si="27">D196*2.262/SQRT(10)</f>
        <v>0.15550726783017885</v>
      </c>
      <c r="F196" s="28">
        <v>0</v>
      </c>
      <c r="G196" s="6">
        <f t="shared" ref="G196:G259" si="28">ABS(A196-C196)</f>
        <v>0.18021431579025404</v>
      </c>
      <c r="H196" s="14">
        <f t="shared" ref="H196:H259" si="29">G196*G196</f>
        <v>3.2477199615749408E-2</v>
      </c>
      <c r="M196" s="8">
        <f t="shared" ref="M196:M259" si="30">E196*E196</f>
        <v>2.4182510348006978E-2</v>
      </c>
      <c r="N196" s="8"/>
      <c r="O196" s="10">
        <f t="shared" si="26"/>
        <v>193</v>
      </c>
      <c r="P196" s="8">
        <f t="shared" ref="P196:P259" si="31">-12+O196*18/999</f>
        <v>-8.5225225225225216</v>
      </c>
      <c r="Q196" s="8">
        <f t="shared" ref="Q196:Q259" si="32">P196-$N$3</f>
        <v>-11.490025944281919</v>
      </c>
      <c r="R196" s="8">
        <f t="shared" ref="R196:R259" si="33">P196+$N$3</f>
        <v>-5.5550191007631238</v>
      </c>
      <c r="S196"/>
      <c r="T196"/>
      <c r="U196"/>
      <c r="V196"/>
      <c r="W196"/>
      <c r="X196"/>
      <c r="Y196"/>
      <c r="Z196"/>
      <c r="AA196"/>
      <c r="AB196"/>
      <c r="AC196"/>
    </row>
    <row r="197" spans="1:29">
      <c r="A197" s="28">
        <v>-0.19999999999999901</v>
      </c>
      <c r="B197" s="28">
        <v>0</v>
      </c>
      <c r="C197" s="28">
        <v>-0.342978208862387</v>
      </c>
      <c r="D197" s="28">
        <v>0.38754448879351799</v>
      </c>
      <c r="E197" s="38">
        <f t="shared" si="27"/>
        <v>0.27721336576253103</v>
      </c>
      <c r="F197" s="28">
        <v>1</v>
      </c>
      <c r="G197" s="6">
        <f t="shared" si="28"/>
        <v>0.14297820886238799</v>
      </c>
      <c r="H197" s="14">
        <f t="shared" si="29"/>
        <v>2.0442768209496642E-2</v>
      </c>
      <c r="M197" s="8">
        <f t="shared" si="30"/>
        <v>7.6847250157390815E-2</v>
      </c>
      <c r="N197" s="8"/>
      <c r="O197" s="10">
        <f t="shared" ref="O197:O260" si="34">O196+1</f>
        <v>194</v>
      </c>
      <c r="P197" s="8">
        <f t="shared" si="31"/>
        <v>-8.5045045045045047</v>
      </c>
      <c r="Q197" s="8">
        <f t="shared" si="32"/>
        <v>-11.472007926263903</v>
      </c>
      <c r="R197" s="8">
        <f t="shared" si="33"/>
        <v>-5.5370010827451068</v>
      </c>
      <c r="S197"/>
      <c r="T197"/>
      <c r="U197"/>
      <c r="V197"/>
      <c r="W197"/>
      <c r="X197"/>
      <c r="Y197"/>
      <c r="Z197"/>
      <c r="AA197"/>
      <c r="AB197"/>
      <c r="AC197"/>
    </row>
    <row r="198" spans="1:29">
      <c r="A198" s="28">
        <v>-0.9</v>
      </c>
      <c r="B198" s="28">
        <v>0</v>
      </c>
      <c r="C198" s="28">
        <v>-0.90233514086405398</v>
      </c>
      <c r="D198" s="28">
        <v>0.27943567547151199</v>
      </c>
      <c r="E198" s="38">
        <f t="shared" si="27"/>
        <v>0.19988235248226244</v>
      </c>
      <c r="F198" s="28">
        <v>1</v>
      </c>
      <c r="G198" s="6">
        <f t="shared" si="28"/>
        <v>2.3351408640539528E-3</v>
      </c>
      <c r="H198" s="14">
        <f t="shared" si="29"/>
        <v>5.4528828549746416E-6</v>
      </c>
      <c r="M198" s="8">
        <f t="shared" si="30"/>
        <v>3.9952954833843403E-2</v>
      </c>
      <c r="N198" s="8"/>
      <c r="O198" s="10">
        <f t="shared" si="34"/>
        <v>195</v>
      </c>
      <c r="P198" s="8">
        <f t="shared" si="31"/>
        <v>-8.486486486486486</v>
      </c>
      <c r="Q198" s="8">
        <f t="shared" si="32"/>
        <v>-11.453989908245884</v>
      </c>
      <c r="R198" s="8">
        <f t="shared" si="33"/>
        <v>-5.5189830647270881</v>
      </c>
      <c r="S198"/>
      <c r="T198"/>
      <c r="U198"/>
      <c r="V198"/>
      <c r="W198"/>
      <c r="X198"/>
      <c r="Y198"/>
      <c r="Z198"/>
      <c r="AA198"/>
      <c r="AB198"/>
      <c r="AC198"/>
    </row>
    <row r="199" spans="1:29">
      <c r="A199" s="28">
        <v>-3.4</v>
      </c>
      <c r="B199" s="28">
        <v>0</v>
      </c>
      <c r="C199" s="28">
        <v>-3.1106484839110502</v>
      </c>
      <c r="D199" s="28">
        <v>0.33231640017164099</v>
      </c>
      <c r="E199" s="38">
        <f t="shared" si="27"/>
        <v>0.23770831595737443</v>
      </c>
      <c r="F199" s="28">
        <v>0</v>
      </c>
      <c r="G199" s="6">
        <f t="shared" si="28"/>
        <v>0.28935151608894971</v>
      </c>
      <c r="H199" s="14">
        <f t="shared" si="29"/>
        <v>8.3724299862973722E-2</v>
      </c>
      <c r="M199" s="8">
        <f t="shared" si="30"/>
        <v>5.6505243475290949E-2</v>
      </c>
      <c r="N199" s="8"/>
      <c r="O199" s="10">
        <f t="shared" si="34"/>
        <v>196</v>
      </c>
      <c r="P199" s="8">
        <f t="shared" si="31"/>
        <v>-8.468468468468469</v>
      </c>
      <c r="Q199" s="8">
        <f t="shared" si="32"/>
        <v>-11.435971890227867</v>
      </c>
      <c r="R199" s="8">
        <f t="shared" si="33"/>
        <v>-5.5009650467090712</v>
      </c>
      <c r="S199"/>
      <c r="T199"/>
      <c r="U199"/>
      <c r="V199"/>
      <c r="W199"/>
      <c r="X199"/>
      <c r="Y199"/>
      <c r="Z199"/>
      <c r="AA199"/>
      <c r="AB199"/>
      <c r="AC199"/>
    </row>
    <row r="200" spans="1:29">
      <c r="A200" s="28">
        <v>-0.5</v>
      </c>
      <c r="B200" s="28">
        <v>0</v>
      </c>
      <c r="C200" s="28">
        <v>-0.37754313052836203</v>
      </c>
      <c r="D200" s="28">
        <v>0.18771900428154001</v>
      </c>
      <c r="E200" s="38">
        <f t="shared" si="27"/>
        <v>0.13427675660278168</v>
      </c>
      <c r="F200" s="28">
        <v>1</v>
      </c>
      <c r="G200" s="6">
        <f t="shared" si="28"/>
        <v>0.12245686947163797</v>
      </c>
      <c r="H200" s="14">
        <f t="shared" si="29"/>
        <v>1.499568488079378E-2</v>
      </c>
      <c r="M200" s="8">
        <f t="shared" si="30"/>
        <v>1.8030247363762675E-2</v>
      </c>
      <c r="N200" s="8"/>
      <c r="O200" s="10">
        <f t="shared" si="34"/>
        <v>197</v>
      </c>
      <c r="P200" s="8">
        <f t="shared" si="31"/>
        <v>-8.4504504504504503</v>
      </c>
      <c r="Q200" s="8">
        <f t="shared" si="32"/>
        <v>-11.417953872209848</v>
      </c>
      <c r="R200" s="8">
        <f t="shared" si="33"/>
        <v>-5.4829470286910524</v>
      </c>
      <c r="S200"/>
      <c r="T200"/>
      <c r="U200"/>
      <c r="V200"/>
      <c r="W200"/>
      <c r="X200"/>
      <c r="Y200"/>
      <c r="Z200"/>
      <c r="AA200"/>
      <c r="AB200"/>
      <c r="AC200"/>
    </row>
    <row r="201" spans="1:29">
      <c r="A201" s="28">
        <v>-1.1699999999999899</v>
      </c>
      <c r="B201" s="28">
        <v>0</v>
      </c>
      <c r="C201" s="28">
        <v>-0.97404824451282201</v>
      </c>
      <c r="D201" s="28">
        <v>0.31907635011733498</v>
      </c>
      <c r="E201" s="38">
        <f t="shared" si="27"/>
        <v>0.22823761273606227</v>
      </c>
      <c r="F201" s="28">
        <v>1</v>
      </c>
      <c r="G201" s="6">
        <f t="shared" si="28"/>
        <v>0.19595175548716792</v>
      </c>
      <c r="H201" s="14">
        <f t="shared" si="29"/>
        <v>3.8397090478502843E-2</v>
      </c>
      <c r="M201" s="8">
        <f t="shared" si="30"/>
        <v>5.2092407867456739E-2</v>
      </c>
      <c r="N201" s="8"/>
      <c r="O201" s="10">
        <f t="shared" si="34"/>
        <v>198</v>
      </c>
      <c r="P201" s="8">
        <f t="shared" si="31"/>
        <v>-8.4324324324324316</v>
      </c>
      <c r="Q201" s="8">
        <f t="shared" si="32"/>
        <v>-11.399935854191829</v>
      </c>
      <c r="R201" s="8">
        <f t="shared" si="33"/>
        <v>-5.4649290106730337</v>
      </c>
      <c r="S201"/>
      <c r="T201"/>
      <c r="U201"/>
      <c r="V201"/>
      <c r="W201"/>
      <c r="X201"/>
      <c r="Y201"/>
      <c r="Z201"/>
      <c r="AA201"/>
      <c r="AB201"/>
      <c r="AC201"/>
    </row>
    <row r="202" spans="1:29">
      <c r="A202" s="28">
        <v>-3.5999999999999899</v>
      </c>
      <c r="B202" s="28">
        <v>0</v>
      </c>
      <c r="C202" s="28">
        <v>-3.3876793615164602</v>
      </c>
      <c r="D202" s="28">
        <v>0.61062341867008296</v>
      </c>
      <c r="E202" s="38">
        <f t="shared" si="27"/>
        <v>0.43678333197287367</v>
      </c>
      <c r="F202" s="28">
        <v>1</v>
      </c>
      <c r="G202" s="6">
        <f t="shared" si="28"/>
        <v>0.21232063848352967</v>
      </c>
      <c r="H202" s="14">
        <f t="shared" si="29"/>
        <v>4.5080053526053696E-2</v>
      </c>
      <c r="M202" s="8">
        <f t="shared" si="30"/>
        <v>0.19077967908932555</v>
      </c>
      <c r="N202" s="8"/>
      <c r="O202" s="10">
        <f t="shared" si="34"/>
        <v>199</v>
      </c>
      <c r="P202" s="8">
        <f t="shared" si="31"/>
        <v>-8.4144144144144146</v>
      </c>
      <c r="Q202" s="8">
        <f t="shared" si="32"/>
        <v>-11.381917836173812</v>
      </c>
      <c r="R202" s="8">
        <f t="shared" si="33"/>
        <v>-5.4469109926550168</v>
      </c>
      <c r="S202"/>
      <c r="T202"/>
      <c r="U202"/>
      <c r="V202"/>
      <c r="W202"/>
      <c r="X202"/>
      <c r="Y202"/>
      <c r="Z202"/>
      <c r="AA202"/>
      <c r="AB202"/>
      <c r="AC202"/>
    </row>
    <row r="203" spans="1:29">
      <c r="A203" s="28">
        <v>-2.0999999999999899</v>
      </c>
      <c r="B203" s="28">
        <v>0</v>
      </c>
      <c r="C203" s="28">
        <v>-1.3027019335483001</v>
      </c>
      <c r="D203" s="28">
        <v>0.49092398662615</v>
      </c>
      <c r="E203" s="38">
        <f t="shared" si="27"/>
        <v>0.35116146559035011</v>
      </c>
      <c r="F203" s="28">
        <v>0</v>
      </c>
      <c r="G203" s="6">
        <f t="shared" si="28"/>
        <v>0.79729806645168977</v>
      </c>
      <c r="H203" s="14">
        <f t="shared" si="29"/>
        <v>0.63568420676760307</v>
      </c>
      <c r="M203" s="8">
        <f t="shared" si="30"/>
        <v>0.12331437491556264</v>
      </c>
      <c r="N203" s="8"/>
      <c r="O203" s="10">
        <f t="shared" si="34"/>
        <v>200</v>
      </c>
      <c r="P203" s="8">
        <f t="shared" si="31"/>
        <v>-8.3963963963963959</v>
      </c>
      <c r="Q203" s="8">
        <f t="shared" si="32"/>
        <v>-11.363899818155794</v>
      </c>
      <c r="R203" s="8">
        <f t="shared" si="33"/>
        <v>-5.428892974636998</v>
      </c>
      <c r="S203"/>
      <c r="T203"/>
      <c r="U203"/>
      <c r="V203"/>
      <c r="W203"/>
      <c r="X203"/>
      <c r="Y203"/>
      <c r="Z203"/>
      <c r="AA203"/>
      <c r="AB203"/>
      <c r="AC203"/>
    </row>
    <row r="204" spans="1:29">
      <c r="A204" s="28">
        <v>-1.99999999999999</v>
      </c>
      <c r="B204" s="28">
        <v>0</v>
      </c>
      <c r="C204" s="28">
        <v>-1.7479125432949201</v>
      </c>
      <c r="D204" s="28">
        <v>0.230617244139213</v>
      </c>
      <c r="E204" s="38">
        <f t="shared" si="27"/>
        <v>0.16496217672901106</v>
      </c>
      <c r="F204" s="28">
        <v>0</v>
      </c>
      <c r="G204" s="6">
        <f t="shared" si="28"/>
        <v>0.25208745670506993</v>
      </c>
      <c r="H204" s="14">
        <f t="shared" si="29"/>
        <v>6.3548085828030509E-2</v>
      </c>
      <c r="M204" s="8">
        <f t="shared" si="30"/>
        <v>2.7212519751173479E-2</v>
      </c>
      <c r="N204" s="8"/>
      <c r="O204" s="10">
        <f t="shared" si="34"/>
        <v>201</v>
      </c>
      <c r="P204" s="8">
        <f t="shared" si="31"/>
        <v>-8.378378378378379</v>
      </c>
      <c r="Q204" s="8">
        <f t="shared" si="32"/>
        <v>-11.345881800137777</v>
      </c>
      <c r="R204" s="8">
        <f t="shared" si="33"/>
        <v>-5.4108749566189811</v>
      </c>
      <c r="S204"/>
      <c r="T204"/>
      <c r="U204"/>
      <c r="V204"/>
      <c r="W204"/>
      <c r="X204"/>
      <c r="Y204"/>
      <c r="Z204"/>
      <c r="AA204"/>
      <c r="AB204"/>
      <c r="AC204"/>
    </row>
    <row r="205" spans="1:29">
      <c r="A205" s="28">
        <v>0.9</v>
      </c>
      <c r="B205" s="28">
        <v>0</v>
      </c>
      <c r="C205" s="28">
        <v>0.92533283803986899</v>
      </c>
      <c r="D205" s="28">
        <v>0.26270924128272199</v>
      </c>
      <c r="E205" s="38">
        <f t="shared" si="27"/>
        <v>0.18791781356412443</v>
      </c>
      <c r="F205" s="28">
        <v>1</v>
      </c>
      <c r="G205" s="6">
        <f t="shared" si="28"/>
        <v>2.5332838039868966E-2</v>
      </c>
      <c r="H205" s="14">
        <f t="shared" si="29"/>
        <v>6.4175268315423207E-4</v>
      </c>
      <c r="M205" s="8">
        <f t="shared" si="30"/>
        <v>3.5313104654721025E-2</v>
      </c>
      <c r="N205" s="8"/>
      <c r="O205" s="10">
        <f t="shared" si="34"/>
        <v>202</v>
      </c>
      <c r="P205" s="8">
        <f t="shared" si="31"/>
        <v>-8.3603603603603602</v>
      </c>
      <c r="Q205" s="8">
        <f t="shared" si="32"/>
        <v>-11.327863782119758</v>
      </c>
      <c r="R205" s="8">
        <f t="shared" si="33"/>
        <v>-5.3928569386009624</v>
      </c>
      <c r="S205"/>
      <c r="T205"/>
      <c r="U205"/>
      <c r="V205"/>
      <c r="W205"/>
      <c r="X205"/>
      <c r="Y205"/>
      <c r="Z205"/>
      <c r="AA205"/>
      <c r="AB205"/>
      <c r="AC205"/>
    </row>
    <row r="206" spans="1:29">
      <c r="A206" s="28">
        <v>-0.77999999999999903</v>
      </c>
      <c r="B206" s="28">
        <v>0</v>
      </c>
      <c r="C206" s="28">
        <v>-0.92021150957715103</v>
      </c>
      <c r="D206" s="28">
        <v>0.29843624089660198</v>
      </c>
      <c r="E206" s="38">
        <f t="shared" si="27"/>
        <v>0.21347359386277581</v>
      </c>
      <c r="F206" s="28">
        <v>1</v>
      </c>
      <c r="G206" s="6">
        <f t="shared" si="28"/>
        <v>0.140211509577152</v>
      </c>
      <c r="H206" s="14">
        <f t="shared" si="29"/>
        <v>1.9659267417903789E-2</v>
      </c>
      <c r="M206" s="8">
        <f t="shared" si="30"/>
        <v>4.5570975276689352E-2</v>
      </c>
      <c r="N206" s="8"/>
      <c r="O206" s="10">
        <f t="shared" si="34"/>
        <v>203</v>
      </c>
      <c r="P206" s="8">
        <f t="shared" si="31"/>
        <v>-8.3423423423423415</v>
      </c>
      <c r="Q206" s="8">
        <f t="shared" si="32"/>
        <v>-11.309845764101739</v>
      </c>
      <c r="R206" s="8">
        <f t="shared" si="33"/>
        <v>-5.3748389205829437</v>
      </c>
      <c r="S206"/>
      <c r="T206"/>
      <c r="U206"/>
      <c r="V206"/>
      <c r="W206"/>
      <c r="X206"/>
      <c r="Y206"/>
      <c r="Z206"/>
      <c r="AA206"/>
      <c r="AB206"/>
      <c r="AC206"/>
    </row>
    <row r="207" spans="1:29">
      <c r="A207" s="28">
        <v>-0.19999999999999901</v>
      </c>
      <c r="B207" s="28">
        <v>0</v>
      </c>
      <c r="C207" s="28">
        <v>-0.193809443391913</v>
      </c>
      <c r="D207" s="28">
        <v>0.23890873302621399</v>
      </c>
      <c r="E207" s="38">
        <f t="shared" si="27"/>
        <v>0.17089313848440529</v>
      </c>
      <c r="F207" s="28">
        <v>1</v>
      </c>
      <c r="G207" s="6">
        <f t="shared" si="28"/>
        <v>6.1905566080860119E-3</v>
      </c>
      <c r="H207" s="14">
        <f t="shared" si="29"/>
        <v>3.8322991117917389E-5</v>
      </c>
      <c r="M207" s="8">
        <f t="shared" si="30"/>
        <v>2.9204464781050127E-2</v>
      </c>
      <c r="N207" s="8"/>
      <c r="O207" s="10">
        <f t="shared" si="34"/>
        <v>204</v>
      </c>
      <c r="P207" s="8">
        <f t="shared" si="31"/>
        <v>-8.3243243243243246</v>
      </c>
      <c r="Q207" s="8">
        <f t="shared" si="32"/>
        <v>-11.291827746083722</v>
      </c>
      <c r="R207" s="8">
        <f t="shared" si="33"/>
        <v>-5.3568209025649267</v>
      </c>
      <c r="S207"/>
      <c r="T207"/>
      <c r="U207"/>
      <c r="V207"/>
      <c r="W207"/>
      <c r="X207"/>
      <c r="Y207"/>
      <c r="Z207"/>
      <c r="AA207"/>
      <c r="AB207"/>
      <c r="AC207"/>
    </row>
    <row r="208" spans="1:29">
      <c r="A208" s="28">
        <v>-2.5999999999999899</v>
      </c>
      <c r="B208" s="28">
        <v>0</v>
      </c>
      <c r="C208" s="28">
        <v>-2.45084684499197</v>
      </c>
      <c r="D208" s="28">
        <v>0.457510774171628</v>
      </c>
      <c r="E208" s="38">
        <f t="shared" si="27"/>
        <v>0.32726075392162707</v>
      </c>
      <c r="F208" s="28">
        <v>1</v>
      </c>
      <c r="G208" s="6">
        <f t="shared" si="28"/>
        <v>0.14915315500801984</v>
      </c>
      <c r="H208" s="14">
        <f t="shared" si="29"/>
        <v>2.2246663648846397E-2</v>
      </c>
      <c r="M208" s="8">
        <f t="shared" si="30"/>
        <v>0.10709960105735175</v>
      </c>
      <c r="N208" s="8"/>
      <c r="O208" s="10">
        <f t="shared" si="34"/>
        <v>205</v>
      </c>
      <c r="P208" s="8">
        <f t="shared" si="31"/>
        <v>-8.3063063063063058</v>
      </c>
      <c r="Q208" s="8">
        <f t="shared" si="32"/>
        <v>-11.273809728065704</v>
      </c>
      <c r="R208" s="8">
        <f t="shared" si="33"/>
        <v>-5.338802884546908</v>
      </c>
      <c r="S208"/>
      <c r="T208"/>
      <c r="U208"/>
      <c r="V208"/>
      <c r="W208"/>
      <c r="X208"/>
      <c r="Y208"/>
      <c r="Z208"/>
      <c r="AA208"/>
      <c r="AB208"/>
      <c r="AC208"/>
    </row>
    <row r="209" spans="1:29">
      <c r="A209" s="28">
        <v>0.26999999999999902</v>
      </c>
      <c r="B209" s="28">
        <v>0</v>
      </c>
      <c r="C209" s="28">
        <v>0.279972509932573</v>
      </c>
      <c r="D209" s="28">
        <v>0.18932327844144001</v>
      </c>
      <c r="E209" s="38">
        <f t="shared" si="27"/>
        <v>0.13542430547092904</v>
      </c>
      <c r="F209" s="28">
        <v>1</v>
      </c>
      <c r="G209" s="6">
        <f t="shared" si="28"/>
        <v>9.9725099325739808E-3</v>
      </c>
      <c r="H209" s="14">
        <f t="shared" si="29"/>
        <v>9.9450954355286697E-5</v>
      </c>
      <c r="M209" s="8">
        <f t="shared" si="30"/>
        <v>1.8339742512283503E-2</v>
      </c>
      <c r="N209" s="8"/>
      <c r="O209" s="10">
        <f t="shared" si="34"/>
        <v>206</v>
      </c>
      <c r="P209" s="8">
        <f t="shared" si="31"/>
        <v>-8.2882882882882889</v>
      </c>
      <c r="Q209" s="8">
        <f t="shared" si="32"/>
        <v>-11.255791710047687</v>
      </c>
      <c r="R209" s="8">
        <f t="shared" si="33"/>
        <v>-5.320784866528891</v>
      </c>
      <c r="S209"/>
      <c r="T209"/>
      <c r="U209"/>
      <c r="V209"/>
      <c r="W209"/>
      <c r="X209"/>
      <c r="Y209"/>
      <c r="Z209"/>
      <c r="AA209"/>
      <c r="AB209"/>
      <c r="AC209"/>
    </row>
    <row r="210" spans="1:29">
      <c r="A210" s="28">
        <v>-0.5</v>
      </c>
      <c r="B210" s="28">
        <v>0</v>
      </c>
      <c r="C210" s="28">
        <v>-0.491830594352554</v>
      </c>
      <c r="D210" s="28">
        <v>0.35932472691335698</v>
      </c>
      <c r="E210" s="38">
        <f t="shared" si="27"/>
        <v>0.25702756671744481</v>
      </c>
      <c r="F210" s="28">
        <v>1</v>
      </c>
      <c r="G210" s="6">
        <f t="shared" si="28"/>
        <v>8.1694056474460042E-3</v>
      </c>
      <c r="H210" s="14">
        <f t="shared" si="29"/>
        <v>6.673918863252266E-5</v>
      </c>
      <c r="M210" s="8">
        <f t="shared" si="30"/>
        <v>6.6063170052690537E-2</v>
      </c>
      <c r="N210" s="8"/>
      <c r="O210" s="10">
        <f t="shared" si="34"/>
        <v>207</v>
      </c>
      <c r="P210" s="8">
        <f t="shared" si="31"/>
        <v>-8.2702702702702702</v>
      </c>
      <c r="Q210" s="8">
        <f t="shared" si="32"/>
        <v>-11.237773692029668</v>
      </c>
      <c r="R210" s="8">
        <f t="shared" si="33"/>
        <v>-5.3027668485108723</v>
      </c>
      <c r="S210"/>
      <c r="T210"/>
      <c r="U210"/>
      <c r="V210"/>
      <c r="W210"/>
      <c r="X210"/>
      <c r="Y210"/>
      <c r="Z210"/>
      <c r="AA210"/>
      <c r="AB210"/>
      <c r="AC210"/>
    </row>
    <row r="211" spans="1:29">
      <c r="A211" s="28">
        <v>-4</v>
      </c>
      <c r="B211" s="28">
        <v>0</v>
      </c>
      <c r="C211" s="28">
        <v>-3.4366087335447202</v>
      </c>
      <c r="D211" s="28">
        <v>0.20824647038130301</v>
      </c>
      <c r="E211" s="38">
        <f t="shared" si="27"/>
        <v>0.14896020103984972</v>
      </c>
      <c r="F211" s="28">
        <v>0</v>
      </c>
      <c r="G211" s="6">
        <f t="shared" si="28"/>
        <v>0.56339126645527982</v>
      </c>
      <c r="H211" s="14">
        <f t="shared" si="29"/>
        <v>0.31740971911808408</v>
      </c>
      <c r="M211" s="8">
        <f t="shared" si="30"/>
        <v>2.2189141493832446E-2</v>
      </c>
      <c r="N211" s="8"/>
      <c r="O211" s="10">
        <f t="shared" si="34"/>
        <v>208</v>
      </c>
      <c r="P211" s="8">
        <f t="shared" si="31"/>
        <v>-8.2522522522522515</v>
      </c>
      <c r="Q211" s="8">
        <f t="shared" si="32"/>
        <v>-11.219755674011649</v>
      </c>
      <c r="R211" s="8">
        <f t="shared" si="33"/>
        <v>-5.2847488304928536</v>
      </c>
      <c r="S211"/>
      <c r="T211"/>
      <c r="U211"/>
      <c r="V211"/>
      <c r="W211"/>
      <c r="X211"/>
      <c r="Y211"/>
      <c r="Z211"/>
      <c r="AA211"/>
      <c r="AB211"/>
      <c r="AC211"/>
    </row>
    <row r="212" spans="1:29">
      <c r="A212" s="28">
        <v>-4</v>
      </c>
      <c r="B212" s="28">
        <v>0</v>
      </c>
      <c r="C212" s="28">
        <v>-4.4868513998822399</v>
      </c>
      <c r="D212" s="28">
        <v>0.28973951151120497</v>
      </c>
      <c r="E212" s="38">
        <f t="shared" si="27"/>
        <v>0.20725276065842002</v>
      </c>
      <c r="F212" s="28">
        <v>0</v>
      </c>
      <c r="G212" s="6">
        <f t="shared" si="28"/>
        <v>0.48685139988223991</v>
      </c>
      <c r="H212" s="14">
        <f t="shared" si="29"/>
        <v>0.23702428556729668</v>
      </c>
      <c r="M212" s="8">
        <f t="shared" si="30"/>
        <v>4.2953706800536333E-2</v>
      </c>
      <c r="N212" s="8"/>
      <c r="O212" s="10">
        <f t="shared" si="34"/>
        <v>209</v>
      </c>
      <c r="P212" s="8">
        <f t="shared" si="31"/>
        <v>-8.2342342342342345</v>
      </c>
      <c r="Q212" s="8">
        <f t="shared" si="32"/>
        <v>-11.201737655993632</v>
      </c>
      <c r="R212" s="8">
        <f t="shared" si="33"/>
        <v>-5.2667308124748367</v>
      </c>
      <c r="S212"/>
      <c r="T212"/>
      <c r="U212"/>
      <c r="V212"/>
      <c r="W212"/>
      <c r="X212"/>
      <c r="Y212"/>
      <c r="Z212"/>
      <c r="AA212"/>
      <c r="AB212"/>
      <c r="AC212"/>
    </row>
    <row r="213" spans="1:29">
      <c r="A213" s="28">
        <v>-0.4</v>
      </c>
      <c r="B213" s="28">
        <v>0</v>
      </c>
      <c r="C213" s="28">
        <v>-0.37311360550670197</v>
      </c>
      <c r="D213" s="29">
        <v>8.4040049577332701E-2</v>
      </c>
      <c r="E213" s="38">
        <f t="shared" si="27"/>
        <v>6.0114453116619913E-2</v>
      </c>
      <c r="F213" s="28">
        <v>1</v>
      </c>
      <c r="G213" s="6">
        <f t="shared" si="28"/>
        <v>2.6886394493298049E-2</v>
      </c>
      <c r="H213" s="14">
        <f t="shared" si="29"/>
        <v>7.2287820884924762E-4</v>
      </c>
      <c r="M213" s="8">
        <f t="shared" si="30"/>
        <v>3.6137474735102935E-3</v>
      </c>
      <c r="N213" s="8"/>
      <c r="O213" s="10">
        <f t="shared" si="34"/>
        <v>210</v>
      </c>
      <c r="P213" s="8">
        <f t="shared" si="31"/>
        <v>-8.2162162162162158</v>
      </c>
      <c r="Q213" s="8">
        <f t="shared" si="32"/>
        <v>-11.183719637975614</v>
      </c>
      <c r="R213" s="8">
        <f t="shared" si="33"/>
        <v>-5.2487127944568179</v>
      </c>
      <c r="S213"/>
      <c r="T213"/>
      <c r="U213"/>
      <c r="V213"/>
      <c r="W213"/>
      <c r="X213"/>
      <c r="Y213"/>
      <c r="Z213"/>
      <c r="AA213"/>
      <c r="AB213"/>
      <c r="AC213"/>
    </row>
    <row r="214" spans="1:29">
      <c r="A214" s="28">
        <v>-0.3</v>
      </c>
      <c r="B214" s="28">
        <v>0</v>
      </c>
      <c r="C214" s="28">
        <v>-0.29535063247335203</v>
      </c>
      <c r="D214" s="28">
        <v>0.14308705331035701</v>
      </c>
      <c r="E214" s="38">
        <f t="shared" si="27"/>
        <v>0.10235120042267057</v>
      </c>
      <c r="F214" s="28">
        <v>1</v>
      </c>
      <c r="G214" s="6">
        <f t="shared" si="28"/>
        <v>4.6493675266479628E-3</v>
      </c>
      <c r="H214" s="14">
        <f t="shared" si="29"/>
        <v>2.1616618397848595E-5</v>
      </c>
      <c r="M214" s="8">
        <f t="shared" si="30"/>
        <v>1.0475768227961681E-2</v>
      </c>
      <c r="N214" s="8"/>
      <c r="O214" s="10">
        <f t="shared" si="34"/>
        <v>211</v>
      </c>
      <c r="P214" s="8">
        <f t="shared" si="31"/>
        <v>-8.1981981981981988</v>
      </c>
      <c r="Q214" s="8">
        <f t="shared" si="32"/>
        <v>-11.165701619957597</v>
      </c>
      <c r="R214" s="8">
        <f t="shared" si="33"/>
        <v>-5.230694776438801</v>
      </c>
      <c r="S214"/>
      <c r="T214"/>
      <c r="U214"/>
      <c r="V214"/>
      <c r="W214"/>
      <c r="X214"/>
      <c r="Y214"/>
      <c r="Z214"/>
      <c r="AA214"/>
      <c r="AB214"/>
      <c r="AC214"/>
    </row>
    <row r="215" spans="1:29">
      <c r="A215" s="28">
        <v>-1.2</v>
      </c>
      <c r="B215" s="28">
        <v>0</v>
      </c>
      <c r="C215" s="28">
        <v>-1.2795448462694401</v>
      </c>
      <c r="D215" s="28">
        <v>0.302292025394303</v>
      </c>
      <c r="E215" s="38">
        <f t="shared" si="27"/>
        <v>0.2162316643015795</v>
      </c>
      <c r="F215" s="28">
        <v>1</v>
      </c>
      <c r="G215" s="6">
        <f t="shared" si="28"/>
        <v>7.9544846269440139E-2</v>
      </c>
      <c r="H215" s="14">
        <f t="shared" si="29"/>
        <v>6.3273825680288647E-3</v>
      </c>
      <c r="M215" s="8">
        <f t="shared" si="30"/>
        <v>4.675613264663097E-2</v>
      </c>
      <c r="N215" s="8"/>
      <c r="O215" s="10">
        <f t="shared" si="34"/>
        <v>212</v>
      </c>
      <c r="P215" s="8">
        <f t="shared" si="31"/>
        <v>-8.1801801801801801</v>
      </c>
      <c r="Q215" s="8">
        <f t="shared" si="32"/>
        <v>-11.147683601939578</v>
      </c>
      <c r="R215" s="8">
        <f t="shared" si="33"/>
        <v>-5.2126767584207823</v>
      </c>
      <c r="S215"/>
      <c r="T215"/>
      <c r="U215"/>
      <c r="V215"/>
      <c r="W215"/>
      <c r="X215"/>
      <c r="Y215"/>
      <c r="Z215"/>
      <c r="AA215"/>
      <c r="AB215"/>
      <c r="AC215"/>
    </row>
    <row r="216" spans="1:29">
      <c r="A216" s="28">
        <v>2.8699999999999899</v>
      </c>
      <c r="B216" s="28">
        <v>0</v>
      </c>
      <c r="C216" s="28">
        <v>2.8324409336819798</v>
      </c>
      <c r="D216" s="28">
        <v>0.13296969738858799</v>
      </c>
      <c r="E216" s="38">
        <f t="shared" si="27"/>
        <v>9.5114182818775872E-2</v>
      </c>
      <c r="F216" s="28">
        <v>1</v>
      </c>
      <c r="G216" s="6">
        <f t="shared" si="28"/>
        <v>3.7559066318010093E-2</v>
      </c>
      <c r="H216" s="14">
        <f t="shared" si="29"/>
        <v>1.4106834626806803E-3</v>
      </c>
      <c r="M216" s="8">
        <f t="shared" si="30"/>
        <v>9.0467077732835199E-3</v>
      </c>
      <c r="N216" s="8"/>
      <c r="O216" s="10">
        <f t="shared" si="34"/>
        <v>213</v>
      </c>
      <c r="P216" s="8">
        <f t="shared" si="31"/>
        <v>-8.1621621621621614</v>
      </c>
      <c r="Q216" s="8">
        <f t="shared" si="32"/>
        <v>-11.129665583921559</v>
      </c>
      <c r="R216" s="8">
        <f t="shared" si="33"/>
        <v>-5.1946587404027635</v>
      </c>
      <c r="S216"/>
      <c r="T216"/>
      <c r="U216"/>
      <c r="V216"/>
      <c r="W216"/>
      <c r="X216"/>
      <c r="Y216"/>
      <c r="Z216"/>
      <c r="AA216"/>
      <c r="AB216"/>
      <c r="AC216"/>
    </row>
    <row r="217" spans="1:29">
      <c r="A217" s="28">
        <v>0.42999999999999899</v>
      </c>
      <c r="B217" s="28">
        <v>0</v>
      </c>
      <c r="C217" s="28">
        <v>0.30506453406894302</v>
      </c>
      <c r="D217" s="28">
        <v>0.25054270357053499</v>
      </c>
      <c r="E217" s="38">
        <f t="shared" si="27"/>
        <v>0.17921500145764369</v>
      </c>
      <c r="F217" s="28">
        <v>1</v>
      </c>
      <c r="G217" s="6">
        <f t="shared" si="28"/>
        <v>0.12493546593105598</v>
      </c>
      <c r="H217" s="14">
        <f t="shared" si="29"/>
        <v>1.560887064741005E-2</v>
      </c>
      <c r="M217" s="8">
        <f t="shared" si="30"/>
        <v>3.2118016747463229E-2</v>
      </c>
      <c r="N217" s="8"/>
      <c r="O217" s="10">
        <f t="shared" si="34"/>
        <v>214</v>
      </c>
      <c r="P217" s="8">
        <f t="shared" si="31"/>
        <v>-8.1441441441441444</v>
      </c>
      <c r="Q217" s="8">
        <f t="shared" si="32"/>
        <v>-11.111647565903542</v>
      </c>
      <c r="R217" s="8">
        <f t="shared" si="33"/>
        <v>-5.1766407223847466</v>
      </c>
      <c r="S217"/>
      <c r="T217"/>
      <c r="U217"/>
      <c r="V217"/>
      <c r="W217"/>
      <c r="X217"/>
      <c r="Y217"/>
      <c r="Z217"/>
      <c r="AA217"/>
      <c r="AB217"/>
      <c r="AC217"/>
    </row>
    <row r="218" spans="1:29">
      <c r="A218" s="28">
        <v>-0.95</v>
      </c>
      <c r="B218" s="28">
        <v>0</v>
      </c>
      <c r="C218" s="28">
        <v>-1.0379805058916001</v>
      </c>
      <c r="D218" s="28">
        <v>0.146923840393137</v>
      </c>
      <c r="E218" s="38">
        <f t="shared" si="27"/>
        <v>0.10509568187367201</v>
      </c>
      <c r="F218" s="28">
        <v>1</v>
      </c>
      <c r="G218" s="6">
        <f t="shared" si="28"/>
        <v>8.7980505891600114E-2</v>
      </c>
      <c r="H218" s="14">
        <f t="shared" si="29"/>
        <v>7.7405694169418822E-3</v>
      </c>
      <c r="M218" s="8">
        <f t="shared" si="30"/>
        <v>1.1045102348492071E-2</v>
      </c>
      <c r="N218" s="8"/>
      <c r="O218" s="10">
        <f t="shared" si="34"/>
        <v>215</v>
      </c>
      <c r="P218" s="8">
        <f t="shared" si="31"/>
        <v>-8.1261261261261257</v>
      </c>
      <c r="Q218" s="8">
        <f t="shared" si="32"/>
        <v>-11.093629547885524</v>
      </c>
      <c r="R218" s="8">
        <f t="shared" si="33"/>
        <v>-5.1586227043667279</v>
      </c>
      <c r="S218"/>
      <c r="T218"/>
      <c r="U218"/>
      <c r="V218"/>
      <c r="W218"/>
      <c r="X218"/>
      <c r="Y218"/>
      <c r="Z218"/>
      <c r="AA218"/>
      <c r="AB218"/>
      <c r="AC218"/>
    </row>
    <row r="219" spans="1:29">
      <c r="A219" s="28">
        <v>0.22</v>
      </c>
      <c r="B219" s="28">
        <v>0</v>
      </c>
      <c r="C219" s="28">
        <v>0.29730274342082302</v>
      </c>
      <c r="D219" s="28">
        <v>0.17644378602821501</v>
      </c>
      <c r="E219" s="38">
        <f t="shared" si="27"/>
        <v>0.12621151172872369</v>
      </c>
      <c r="F219" s="28">
        <v>1</v>
      </c>
      <c r="G219" s="6">
        <f t="shared" si="28"/>
        <v>7.7302743420823022E-2</v>
      </c>
      <c r="H219" s="14">
        <f t="shared" si="29"/>
        <v>5.9757141403855973E-3</v>
      </c>
      <c r="M219" s="8">
        <f t="shared" si="30"/>
        <v>1.5929345692849758E-2</v>
      </c>
      <c r="N219" s="8"/>
      <c r="O219" s="10">
        <f t="shared" si="34"/>
        <v>216</v>
      </c>
      <c r="P219" s="8">
        <f t="shared" si="31"/>
        <v>-8.1081081081081088</v>
      </c>
      <c r="Q219" s="8">
        <f t="shared" si="32"/>
        <v>-11.075611529867507</v>
      </c>
      <c r="R219" s="8">
        <f t="shared" si="33"/>
        <v>-5.1406046863487109</v>
      </c>
      <c r="S219"/>
      <c r="T219"/>
      <c r="U219"/>
      <c r="V219"/>
      <c r="W219"/>
      <c r="X219"/>
      <c r="Y219"/>
      <c r="Z219"/>
      <c r="AA219"/>
      <c r="AB219"/>
      <c r="AC219"/>
    </row>
    <row r="220" spans="1:29">
      <c r="A220" s="28">
        <v>-2.7</v>
      </c>
      <c r="B220" s="28">
        <v>0</v>
      </c>
      <c r="C220" s="28">
        <v>-2.6376592730677699</v>
      </c>
      <c r="D220" s="28">
        <v>0.21035024275407799</v>
      </c>
      <c r="E220" s="38">
        <f t="shared" si="27"/>
        <v>0.15046504457941531</v>
      </c>
      <c r="F220" s="28">
        <v>1</v>
      </c>
      <c r="G220" s="6">
        <f t="shared" si="28"/>
        <v>6.234072693223025E-2</v>
      </c>
      <c r="H220" s="14">
        <f t="shared" si="29"/>
        <v>3.886366234438898E-3</v>
      </c>
      <c r="M220" s="8">
        <f t="shared" si="30"/>
        <v>2.2639729640285437E-2</v>
      </c>
      <c r="N220" s="8"/>
      <c r="O220" s="10">
        <f t="shared" si="34"/>
        <v>217</v>
      </c>
      <c r="P220" s="8">
        <f t="shared" si="31"/>
        <v>-8.0900900900900901</v>
      </c>
      <c r="Q220" s="8">
        <f t="shared" si="32"/>
        <v>-11.057593511849488</v>
      </c>
      <c r="R220" s="8">
        <f t="shared" si="33"/>
        <v>-5.1225866683306922</v>
      </c>
      <c r="S220"/>
      <c r="T220"/>
      <c r="U220"/>
      <c r="V220"/>
      <c r="W220"/>
      <c r="X220"/>
      <c r="Y220"/>
      <c r="Z220"/>
      <c r="AA220"/>
      <c r="AB220"/>
      <c r="AC220"/>
    </row>
    <row r="221" spans="1:29">
      <c r="A221" s="28">
        <v>-2.5899999999999901</v>
      </c>
      <c r="B221" s="28">
        <v>0</v>
      </c>
      <c r="C221" s="28">
        <v>-2.6206469847374798</v>
      </c>
      <c r="D221" s="28">
        <v>0.28353082742805302</v>
      </c>
      <c r="E221" s="38">
        <f t="shared" si="27"/>
        <v>0.20281164418943107</v>
      </c>
      <c r="F221" s="28">
        <v>1</v>
      </c>
      <c r="G221" s="6">
        <f t="shared" si="28"/>
        <v>3.0646984737489724E-2</v>
      </c>
      <c r="H221" s="14">
        <f t="shared" si="29"/>
        <v>9.3923767349992813E-4</v>
      </c>
      <c r="M221" s="8">
        <f t="shared" si="30"/>
        <v>4.1132563018820387E-2</v>
      </c>
      <c r="N221" s="8"/>
      <c r="O221" s="10">
        <f t="shared" si="34"/>
        <v>218</v>
      </c>
      <c r="P221" s="8">
        <f t="shared" si="31"/>
        <v>-8.0720720720720713</v>
      </c>
      <c r="Q221" s="8">
        <f t="shared" si="32"/>
        <v>-11.039575493831469</v>
      </c>
      <c r="R221" s="8">
        <f t="shared" si="33"/>
        <v>-5.1045686503126735</v>
      </c>
      <c r="S221"/>
      <c r="T221"/>
      <c r="U221"/>
      <c r="V221"/>
      <c r="W221"/>
      <c r="X221"/>
      <c r="Y221"/>
      <c r="Z221"/>
      <c r="AA221"/>
      <c r="AB221"/>
      <c r="AC221"/>
    </row>
    <row r="222" spans="1:29">
      <c r="A222" s="28">
        <v>0.69999999999999896</v>
      </c>
      <c r="B222" s="28">
        <v>0</v>
      </c>
      <c r="C222" s="28">
        <v>0.69500730495588103</v>
      </c>
      <c r="D222" s="28">
        <v>0.16067618617073401</v>
      </c>
      <c r="E222" s="38">
        <f t="shared" si="27"/>
        <v>0.11493283391783124</v>
      </c>
      <c r="F222" s="28">
        <v>1</v>
      </c>
      <c r="G222" s="6">
        <f t="shared" si="28"/>
        <v>4.992695044117923E-3</v>
      </c>
      <c r="H222" s="14">
        <f t="shared" si="29"/>
        <v>2.4927003803559668E-5</v>
      </c>
      <c r="M222" s="8">
        <f t="shared" si="30"/>
        <v>1.3209556312383779E-2</v>
      </c>
      <c r="N222" s="8"/>
      <c r="O222" s="10">
        <f t="shared" si="34"/>
        <v>219</v>
      </c>
      <c r="P222" s="8">
        <f t="shared" si="31"/>
        <v>-8.0540540540540544</v>
      </c>
      <c r="Q222" s="8">
        <f t="shared" si="32"/>
        <v>-11.021557475813452</v>
      </c>
      <c r="R222" s="8">
        <f t="shared" si="33"/>
        <v>-5.0865506322946565</v>
      </c>
      <c r="S222"/>
      <c r="T222"/>
      <c r="U222"/>
      <c r="V222"/>
      <c r="W222"/>
      <c r="X222"/>
      <c r="Y222"/>
      <c r="Z222"/>
      <c r="AA222"/>
      <c r="AB222"/>
      <c r="AC222"/>
    </row>
    <row r="223" spans="1:29">
      <c r="A223" s="28">
        <v>1.4</v>
      </c>
      <c r="B223" s="28">
        <v>0</v>
      </c>
      <c r="C223" s="28">
        <v>1.13963127855389</v>
      </c>
      <c r="D223" s="28">
        <v>0.44046008985419699</v>
      </c>
      <c r="E223" s="38">
        <f t="shared" si="27"/>
        <v>0.31506427654968894</v>
      </c>
      <c r="F223" s="28">
        <v>1</v>
      </c>
      <c r="G223" s="6">
        <f t="shared" si="28"/>
        <v>0.2603687214461099</v>
      </c>
      <c r="H223" s="14">
        <f t="shared" si="29"/>
        <v>6.7791871107481971E-2</v>
      </c>
      <c r="M223" s="8">
        <f t="shared" si="30"/>
        <v>9.926549835777887E-2</v>
      </c>
      <c r="N223" s="8"/>
      <c r="O223" s="10">
        <f t="shared" si="34"/>
        <v>220</v>
      </c>
      <c r="P223" s="8">
        <f t="shared" si="31"/>
        <v>-8.0360360360360357</v>
      </c>
      <c r="Q223" s="8">
        <f t="shared" si="32"/>
        <v>-11.003539457795434</v>
      </c>
      <c r="R223" s="8">
        <f t="shared" si="33"/>
        <v>-5.0685326142766378</v>
      </c>
      <c r="S223"/>
      <c r="T223"/>
      <c r="U223"/>
      <c r="V223"/>
      <c r="W223"/>
      <c r="X223"/>
      <c r="Y223"/>
      <c r="Z223"/>
      <c r="AA223"/>
      <c r="AB223"/>
      <c r="AC223"/>
    </row>
    <row r="224" spans="1:29">
      <c r="A224" s="28">
        <v>-0.9</v>
      </c>
      <c r="B224" s="28">
        <v>0</v>
      </c>
      <c r="C224" s="28">
        <v>-0.85721084552674298</v>
      </c>
      <c r="D224" s="28">
        <v>0.16327912191869001</v>
      </c>
      <c r="E224" s="38">
        <f t="shared" si="27"/>
        <v>0.11679473261699953</v>
      </c>
      <c r="F224" s="28">
        <v>1</v>
      </c>
      <c r="G224" s="6">
        <f t="shared" si="28"/>
        <v>4.2789154473257041E-2</v>
      </c>
      <c r="H224" s="14">
        <f t="shared" si="29"/>
        <v>1.8309117405362529E-3</v>
      </c>
      <c r="M224" s="8">
        <f t="shared" si="30"/>
        <v>1.3641009567076414E-2</v>
      </c>
      <c r="N224" s="8"/>
      <c r="O224" s="10">
        <f t="shared" si="34"/>
        <v>221</v>
      </c>
      <c r="P224" s="8">
        <f t="shared" si="31"/>
        <v>-8.0180180180180187</v>
      </c>
      <c r="Q224" s="8">
        <f t="shared" si="32"/>
        <v>-10.985521439777417</v>
      </c>
      <c r="R224" s="8">
        <f t="shared" si="33"/>
        <v>-5.0505145962586209</v>
      </c>
      <c r="S224"/>
      <c r="T224"/>
      <c r="U224"/>
      <c r="V224"/>
      <c r="W224"/>
      <c r="X224"/>
      <c r="Y224"/>
      <c r="Z224"/>
      <c r="AA224"/>
      <c r="AB224"/>
      <c r="AC224"/>
    </row>
    <row r="225" spans="1:29">
      <c r="A225" s="28">
        <v>-2.15</v>
      </c>
      <c r="B225" s="28">
        <v>0</v>
      </c>
      <c r="C225" s="28">
        <v>-2.2199049661052599</v>
      </c>
      <c r="D225" s="28">
        <v>0.59625942089508299</v>
      </c>
      <c r="E225" s="38">
        <f t="shared" si="27"/>
        <v>0.42650866084696132</v>
      </c>
      <c r="F225" s="28">
        <v>1</v>
      </c>
      <c r="G225" s="6">
        <f t="shared" si="28"/>
        <v>6.990496610525998E-2</v>
      </c>
      <c r="H225" s="14">
        <f t="shared" si="29"/>
        <v>4.8867042861775465E-3</v>
      </c>
      <c r="M225" s="8">
        <f t="shared" si="30"/>
        <v>0.18190963777746827</v>
      </c>
      <c r="N225" s="8"/>
      <c r="O225" s="10">
        <f t="shared" si="34"/>
        <v>222</v>
      </c>
      <c r="P225" s="8">
        <f t="shared" si="31"/>
        <v>-8</v>
      </c>
      <c r="Q225" s="8">
        <f t="shared" si="32"/>
        <v>-10.967503421759398</v>
      </c>
      <c r="R225" s="8">
        <f t="shared" si="33"/>
        <v>-5.0324965782406021</v>
      </c>
      <c r="S225"/>
      <c r="T225"/>
      <c r="U225"/>
      <c r="V225"/>
      <c r="W225"/>
      <c r="X225"/>
      <c r="Y225"/>
      <c r="Z225"/>
      <c r="AA225"/>
      <c r="AB225"/>
      <c r="AC225"/>
    </row>
    <row r="226" spans="1:29">
      <c r="A226" s="28">
        <v>-4.2</v>
      </c>
      <c r="B226" s="28">
        <v>0</v>
      </c>
      <c r="C226" s="28">
        <v>-4.1175805546116804</v>
      </c>
      <c r="D226" s="28">
        <v>0.19383412995294799</v>
      </c>
      <c r="E226" s="38">
        <f t="shared" si="27"/>
        <v>0.13865095006559999</v>
      </c>
      <c r="F226" s="28">
        <v>1</v>
      </c>
      <c r="G226" s="6">
        <f t="shared" si="28"/>
        <v>8.2419445388319801E-2</v>
      </c>
      <c r="H226" s="14">
        <f t="shared" si="29"/>
        <v>6.7929649781182299E-3</v>
      </c>
      <c r="M226" s="8">
        <f t="shared" si="30"/>
        <v>1.9224085954093504E-2</v>
      </c>
      <c r="N226" s="8"/>
      <c r="O226" s="10">
        <f t="shared" si="34"/>
        <v>223</v>
      </c>
      <c r="P226" s="8">
        <f t="shared" si="31"/>
        <v>-7.9819819819819822</v>
      </c>
      <c r="Q226" s="8">
        <f t="shared" si="32"/>
        <v>-10.949485403741381</v>
      </c>
      <c r="R226" s="8">
        <f t="shared" si="33"/>
        <v>-5.0144785602225834</v>
      </c>
      <c r="S226"/>
      <c r="T226"/>
      <c r="U226"/>
      <c r="V226"/>
      <c r="W226"/>
      <c r="X226"/>
      <c r="Y226"/>
      <c r="Z226"/>
      <c r="AA226"/>
      <c r="AB226"/>
      <c r="AC226"/>
    </row>
    <row r="227" spans="1:29">
      <c r="A227" s="29">
        <v>-0.08</v>
      </c>
      <c r="B227" s="28">
        <v>0</v>
      </c>
      <c r="C227" s="29">
        <v>6.2048449290669397E-2</v>
      </c>
      <c r="D227" s="28">
        <v>0.21812663718161401</v>
      </c>
      <c r="E227" s="38">
        <f t="shared" si="27"/>
        <v>0.15602755555580755</v>
      </c>
      <c r="F227" s="28">
        <v>1</v>
      </c>
      <c r="G227" s="6">
        <f t="shared" si="28"/>
        <v>0.1420484492906694</v>
      </c>
      <c r="H227" s="14">
        <f t="shared" si="29"/>
        <v>2.0177761945883877E-2</v>
      </c>
      <c r="M227" s="8">
        <f t="shared" si="30"/>
        <v>2.4344598092720611E-2</v>
      </c>
      <c r="N227" s="8"/>
      <c r="O227" s="10">
        <f t="shared" si="34"/>
        <v>224</v>
      </c>
      <c r="P227" s="8">
        <f t="shared" si="31"/>
        <v>-7.9639639639639643</v>
      </c>
      <c r="Q227" s="8">
        <f t="shared" si="32"/>
        <v>-10.931467385723362</v>
      </c>
      <c r="R227" s="8">
        <f t="shared" si="33"/>
        <v>-4.9964605422045665</v>
      </c>
      <c r="S227"/>
      <c r="T227"/>
      <c r="U227"/>
      <c r="V227"/>
      <c r="W227"/>
      <c r="X227"/>
      <c r="Y227"/>
      <c r="Z227"/>
      <c r="AA227"/>
      <c r="AB227"/>
      <c r="AC227"/>
    </row>
    <row r="228" spans="1:29">
      <c r="A228" s="28">
        <v>-4.5</v>
      </c>
      <c r="B228" s="28">
        <v>0</v>
      </c>
      <c r="C228" s="28">
        <v>-4.49547449765672</v>
      </c>
      <c r="D228" s="28">
        <v>0.17701860648846099</v>
      </c>
      <c r="E228" s="38">
        <f t="shared" si="27"/>
        <v>0.12662268494651355</v>
      </c>
      <c r="F228" s="28">
        <v>1</v>
      </c>
      <c r="G228" s="6">
        <f t="shared" si="28"/>
        <v>4.5255023432799746E-3</v>
      </c>
      <c r="H228" s="14">
        <f t="shared" si="29"/>
        <v>2.048017145903254E-5</v>
      </c>
      <c r="M228" s="8">
        <f t="shared" si="30"/>
        <v>1.6033304343064027E-2</v>
      </c>
      <c r="N228" s="8"/>
      <c r="O228" s="10">
        <f t="shared" si="34"/>
        <v>225</v>
      </c>
      <c r="P228" s="8">
        <f t="shared" si="31"/>
        <v>-7.9459459459459456</v>
      </c>
      <c r="Q228" s="8">
        <f t="shared" si="32"/>
        <v>-10.913449367705343</v>
      </c>
      <c r="R228" s="8">
        <f t="shared" si="33"/>
        <v>-4.9784425241865478</v>
      </c>
      <c r="S228"/>
      <c r="T228"/>
      <c r="U228"/>
      <c r="V228"/>
      <c r="W228"/>
      <c r="X228"/>
      <c r="Y228"/>
      <c r="Z228"/>
      <c r="AA228"/>
      <c r="AB228"/>
      <c r="AC228"/>
    </row>
    <row r="229" spans="1:29">
      <c r="A229" s="28">
        <v>-8.9</v>
      </c>
      <c r="B229" s="28">
        <v>0</v>
      </c>
      <c r="C229" s="28">
        <v>-8.8209964800902192</v>
      </c>
      <c r="D229" s="29">
        <v>6.6953399619725407E-2</v>
      </c>
      <c r="E229" s="38">
        <f t="shared" si="27"/>
        <v>4.7892249263069078E-2</v>
      </c>
      <c r="F229" s="28">
        <v>0</v>
      </c>
      <c r="G229" s="6">
        <f t="shared" si="28"/>
        <v>7.9003519909781161E-2</v>
      </c>
      <c r="H229" s="14">
        <f t="shared" si="29"/>
        <v>6.2415561581351886E-3</v>
      </c>
      <c r="M229" s="8">
        <f t="shared" si="30"/>
        <v>2.2936675394759406E-3</v>
      </c>
      <c r="N229" s="8"/>
      <c r="O229" s="10">
        <f t="shared" si="34"/>
        <v>226</v>
      </c>
      <c r="P229" s="8">
        <f t="shared" si="31"/>
        <v>-7.9279279279279278</v>
      </c>
      <c r="Q229" s="8">
        <f t="shared" si="32"/>
        <v>-10.895431349687327</v>
      </c>
      <c r="R229" s="8">
        <f t="shared" si="33"/>
        <v>-4.960424506168529</v>
      </c>
      <c r="S229"/>
      <c r="T229"/>
      <c r="U229"/>
      <c r="V229"/>
      <c r="W229"/>
      <c r="X229"/>
      <c r="Y229"/>
      <c r="Z229"/>
      <c r="AA229"/>
      <c r="AB229"/>
      <c r="AC229"/>
    </row>
    <row r="230" spans="1:29">
      <c r="A230" s="28">
        <v>-1.2</v>
      </c>
      <c r="B230" s="28">
        <v>0</v>
      </c>
      <c r="C230" s="28">
        <v>-1.15995992639219</v>
      </c>
      <c r="D230" s="28">
        <v>0.19831947884002701</v>
      </c>
      <c r="E230" s="38">
        <f t="shared" si="27"/>
        <v>0.1418593524492264</v>
      </c>
      <c r="F230" s="28">
        <v>1</v>
      </c>
      <c r="G230" s="6">
        <f t="shared" si="28"/>
        <v>4.0040073607809923E-2</v>
      </c>
      <c r="H230" s="14">
        <f t="shared" si="29"/>
        <v>1.6032074945188366E-3</v>
      </c>
      <c r="M230" s="8">
        <f t="shared" si="30"/>
        <v>2.0124075877313838E-2</v>
      </c>
      <c r="N230" s="8"/>
      <c r="O230" s="10">
        <f t="shared" si="34"/>
        <v>227</v>
      </c>
      <c r="P230" s="8">
        <f t="shared" si="31"/>
        <v>-7.9099099099099099</v>
      </c>
      <c r="Q230" s="8">
        <f t="shared" si="32"/>
        <v>-10.877413331669308</v>
      </c>
      <c r="R230" s="8">
        <f t="shared" si="33"/>
        <v>-4.9424064881505121</v>
      </c>
      <c r="S230"/>
      <c r="T230"/>
      <c r="U230"/>
      <c r="V230"/>
      <c r="W230"/>
      <c r="X230"/>
      <c r="Y230"/>
      <c r="Z230"/>
      <c r="AA230"/>
      <c r="AB230"/>
      <c r="AC230"/>
    </row>
    <row r="231" spans="1:29">
      <c r="A231" s="28">
        <v>0.54</v>
      </c>
      <c r="B231" s="28">
        <v>0</v>
      </c>
      <c r="C231" s="28">
        <v>0.54626116058730201</v>
      </c>
      <c r="D231" s="29">
        <v>8.4429447137850194E-2</v>
      </c>
      <c r="E231" s="38">
        <f t="shared" si="27"/>
        <v>6.0392991997941195E-2</v>
      </c>
      <c r="F231" s="28">
        <v>1</v>
      </c>
      <c r="G231" s="6">
        <f t="shared" si="28"/>
        <v>6.2611605873019727E-3</v>
      </c>
      <c r="H231" s="14">
        <f t="shared" si="29"/>
        <v>3.9202131899983586E-5</v>
      </c>
      <c r="M231" s="8">
        <f t="shared" si="30"/>
        <v>3.6473134824633892E-3</v>
      </c>
      <c r="N231" s="8"/>
      <c r="O231" s="10">
        <f t="shared" si="34"/>
        <v>228</v>
      </c>
      <c r="P231" s="8">
        <f t="shared" si="31"/>
        <v>-7.8918918918918921</v>
      </c>
      <c r="Q231" s="8">
        <f t="shared" si="32"/>
        <v>-10.859395313651291</v>
      </c>
      <c r="R231" s="8">
        <f t="shared" si="33"/>
        <v>-4.9243884701324934</v>
      </c>
      <c r="S231"/>
      <c r="T231"/>
      <c r="U231"/>
      <c r="V231"/>
      <c r="W231"/>
      <c r="X231"/>
      <c r="Y231"/>
      <c r="Z231"/>
      <c r="AA231"/>
      <c r="AB231"/>
      <c r="AC231"/>
    </row>
    <row r="232" spans="1:29">
      <c r="A232" s="28">
        <v>0</v>
      </c>
      <c r="B232" s="28">
        <v>0</v>
      </c>
      <c r="C232" s="28">
        <v>0.15342440459232501</v>
      </c>
      <c r="D232" s="28">
        <v>0.16260527557679899</v>
      </c>
      <c r="E232" s="38">
        <f t="shared" si="27"/>
        <v>0.11631272547241618</v>
      </c>
      <c r="F232" s="28">
        <v>0</v>
      </c>
      <c r="G232" s="6">
        <f t="shared" si="28"/>
        <v>0.15342440459232501</v>
      </c>
      <c r="H232" s="14">
        <f t="shared" si="29"/>
        <v>2.3539047924509438E-2</v>
      </c>
      <c r="M232" s="8">
        <f t="shared" si="30"/>
        <v>1.3528650106821652E-2</v>
      </c>
      <c r="N232" s="8"/>
      <c r="O232" s="10">
        <f t="shared" si="34"/>
        <v>229</v>
      </c>
      <c r="P232" s="8">
        <f t="shared" si="31"/>
        <v>-7.8738738738738743</v>
      </c>
      <c r="Q232" s="8">
        <f t="shared" si="32"/>
        <v>-10.841377295633272</v>
      </c>
      <c r="R232" s="8">
        <f t="shared" si="33"/>
        <v>-4.9063704521144764</v>
      </c>
      <c r="S232"/>
      <c r="T232"/>
      <c r="U232"/>
      <c r="V232"/>
      <c r="W232"/>
      <c r="X232"/>
      <c r="Y232"/>
      <c r="Z232"/>
      <c r="AA232"/>
      <c r="AB232"/>
      <c r="AC232"/>
    </row>
    <row r="233" spans="1:29">
      <c r="A233" s="28">
        <v>0.5</v>
      </c>
      <c r="B233" s="28">
        <v>0</v>
      </c>
      <c r="C233" s="28">
        <v>0.52684972714771805</v>
      </c>
      <c r="D233" s="28">
        <v>0.251791688697938</v>
      </c>
      <c r="E233" s="38">
        <f t="shared" si="27"/>
        <v>0.18010840952037374</v>
      </c>
      <c r="F233" s="28">
        <v>1</v>
      </c>
      <c r="G233" s="6">
        <f t="shared" si="28"/>
        <v>2.684972714771805E-2</v>
      </c>
      <c r="H233" s="14">
        <f t="shared" si="29"/>
        <v>7.2090784790690768E-4</v>
      </c>
      <c r="M233" s="8">
        <f t="shared" si="30"/>
        <v>3.2439039179958655E-2</v>
      </c>
      <c r="N233" s="8"/>
      <c r="O233" s="10">
        <f t="shared" si="34"/>
        <v>230</v>
      </c>
      <c r="P233" s="8">
        <f t="shared" si="31"/>
        <v>-7.8558558558558556</v>
      </c>
      <c r="Q233" s="8">
        <f t="shared" si="32"/>
        <v>-10.823359277615253</v>
      </c>
      <c r="R233" s="8">
        <f t="shared" si="33"/>
        <v>-4.8883524340964577</v>
      </c>
      <c r="S233"/>
      <c r="T233"/>
      <c r="U233"/>
      <c r="V233"/>
      <c r="W233"/>
      <c r="X233"/>
      <c r="Y233"/>
      <c r="Z233"/>
      <c r="AA233"/>
      <c r="AB233"/>
      <c r="AC233"/>
    </row>
    <row r="234" spans="1:29">
      <c r="A234" s="28">
        <v>0.9</v>
      </c>
      <c r="B234" s="28">
        <v>0</v>
      </c>
      <c r="C234" s="28">
        <v>0.93374740058373795</v>
      </c>
      <c r="D234" s="28">
        <v>0.263181722316015</v>
      </c>
      <c r="E234" s="38">
        <f t="shared" si="27"/>
        <v>0.18825578265228218</v>
      </c>
      <c r="F234" s="28">
        <v>1</v>
      </c>
      <c r="G234" s="6">
        <f t="shared" si="28"/>
        <v>3.374740058373793E-2</v>
      </c>
      <c r="H234" s="14">
        <f t="shared" si="29"/>
        <v>1.1388870461592751E-3</v>
      </c>
      <c r="M234" s="8">
        <f t="shared" si="30"/>
        <v>3.5440239702023306E-2</v>
      </c>
      <c r="N234" s="8"/>
      <c r="O234" s="10">
        <f t="shared" si="34"/>
        <v>231</v>
      </c>
      <c r="P234" s="8">
        <f t="shared" si="31"/>
        <v>-7.8378378378378377</v>
      </c>
      <c r="Q234" s="8">
        <f t="shared" si="32"/>
        <v>-10.805341259597236</v>
      </c>
      <c r="R234" s="8">
        <f t="shared" si="33"/>
        <v>-4.870334416078439</v>
      </c>
      <c r="S234"/>
      <c r="T234"/>
      <c r="U234"/>
      <c r="V234"/>
      <c r="W234"/>
      <c r="X234"/>
      <c r="Y234"/>
      <c r="Z234"/>
      <c r="AA234"/>
      <c r="AB234"/>
      <c r="AC234"/>
    </row>
    <row r="235" spans="1:29">
      <c r="A235" s="28">
        <v>-0.19999999999999901</v>
      </c>
      <c r="B235" s="28">
        <v>0</v>
      </c>
      <c r="C235" s="28">
        <v>-0.24089076558716899</v>
      </c>
      <c r="D235" s="29">
        <v>3.30258001580543E-2</v>
      </c>
      <c r="E235" s="38">
        <f t="shared" si="27"/>
        <v>2.3623592861083897E-2</v>
      </c>
      <c r="F235" s="28">
        <v>0</v>
      </c>
      <c r="G235" s="6">
        <f t="shared" si="28"/>
        <v>4.0890765587169975E-2</v>
      </c>
      <c r="H235" s="14">
        <f t="shared" si="29"/>
        <v>1.6720547103048842E-3</v>
      </c>
      <c r="M235" s="8">
        <f t="shared" si="30"/>
        <v>5.5807413966625413E-4</v>
      </c>
      <c r="N235" s="8"/>
      <c r="O235" s="10">
        <f t="shared" si="34"/>
        <v>232</v>
      </c>
      <c r="P235" s="8">
        <f t="shared" si="31"/>
        <v>-7.8198198198198199</v>
      </c>
      <c r="Q235" s="8">
        <f t="shared" si="32"/>
        <v>-10.787323241579218</v>
      </c>
      <c r="R235" s="8">
        <f t="shared" si="33"/>
        <v>-4.852316398060422</v>
      </c>
      <c r="S235"/>
      <c r="T235"/>
      <c r="U235"/>
      <c r="V235"/>
      <c r="W235"/>
      <c r="X235"/>
      <c r="Y235"/>
      <c r="Z235"/>
      <c r="AA235"/>
      <c r="AB235"/>
      <c r="AC235"/>
    </row>
    <row r="236" spans="1:29">
      <c r="A236" s="28">
        <v>-0.5</v>
      </c>
      <c r="B236" s="28">
        <v>0</v>
      </c>
      <c r="C236" s="28">
        <v>-0.58401115047358498</v>
      </c>
      <c r="D236" s="28">
        <v>0.28249885914487299</v>
      </c>
      <c r="E236" s="38">
        <f t="shared" si="27"/>
        <v>0.20207346983935551</v>
      </c>
      <c r="F236" s="28">
        <v>1</v>
      </c>
      <c r="G236" s="6">
        <f t="shared" si="28"/>
        <v>8.4011150473584983E-2</v>
      </c>
      <c r="H236" s="14">
        <f t="shared" si="29"/>
        <v>7.0578734038953383E-3</v>
      </c>
      <c r="M236" s="8">
        <f t="shared" si="30"/>
        <v>4.0833687212916921E-2</v>
      </c>
      <c r="N236" s="8"/>
      <c r="O236" s="10">
        <f t="shared" si="34"/>
        <v>233</v>
      </c>
      <c r="P236" s="8">
        <f t="shared" si="31"/>
        <v>-7.801801801801802</v>
      </c>
      <c r="Q236" s="8">
        <f t="shared" si="32"/>
        <v>-10.769305223561201</v>
      </c>
      <c r="R236" s="8">
        <f t="shared" si="33"/>
        <v>-4.8342983800424033</v>
      </c>
      <c r="S236"/>
      <c r="T236"/>
      <c r="U236"/>
      <c r="V236"/>
      <c r="W236"/>
      <c r="X236"/>
      <c r="Y236"/>
      <c r="Z236"/>
      <c r="AA236"/>
      <c r="AB236"/>
      <c r="AC236"/>
    </row>
    <row r="237" spans="1:29">
      <c r="A237" s="28">
        <v>-4.2999999999999901</v>
      </c>
      <c r="B237" s="28">
        <v>0</v>
      </c>
      <c r="C237" s="28">
        <v>-4.3047650371668</v>
      </c>
      <c r="D237" s="28">
        <v>0.26377229698870702</v>
      </c>
      <c r="E237" s="38">
        <f t="shared" si="27"/>
        <v>0.18867822497177103</v>
      </c>
      <c r="F237" s="28">
        <v>1</v>
      </c>
      <c r="G237" s="6">
        <f t="shared" si="28"/>
        <v>4.7650371668099822E-3</v>
      </c>
      <c r="H237" s="14">
        <f t="shared" si="29"/>
        <v>2.2705579201080503E-5</v>
      </c>
      <c r="M237" s="8">
        <f t="shared" si="30"/>
        <v>3.5599472578498242E-2</v>
      </c>
      <c r="N237" s="8"/>
      <c r="O237" s="10">
        <f t="shared" si="34"/>
        <v>234</v>
      </c>
      <c r="P237" s="8">
        <f t="shared" si="31"/>
        <v>-7.7837837837837842</v>
      </c>
      <c r="Q237" s="8">
        <f t="shared" si="32"/>
        <v>-10.751287205543182</v>
      </c>
      <c r="R237" s="8">
        <f t="shared" si="33"/>
        <v>-4.8162803620243864</v>
      </c>
      <c r="S237"/>
      <c r="T237"/>
      <c r="U237"/>
      <c r="V237"/>
      <c r="W237"/>
      <c r="X237"/>
      <c r="Y237"/>
      <c r="Z237"/>
      <c r="AA237"/>
      <c r="AB237"/>
      <c r="AC237"/>
    </row>
    <row r="238" spans="1:29">
      <c r="A238" s="28">
        <v>-2.19999999999999</v>
      </c>
      <c r="B238" s="28">
        <v>0</v>
      </c>
      <c r="C238" s="28">
        <v>-2.0621505385812302</v>
      </c>
      <c r="D238" s="28">
        <v>0.176085555517206</v>
      </c>
      <c r="E238" s="38">
        <f t="shared" si="27"/>
        <v>0.12595526686252834</v>
      </c>
      <c r="F238" s="28">
        <v>0</v>
      </c>
      <c r="G238" s="6">
        <f t="shared" si="28"/>
        <v>0.13784946141875976</v>
      </c>
      <c r="H238" s="14">
        <f t="shared" si="29"/>
        <v>1.9002474013442135E-2</v>
      </c>
      <c r="M238" s="8">
        <f t="shared" si="30"/>
        <v>1.5864729250410728E-2</v>
      </c>
      <c r="N238" s="8"/>
      <c r="O238" s="10">
        <f t="shared" si="34"/>
        <v>235</v>
      </c>
      <c r="P238" s="8">
        <f t="shared" si="31"/>
        <v>-7.7657657657657655</v>
      </c>
      <c r="Q238" s="8">
        <f t="shared" si="32"/>
        <v>-10.733269187525163</v>
      </c>
      <c r="R238" s="8">
        <f t="shared" si="33"/>
        <v>-4.7982623440063676</v>
      </c>
      <c r="S238"/>
      <c r="T238"/>
      <c r="U238"/>
      <c r="V238"/>
      <c r="W238"/>
      <c r="X238"/>
      <c r="Y238"/>
      <c r="Z238"/>
      <c r="AA238"/>
      <c r="AB238"/>
      <c r="AC238"/>
    </row>
    <row r="239" spans="1:29">
      <c r="A239" s="28">
        <v>-2.7999999999999901</v>
      </c>
      <c r="B239" s="28">
        <v>0</v>
      </c>
      <c r="C239" s="28">
        <v>-2.4921349782310598</v>
      </c>
      <c r="D239" s="28">
        <v>0.438795317032597</v>
      </c>
      <c r="E239" s="38">
        <f t="shared" si="27"/>
        <v>0.31387345255283006</v>
      </c>
      <c r="F239" s="28">
        <v>1</v>
      </c>
      <c r="G239" s="6">
        <f t="shared" si="28"/>
        <v>0.30786502176893027</v>
      </c>
      <c r="H239" s="14">
        <f t="shared" si="29"/>
        <v>9.4780871628783903E-2</v>
      </c>
      <c r="M239" s="8">
        <f t="shared" si="30"/>
        <v>9.8516544217433666E-2</v>
      </c>
      <c r="N239" s="8"/>
      <c r="O239" s="10">
        <f t="shared" si="34"/>
        <v>236</v>
      </c>
      <c r="P239" s="8">
        <f t="shared" si="31"/>
        <v>-7.7477477477477477</v>
      </c>
      <c r="Q239" s="8">
        <f t="shared" si="32"/>
        <v>-10.715251169507146</v>
      </c>
      <c r="R239" s="8">
        <f t="shared" si="33"/>
        <v>-4.7802443259883489</v>
      </c>
      <c r="S239"/>
      <c r="T239"/>
      <c r="U239"/>
      <c r="V239"/>
      <c r="W239"/>
      <c r="X239"/>
      <c r="Y239"/>
      <c r="Z239"/>
      <c r="AA239"/>
      <c r="AB239"/>
      <c r="AC239"/>
    </row>
    <row r="240" spans="1:29">
      <c r="A240" s="28">
        <v>0</v>
      </c>
      <c r="B240" s="28">
        <v>0</v>
      </c>
      <c r="C240" s="28">
        <v>0.13957354818804199</v>
      </c>
      <c r="D240" s="28">
        <v>0.25555480396367303</v>
      </c>
      <c r="E240" s="38">
        <f t="shared" si="27"/>
        <v>0.18280019298971001</v>
      </c>
      <c r="F240" s="28">
        <v>1</v>
      </c>
      <c r="G240" s="6">
        <f t="shared" si="28"/>
        <v>0.13957354818804199</v>
      </c>
      <c r="H240" s="14">
        <f t="shared" si="29"/>
        <v>1.9480775353799679E-2</v>
      </c>
      <c r="M240" s="8">
        <f t="shared" si="30"/>
        <v>3.3415910557075226E-2</v>
      </c>
      <c r="N240" s="8"/>
      <c r="O240" s="10">
        <f t="shared" si="34"/>
        <v>237</v>
      </c>
      <c r="P240" s="8">
        <f t="shared" si="31"/>
        <v>-7.7297297297297298</v>
      </c>
      <c r="Q240" s="8">
        <f t="shared" si="32"/>
        <v>-10.697233151489128</v>
      </c>
      <c r="R240" s="8">
        <f t="shared" si="33"/>
        <v>-4.762226307970332</v>
      </c>
      <c r="S240"/>
      <c r="T240"/>
      <c r="U240"/>
      <c r="V240"/>
      <c r="W240"/>
      <c r="X240"/>
      <c r="Y240"/>
      <c r="Z240"/>
      <c r="AA240"/>
      <c r="AB240"/>
      <c r="AC240"/>
    </row>
    <row r="241" spans="1:29">
      <c r="A241" s="28">
        <v>-0.5</v>
      </c>
      <c r="B241" s="28">
        <v>0</v>
      </c>
      <c r="C241" s="28">
        <v>-0.52170576647996203</v>
      </c>
      <c r="D241" s="28">
        <v>0.48273250416246399</v>
      </c>
      <c r="E241" s="38">
        <f t="shared" si="27"/>
        <v>0.34530203915027241</v>
      </c>
      <c r="F241" s="28">
        <v>1</v>
      </c>
      <c r="G241" s="6">
        <f t="shared" si="28"/>
        <v>2.170576647996203E-2</v>
      </c>
      <c r="H241" s="14">
        <f t="shared" si="29"/>
        <v>4.7114029848264327E-4</v>
      </c>
      <c r="M241" s="8">
        <f t="shared" si="30"/>
        <v>0.11923349824133626</v>
      </c>
      <c r="N241" s="8"/>
      <c r="O241" s="10">
        <f t="shared" si="34"/>
        <v>238</v>
      </c>
      <c r="P241" s="8">
        <f t="shared" si="31"/>
        <v>-7.711711711711712</v>
      </c>
      <c r="Q241" s="8">
        <f t="shared" si="32"/>
        <v>-10.679215133471111</v>
      </c>
      <c r="R241" s="8">
        <f t="shared" si="33"/>
        <v>-4.7442082899523133</v>
      </c>
      <c r="S241"/>
      <c r="T241"/>
      <c r="U241"/>
      <c r="V241"/>
      <c r="W241"/>
      <c r="X241"/>
      <c r="Y241"/>
      <c r="Z241"/>
      <c r="AA241"/>
      <c r="AB241"/>
      <c r="AC241"/>
    </row>
    <row r="242" spans="1:29">
      <c r="A242" s="28">
        <v>-1.5</v>
      </c>
      <c r="B242" s="28">
        <v>0</v>
      </c>
      <c r="C242" s="28">
        <v>-1.1848088835858701</v>
      </c>
      <c r="D242" s="28">
        <v>0.49607264870009998</v>
      </c>
      <c r="E242" s="38">
        <f t="shared" si="27"/>
        <v>0.35484434067686438</v>
      </c>
      <c r="F242" s="28">
        <v>1</v>
      </c>
      <c r="G242" s="6">
        <f t="shared" si="28"/>
        <v>0.31519111641412989</v>
      </c>
      <c r="H242" s="14">
        <f t="shared" si="29"/>
        <v>9.9345439866385582E-2</v>
      </c>
      <c r="M242" s="8">
        <f t="shared" si="30"/>
        <v>0.12591450611039859</v>
      </c>
      <c r="N242" s="8"/>
      <c r="O242" s="10">
        <f t="shared" si="34"/>
        <v>239</v>
      </c>
      <c r="P242" s="8">
        <f t="shared" si="31"/>
        <v>-7.6936936936936933</v>
      </c>
      <c r="Q242" s="8">
        <f t="shared" si="32"/>
        <v>-10.661197115453092</v>
      </c>
      <c r="R242" s="8">
        <f t="shared" si="33"/>
        <v>-4.7261902719342945</v>
      </c>
      <c r="S242"/>
      <c r="T242"/>
      <c r="U242"/>
      <c r="V242"/>
      <c r="W242"/>
      <c r="X242"/>
      <c r="Y242"/>
      <c r="Z242"/>
      <c r="AA242"/>
      <c r="AB242"/>
      <c r="AC242"/>
    </row>
    <row r="243" spans="1:29">
      <c r="A243" s="28">
        <v>0.5</v>
      </c>
      <c r="B243" s="28">
        <v>0</v>
      </c>
      <c r="C243" s="28">
        <v>0.52090768940596599</v>
      </c>
      <c r="D243" s="28">
        <v>0.19922152060385701</v>
      </c>
      <c r="E243" s="38">
        <f t="shared" si="27"/>
        <v>0.14250458942366551</v>
      </c>
      <c r="F243" s="28">
        <v>1</v>
      </c>
      <c r="G243" s="6">
        <f t="shared" si="28"/>
        <v>2.090768940596599E-2</v>
      </c>
      <c r="H243" s="14">
        <f t="shared" si="29"/>
        <v>4.3713147629634248E-4</v>
      </c>
      <c r="M243" s="8">
        <f t="shared" si="30"/>
        <v>2.0307558006807478E-2</v>
      </c>
      <c r="N243" s="8"/>
      <c r="O243" s="10">
        <f t="shared" si="34"/>
        <v>240</v>
      </c>
      <c r="P243" s="8">
        <f t="shared" si="31"/>
        <v>-7.6756756756756754</v>
      </c>
      <c r="Q243" s="8">
        <f t="shared" si="32"/>
        <v>-10.643179097435073</v>
      </c>
      <c r="R243" s="8">
        <f t="shared" si="33"/>
        <v>-4.7081722539162776</v>
      </c>
      <c r="S243"/>
      <c r="T243"/>
      <c r="U243"/>
      <c r="V243"/>
      <c r="W243"/>
      <c r="X243"/>
      <c r="Y243"/>
      <c r="Z243"/>
      <c r="AA243"/>
      <c r="AB243"/>
      <c r="AC243"/>
    </row>
    <row r="244" spans="1:29">
      <c r="A244" s="28">
        <v>-1.26999999999999</v>
      </c>
      <c r="B244" s="28">
        <v>0</v>
      </c>
      <c r="C244" s="28">
        <v>-1.2374929646052599</v>
      </c>
      <c r="D244" s="28">
        <v>0.18489230604402401</v>
      </c>
      <c r="E244" s="38">
        <f t="shared" si="27"/>
        <v>0.13225479898223527</v>
      </c>
      <c r="F244" s="28">
        <v>1</v>
      </c>
      <c r="G244" s="6">
        <f t="shared" si="28"/>
        <v>3.2507035394730099E-2</v>
      </c>
      <c r="H244" s="14">
        <f t="shared" si="29"/>
        <v>1.0567073501542355E-3</v>
      </c>
      <c r="M244" s="8">
        <f t="shared" si="30"/>
        <v>1.7491331853831459E-2</v>
      </c>
      <c r="N244" s="8"/>
      <c r="O244" s="10">
        <f t="shared" si="34"/>
        <v>241</v>
      </c>
      <c r="P244" s="8">
        <f t="shared" si="31"/>
        <v>-7.6576576576576576</v>
      </c>
      <c r="Q244" s="8">
        <f t="shared" si="32"/>
        <v>-10.625161079417056</v>
      </c>
      <c r="R244" s="8">
        <f t="shared" si="33"/>
        <v>-4.6901542358982589</v>
      </c>
      <c r="S244"/>
      <c r="T244"/>
      <c r="U244"/>
      <c r="V244"/>
      <c r="W244"/>
      <c r="X244"/>
      <c r="Y244"/>
      <c r="Z244"/>
      <c r="AA244"/>
      <c r="AB244"/>
      <c r="AC244"/>
    </row>
    <row r="245" spans="1:29">
      <c r="A245" s="28">
        <v>-1.5</v>
      </c>
      <c r="B245" s="28">
        <v>0</v>
      </c>
      <c r="C245" s="28">
        <v>-1.4129745101708</v>
      </c>
      <c r="D245" s="28">
        <v>0.260523073979188</v>
      </c>
      <c r="E245" s="38">
        <f t="shared" si="27"/>
        <v>0.18635403233678888</v>
      </c>
      <c r="F245" s="28">
        <v>1</v>
      </c>
      <c r="G245" s="6">
        <f t="shared" si="28"/>
        <v>8.7025489829199998E-2</v>
      </c>
      <c r="H245" s="14">
        <f t="shared" si="29"/>
        <v>7.5734358800121923E-3</v>
      </c>
      <c r="M245" s="8">
        <f t="shared" si="30"/>
        <v>3.4727825368180955E-2</v>
      </c>
      <c r="N245" s="8"/>
      <c r="O245" s="10">
        <f t="shared" si="34"/>
        <v>242</v>
      </c>
      <c r="P245" s="8">
        <f t="shared" si="31"/>
        <v>-7.6396396396396398</v>
      </c>
      <c r="Q245" s="8">
        <f t="shared" si="32"/>
        <v>-10.607143061399038</v>
      </c>
      <c r="R245" s="8">
        <f t="shared" si="33"/>
        <v>-4.6721362178802419</v>
      </c>
      <c r="S245"/>
      <c r="T245"/>
      <c r="U245"/>
      <c r="V245"/>
      <c r="W245"/>
      <c r="X245"/>
      <c r="Y245"/>
      <c r="Z245"/>
      <c r="AA245"/>
      <c r="AB245"/>
      <c r="AC245"/>
    </row>
    <row r="246" spans="1:29">
      <c r="A246" s="29">
        <v>9.9999999999999603E-2</v>
      </c>
      <c r="B246" s="28">
        <v>0</v>
      </c>
      <c r="C246" s="28">
        <v>0.22322203957780501</v>
      </c>
      <c r="D246" s="29">
        <v>8.7342895631662101E-2</v>
      </c>
      <c r="E246" s="38">
        <f t="shared" si="27"/>
        <v>6.2477002702001773E-2</v>
      </c>
      <c r="F246" s="28">
        <v>0</v>
      </c>
      <c r="G246" s="6">
        <f t="shared" si="28"/>
        <v>0.12322203957780541</v>
      </c>
      <c r="H246" s="14">
        <f t="shared" si="29"/>
        <v>1.5183671037714242E-2</v>
      </c>
      <c r="M246" s="8">
        <f t="shared" si="30"/>
        <v>3.903375866625937E-3</v>
      </c>
      <c r="N246" s="8"/>
      <c r="O246" s="10">
        <f t="shared" si="34"/>
        <v>243</v>
      </c>
      <c r="P246" s="8">
        <f t="shared" si="31"/>
        <v>-7.6216216216216219</v>
      </c>
      <c r="Q246" s="8">
        <f t="shared" si="32"/>
        <v>-10.589125043381021</v>
      </c>
      <c r="R246" s="8">
        <f t="shared" si="33"/>
        <v>-4.6541181998622232</v>
      </c>
      <c r="S246"/>
      <c r="T246"/>
      <c r="U246"/>
      <c r="V246"/>
      <c r="W246"/>
      <c r="X246"/>
      <c r="Y246"/>
      <c r="Z246"/>
      <c r="AA246"/>
      <c r="AB246"/>
      <c r="AC246"/>
    </row>
    <row r="247" spans="1:29">
      <c r="A247" s="28">
        <v>0.41</v>
      </c>
      <c r="B247" s="28">
        <v>0</v>
      </c>
      <c r="C247" s="28">
        <v>0.44821335467530998</v>
      </c>
      <c r="D247" s="28">
        <v>0.113739447807356</v>
      </c>
      <c r="E247" s="38">
        <f t="shared" si="27"/>
        <v>8.1358646706102378E-2</v>
      </c>
      <c r="F247" s="28">
        <v>1</v>
      </c>
      <c r="G247" s="6">
        <f t="shared" si="28"/>
        <v>3.8213354675310007E-2</v>
      </c>
      <c r="H247" s="14">
        <f t="shared" si="29"/>
        <v>1.4602604755410372E-3</v>
      </c>
      <c r="M247" s="8">
        <f t="shared" si="30"/>
        <v>6.6192293938483835E-3</v>
      </c>
      <c r="N247" s="8"/>
      <c r="O247" s="10">
        <f t="shared" si="34"/>
        <v>244</v>
      </c>
      <c r="P247" s="8">
        <f t="shared" si="31"/>
        <v>-7.6036036036036032</v>
      </c>
      <c r="Q247" s="8">
        <f t="shared" si="32"/>
        <v>-10.571107025363002</v>
      </c>
      <c r="R247" s="8">
        <f t="shared" si="33"/>
        <v>-4.6361001818442045</v>
      </c>
      <c r="S247"/>
      <c r="T247"/>
      <c r="U247"/>
      <c r="V247"/>
      <c r="W247"/>
      <c r="X247"/>
      <c r="Y247"/>
      <c r="Z247"/>
      <c r="AA247"/>
      <c r="AB247"/>
      <c r="AC247"/>
    </row>
    <row r="248" spans="1:29">
      <c r="A248" s="28">
        <v>-2.4</v>
      </c>
      <c r="B248" s="28">
        <v>0</v>
      </c>
      <c r="C248" s="28">
        <v>-2.4877156867548198</v>
      </c>
      <c r="D248" s="28">
        <v>0.123137283257806</v>
      </c>
      <c r="E248" s="38">
        <f t="shared" si="27"/>
        <v>8.8080986131472763E-2</v>
      </c>
      <c r="F248" s="28">
        <v>1</v>
      </c>
      <c r="G248" s="6">
        <f t="shared" si="28"/>
        <v>8.7715686754819888E-2</v>
      </c>
      <c r="H248" s="14">
        <f t="shared" si="29"/>
        <v>7.6940417028696848E-3</v>
      </c>
      <c r="M248" s="8">
        <f t="shared" si="30"/>
        <v>7.7582601178926977E-3</v>
      </c>
      <c r="N248" s="8"/>
      <c r="O248" s="10">
        <f t="shared" si="34"/>
        <v>245</v>
      </c>
      <c r="P248" s="8">
        <f t="shared" si="31"/>
        <v>-7.5855855855855854</v>
      </c>
      <c r="Q248" s="8">
        <f t="shared" si="32"/>
        <v>-10.553089007344983</v>
      </c>
      <c r="R248" s="8">
        <f t="shared" si="33"/>
        <v>-4.6180821638261875</v>
      </c>
      <c r="S248"/>
      <c r="T248"/>
      <c r="U248"/>
      <c r="V248"/>
      <c r="W248"/>
      <c r="X248"/>
      <c r="Y248"/>
      <c r="Z248"/>
      <c r="AA248"/>
      <c r="AB248"/>
      <c r="AC248"/>
    </row>
    <row r="249" spans="1:29">
      <c r="A249" s="28">
        <v>-1</v>
      </c>
      <c r="B249" s="28">
        <v>0</v>
      </c>
      <c r="C249" s="28">
        <v>-0.94532669551894699</v>
      </c>
      <c r="D249" s="28">
        <v>0.200530752605597</v>
      </c>
      <c r="E249" s="38">
        <f t="shared" si="27"/>
        <v>0.14344109250979178</v>
      </c>
      <c r="F249" s="28">
        <v>1</v>
      </c>
      <c r="G249" s="6">
        <f t="shared" si="28"/>
        <v>5.4673304481053009E-2</v>
      </c>
      <c r="H249" s="14">
        <f t="shared" si="29"/>
        <v>2.9891702228779311E-3</v>
      </c>
      <c r="M249" s="8">
        <f t="shared" si="30"/>
        <v>2.0575347020402646E-2</v>
      </c>
      <c r="N249" s="8"/>
      <c r="O249" s="10">
        <f t="shared" si="34"/>
        <v>246</v>
      </c>
      <c r="P249" s="8">
        <f t="shared" si="31"/>
        <v>-7.5675675675675675</v>
      </c>
      <c r="Q249" s="8">
        <f t="shared" si="32"/>
        <v>-10.535070989326966</v>
      </c>
      <c r="R249" s="8">
        <f t="shared" si="33"/>
        <v>-4.6000641458081688</v>
      </c>
      <c r="S249"/>
      <c r="T249"/>
      <c r="U249"/>
      <c r="V249"/>
      <c r="W249"/>
      <c r="X249"/>
      <c r="Y249"/>
      <c r="Z249"/>
      <c r="AA249"/>
      <c r="AB249"/>
      <c r="AC249"/>
    </row>
    <row r="250" spans="1:29">
      <c r="A250" s="28">
        <v>-3.15</v>
      </c>
      <c r="B250" s="28">
        <v>0</v>
      </c>
      <c r="C250" s="28">
        <v>-3.1152444377675499</v>
      </c>
      <c r="D250" s="28">
        <v>0.163198421371539</v>
      </c>
      <c r="E250" s="38">
        <f t="shared" si="27"/>
        <v>0.11673700693403535</v>
      </c>
      <c r="F250" s="28">
        <v>1</v>
      </c>
      <c r="G250" s="6">
        <f t="shared" si="28"/>
        <v>3.4755562232450021E-2</v>
      </c>
      <c r="H250" s="14">
        <f t="shared" si="29"/>
        <v>1.2079491060937063E-3</v>
      </c>
      <c r="M250" s="8">
        <f t="shared" si="30"/>
        <v>1.3627528787917018E-2</v>
      </c>
      <c r="N250" s="8"/>
      <c r="O250" s="10">
        <f t="shared" si="34"/>
        <v>247</v>
      </c>
      <c r="P250" s="8">
        <f t="shared" si="31"/>
        <v>-7.5495495495495497</v>
      </c>
      <c r="Q250" s="8">
        <f t="shared" si="32"/>
        <v>-10.517052971308948</v>
      </c>
      <c r="R250" s="8">
        <f t="shared" si="33"/>
        <v>-4.5820461277901519</v>
      </c>
      <c r="S250"/>
      <c r="T250"/>
      <c r="U250"/>
      <c r="V250"/>
      <c r="W250"/>
      <c r="X250"/>
      <c r="Y250"/>
      <c r="Z250"/>
      <c r="AA250"/>
      <c r="AB250"/>
      <c r="AC250"/>
    </row>
    <row r="251" spans="1:29">
      <c r="A251" s="28">
        <v>-0.5</v>
      </c>
      <c r="B251" s="28">
        <v>0</v>
      </c>
      <c r="C251" s="28">
        <v>-0.44508880244466098</v>
      </c>
      <c r="D251" s="28">
        <v>0.205838293460157</v>
      </c>
      <c r="E251" s="38">
        <f t="shared" si="27"/>
        <v>0.14723761473307292</v>
      </c>
      <c r="F251" s="28">
        <v>1</v>
      </c>
      <c r="G251" s="6">
        <f t="shared" si="28"/>
        <v>5.491119755533902E-2</v>
      </c>
      <c r="H251" s="14">
        <f t="shared" si="29"/>
        <v>3.01523961696147E-3</v>
      </c>
      <c r="M251" s="8">
        <f t="shared" si="30"/>
        <v>2.1678915192284813E-2</v>
      </c>
      <c r="N251" s="8"/>
      <c r="O251" s="10">
        <f t="shared" si="34"/>
        <v>248</v>
      </c>
      <c r="P251" s="8">
        <f t="shared" si="31"/>
        <v>-7.5315315315315319</v>
      </c>
      <c r="Q251" s="8">
        <f t="shared" si="32"/>
        <v>-10.499034953290931</v>
      </c>
      <c r="R251" s="8">
        <f t="shared" si="33"/>
        <v>-4.5640281097721331</v>
      </c>
      <c r="S251"/>
      <c r="T251"/>
      <c r="U251"/>
      <c r="V251"/>
      <c r="W251"/>
      <c r="X251"/>
      <c r="Y251"/>
      <c r="Z251"/>
      <c r="AA251"/>
      <c r="AB251"/>
      <c r="AC251"/>
    </row>
    <row r="252" spans="1:29">
      <c r="A252" s="28">
        <v>2.57</v>
      </c>
      <c r="B252" s="28">
        <v>0</v>
      </c>
      <c r="C252" s="28">
        <v>2.5954659779017901</v>
      </c>
      <c r="D252" s="28">
        <v>0.17751124589709799</v>
      </c>
      <c r="E252" s="38">
        <f t="shared" si="27"/>
        <v>0.12697507346583084</v>
      </c>
      <c r="F252" s="28">
        <v>1</v>
      </c>
      <c r="G252" s="6">
        <f t="shared" si="28"/>
        <v>2.5465977901790282E-2</v>
      </c>
      <c r="H252" s="14">
        <f t="shared" si="29"/>
        <v>6.4851603049447101E-4</v>
      </c>
      <c r="M252" s="8">
        <f t="shared" si="30"/>
        <v>1.6122669281653138E-2</v>
      </c>
      <c r="N252" s="8"/>
      <c r="O252" s="10">
        <f t="shared" si="34"/>
        <v>249</v>
      </c>
      <c r="P252" s="8">
        <f t="shared" si="31"/>
        <v>-7.5135135135135132</v>
      </c>
      <c r="Q252" s="8">
        <f t="shared" si="32"/>
        <v>-10.481016935272912</v>
      </c>
      <c r="R252" s="8">
        <f t="shared" si="33"/>
        <v>-4.5460100917541144</v>
      </c>
      <c r="S252"/>
      <c r="T252"/>
      <c r="U252"/>
      <c r="V252"/>
      <c r="W252"/>
      <c r="X252"/>
      <c r="Y252"/>
      <c r="Z252"/>
      <c r="AA252"/>
      <c r="AB252"/>
      <c r="AC252"/>
    </row>
    <row r="253" spans="1:29">
      <c r="A253" s="28">
        <v>-4</v>
      </c>
      <c r="B253" s="28">
        <v>0</v>
      </c>
      <c r="C253" s="28">
        <v>-4.0223145136925798</v>
      </c>
      <c r="D253" s="28">
        <v>0.31076387589590199</v>
      </c>
      <c r="E253" s="38">
        <f t="shared" si="27"/>
        <v>0.22229164001971319</v>
      </c>
      <c r="F253" s="28">
        <v>1</v>
      </c>
      <c r="G253" s="6">
        <f t="shared" si="28"/>
        <v>2.2314513692579752E-2</v>
      </c>
      <c r="H253" s="14">
        <f t="shared" si="29"/>
        <v>4.979375213363292E-4</v>
      </c>
      <c r="M253" s="8">
        <f t="shared" si="30"/>
        <v>4.9413573222653752E-2</v>
      </c>
      <c r="N253" s="8"/>
      <c r="O253" s="10">
        <f t="shared" si="34"/>
        <v>250</v>
      </c>
      <c r="P253" s="8">
        <f t="shared" si="31"/>
        <v>-7.4954954954954953</v>
      </c>
      <c r="Q253" s="8">
        <f t="shared" si="32"/>
        <v>-10.462998917254893</v>
      </c>
      <c r="R253" s="8">
        <f t="shared" si="33"/>
        <v>-4.5279920737360975</v>
      </c>
      <c r="S253"/>
      <c r="T253"/>
      <c r="U253"/>
      <c r="V253"/>
      <c r="W253"/>
      <c r="X253"/>
      <c r="Y253"/>
      <c r="Z253"/>
      <c r="AA253"/>
      <c r="AB253"/>
      <c r="AC253"/>
    </row>
    <row r="254" spans="1:29">
      <c r="A254" s="28">
        <v>-0.5</v>
      </c>
      <c r="B254" s="28">
        <v>0</v>
      </c>
      <c r="C254" s="28">
        <v>-0.345811295227338</v>
      </c>
      <c r="D254" s="28">
        <v>0.252813736066554</v>
      </c>
      <c r="E254" s="38">
        <f t="shared" si="27"/>
        <v>0.18083948736876429</v>
      </c>
      <c r="F254" s="28">
        <v>1</v>
      </c>
      <c r="G254" s="6">
        <f t="shared" si="28"/>
        <v>0.154188704772662</v>
      </c>
      <c r="H254" s="14">
        <f t="shared" si="29"/>
        <v>2.3774156679471123E-2</v>
      </c>
      <c r="M254" s="8">
        <f t="shared" si="30"/>
        <v>3.2702920191797456E-2</v>
      </c>
      <c r="N254" s="8"/>
      <c r="O254" s="10">
        <f t="shared" si="34"/>
        <v>251</v>
      </c>
      <c r="P254" s="8">
        <f t="shared" si="31"/>
        <v>-7.4774774774774775</v>
      </c>
      <c r="Q254" s="8">
        <f t="shared" si="32"/>
        <v>-10.444980899236876</v>
      </c>
      <c r="R254" s="8">
        <f t="shared" si="33"/>
        <v>-4.5099740557180787</v>
      </c>
      <c r="S254"/>
      <c r="T254"/>
      <c r="U254"/>
      <c r="V254"/>
      <c r="W254"/>
      <c r="X254"/>
      <c r="Y254"/>
      <c r="Z254"/>
      <c r="AA254"/>
      <c r="AB254"/>
      <c r="AC254"/>
    </row>
    <row r="255" spans="1:29">
      <c r="A255" s="28">
        <v>0.27999999999999903</v>
      </c>
      <c r="B255" s="28">
        <v>0</v>
      </c>
      <c r="C255" s="28">
        <v>0.452452435828538</v>
      </c>
      <c r="D255" s="28">
        <v>0.16437077700830299</v>
      </c>
      <c r="E255" s="38">
        <f t="shared" si="27"/>
        <v>0.11757560136986329</v>
      </c>
      <c r="F255" s="28">
        <v>0</v>
      </c>
      <c r="G255" s="6">
        <f t="shared" si="28"/>
        <v>0.17245243582853897</v>
      </c>
      <c r="H255" s="14">
        <f t="shared" si="29"/>
        <v>2.9739842623196355E-2</v>
      </c>
      <c r="M255" s="8">
        <f t="shared" si="30"/>
        <v>1.3824022037485E-2</v>
      </c>
      <c r="N255" s="8"/>
      <c r="O255" s="10">
        <f t="shared" si="34"/>
        <v>252</v>
      </c>
      <c r="P255" s="8">
        <f t="shared" si="31"/>
        <v>-7.4594594594594597</v>
      </c>
      <c r="Q255" s="8">
        <f t="shared" si="32"/>
        <v>-10.426962881218858</v>
      </c>
      <c r="R255" s="8">
        <f t="shared" si="33"/>
        <v>-4.4919560377000618</v>
      </c>
      <c r="S255"/>
      <c r="T255"/>
      <c r="U255"/>
      <c r="V255"/>
      <c r="W255"/>
      <c r="X255"/>
      <c r="Y255"/>
      <c r="Z255"/>
      <c r="AA255"/>
      <c r="AB255"/>
      <c r="AC255"/>
    </row>
    <row r="256" spans="1:29">
      <c r="A256" s="28">
        <v>-4.7999999999999901</v>
      </c>
      <c r="B256" s="28">
        <v>0</v>
      </c>
      <c r="C256" s="28">
        <v>-4.8246252355378196</v>
      </c>
      <c r="D256" s="28">
        <v>0.23199152314022201</v>
      </c>
      <c r="E256" s="38">
        <f t="shared" si="27"/>
        <v>0.16594520840249061</v>
      </c>
      <c r="F256" s="28">
        <v>1</v>
      </c>
      <c r="G256" s="6">
        <f t="shared" si="28"/>
        <v>2.4625235537829582E-2</v>
      </c>
      <c r="H256" s="14">
        <f t="shared" si="29"/>
        <v>6.0640222529358492E-4</v>
      </c>
      <c r="M256" s="8">
        <f t="shared" si="30"/>
        <v>2.7537812191746038E-2</v>
      </c>
      <c r="N256" s="8"/>
      <c r="O256" s="10">
        <f t="shared" si="34"/>
        <v>253</v>
      </c>
      <c r="P256" s="8">
        <f t="shared" si="31"/>
        <v>-7.4414414414414418</v>
      </c>
      <c r="Q256" s="8">
        <f t="shared" si="32"/>
        <v>-10.408944863200841</v>
      </c>
      <c r="R256" s="8">
        <f t="shared" si="33"/>
        <v>-4.4739380196820431</v>
      </c>
      <c r="S256"/>
      <c r="T256"/>
      <c r="U256"/>
      <c r="V256"/>
      <c r="W256"/>
      <c r="X256"/>
      <c r="Y256"/>
      <c r="Z256"/>
      <c r="AA256"/>
      <c r="AB256"/>
      <c r="AC256"/>
    </row>
    <row r="257" spans="1:29">
      <c r="A257" s="28">
        <v>-0.4</v>
      </c>
      <c r="B257" s="28">
        <v>0</v>
      </c>
      <c r="C257" s="29">
        <v>-5.2302743721391202E-2</v>
      </c>
      <c r="D257" s="28">
        <v>0.34740720808070902</v>
      </c>
      <c r="E257" s="38">
        <f t="shared" si="27"/>
        <v>0.24850287961011019</v>
      </c>
      <c r="F257" s="28">
        <v>0</v>
      </c>
      <c r="G257" s="6">
        <f t="shared" si="28"/>
        <v>0.34769725627860881</v>
      </c>
      <c r="H257" s="14">
        <f t="shared" si="29"/>
        <v>0.12089338202367257</v>
      </c>
      <c r="M257" s="8">
        <f t="shared" si="30"/>
        <v>6.175368117451692E-2</v>
      </c>
      <c r="N257" s="8"/>
      <c r="O257" s="10">
        <f t="shared" si="34"/>
        <v>254</v>
      </c>
      <c r="P257" s="8">
        <f t="shared" si="31"/>
        <v>-7.4234234234234231</v>
      </c>
      <c r="Q257" s="8">
        <f t="shared" si="32"/>
        <v>-10.390926845182822</v>
      </c>
      <c r="R257" s="8">
        <f t="shared" si="33"/>
        <v>-4.4559200016640244</v>
      </c>
      <c r="S257"/>
      <c r="T257"/>
      <c r="U257"/>
      <c r="V257"/>
      <c r="W257"/>
      <c r="X257"/>
      <c r="Y257"/>
      <c r="Z257"/>
      <c r="AA257"/>
      <c r="AB257"/>
      <c r="AC257"/>
    </row>
    <row r="258" spans="1:29">
      <c r="A258" s="28">
        <v>-0.9</v>
      </c>
      <c r="B258" s="28">
        <v>0</v>
      </c>
      <c r="C258" s="28">
        <v>-0.84595045237251998</v>
      </c>
      <c r="D258" s="28">
        <v>0.22981577662609801</v>
      </c>
      <c r="E258" s="38">
        <f t="shared" si="27"/>
        <v>0.16438888124091985</v>
      </c>
      <c r="F258" s="28">
        <v>1</v>
      </c>
      <c r="G258" s="6">
        <f t="shared" si="28"/>
        <v>5.4049547627480043E-2</v>
      </c>
      <c r="H258" s="14">
        <f t="shared" si="29"/>
        <v>2.9213535987352335E-3</v>
      </c>
      <c r="M258" s="8">
        <f t="shared" si="30"/>
        <v>2.7023704275641252E-2</v>
      </c>
      <c r="N258" s="8"/>
      <c r="O258" s="10">
        <f t="shared" si="34"/>
        <v>255</v>
      </c>
      <c r="P258" s="8">
        <f t="shared" si="31"/>
        <v>-7.4054054054054053</v>
      </c>
      <c r="Q258" s="8">
        <f t="shared" si="32"/>
        <v>-10.372908827164803</v>
      </c>
      <c r="R258" s="8">
        <f t="shared" si="33"/>
        <v>-4.4379019836460074</v>
      </c>
      <c r="S258"/>
      <c r="T258"/>
      <c r="U258"/>
      <c r="V258"/>
      <c r="W258"/>
      <c r="X258"/>
      <c r="Y258"/>
      <c r="Z258"/>
      <c r="AA258"/>
      <c r="AB258"/>
      <c r="AC258"/>
    </row>
    <row r="259" spans="1:29">
      <c r="A259" s="28">
        <v>-0.98000000000000098</v>
      </c>
      <c r="B259" s="28">
        <v>0</v>
      </c>
      <c r="C259" s="28">
        <v>-0.91281363813086402</v>
      </c>
      <c r="D259" s="28">
        <v>0.19544254690492299</v>
      </c>
      <c r="E259" s="38">
        <f t="shared" si="27"/>
        <v>0.13980146230277454</v>
      </c>
      <c r="F259" s="28">
        <v>1</v>
      </c>
      <c r="G259" s="6">
        <f t="shared" si="28"/>
        <v>6.7186361869136957E-2</v>
      </c>
      <c r="H259" s="14">
        <f t="shared" si="29"/>
        <v>4.5140072212106206E-3</v>
      </c>
      <c r="M259" s="8">
        <f t="shared" si="30"/>
        <v>1.9544448861994093E-2</v>
      </c>
      <c r="N259" s="8"/>
      <c r="O259" s="10">
        <f t="shared" si="34"/>
        <v>256</v>
      </c>
      <c r="P259" s="8">
        <f t="shared" si="31"/>
        <v>-7.3873873873873874</v>
      </c>
      <c r="Q259" s="8">
        <f t="shared" si="32"/>
        <v>-10.354890809146786</v>
      </c>
      <c r="R259" s="8">
        <f t="shared" si="33"/>
        <v>-4.4198839656279887</v>
      </c>
      <c r="S259"/>
      <c r="T259"/>
      <c r="U259"/>
      <c r="V259"/>
      <c r="W259"/>
      <c r="X259"/>
      <c r="Y259"/>
      <c r="Z259"/>
      <c r="AA259"/>
      <c r="AB259"/>
      <c r="AC259"/>
    </row>
    <row r="260" spans="1:29">
      <c r="A260" s="28">
        <v>-1.7</v>
      </c>
      <c r="B260" s="28">
        <v>0</v>
      </c>
      <c r="C260" s="28">
        <v>-1.56913221940383</v>
      </c>
      <c r="D260" s="28">
        <v>0.155906909105307</v>
      </c>
      <c r="E260" s="38">
        <f t="shared" ref="E260:E323" si="35">D260*2.262/SQRT(10)</f>
        <v>0.11152133566203877</v>
      </c>
      <c r="F260" s="28">
        <v>0</v>
      </c>
      <c r="G260" s="6">
        <f t="shared" ref="G260:G323" si="36">ABS(A260-C260)</f>
        <v>0.13086778059616999</v>
      </c>
      <c r="H260" s="14">
        <f t="shared" ref="H260:H323" si="37">G260*G260</f>
        <v>1.7126375998167288E-2</v>
      </c>
      <c r="M260" s="8">
        <f t="shared" ref="M260:M323" si="38">E260*E260</f>
        <v>1.243700830784512E-2</v>
      </c>
      <c r="N260" s="8"/>
      <c r="O260" s="10">
        <f t="shared" si="34"/>
        <v>257</v>
      </c>
      <c r="P260" s="8">
        <f t="shared" ref="P260:P323" si="39">-12+O260*18/999</f>
        <v>-7.3693693693693696</v>
      </c>
      <c r="Q260" s="8">
        <f t="shared" ref="Q260:Q323" si="40">P260-$N$3</f>
        <v>-10.336872791128767</v>
      </c>
      <c r="R260" s="8">
        <f t="shared" ref="R260:R323" si="41">P260+$N$3</f>
        <v>-4.4018659476099717</v>
      </c>
      <c r="S260"/>
      <c r="T260"/>
      <c r="U260"/>
      <c r="V260"/>
      <c r="W260"/>
      <c r="X260"/>
      <c r="Y260"/>
      <c r="Z260"/>
      <c r="AA260"/>
      <c r="AB260"/>
      <c r="AC260"/>
    </row>
    <row r="261" spans="1:29">
      <c r="A261" s="28">
        <v>-1.7</v>
      </c>
      <c r="B261" s="28">
        <v>0</v>
      </c>
      <c r="C261" s="28">
        <v>-1.6420075093026001</v>
      </c>
      <c r="D261" s="28">
        <v>0.21272449504833699</v>
      </c>
      <c r="E261" s="38">
        <f t="shared" si="35"/>
        <v>0.15216336435609423</v>
      </c>
      <c r="F261" s="28">
        <v>1</v>
      </c>
      <c r="G261" s="6">
        <f t="shared" si="36"/>
        <v>5.7992490697399868E-2</v>
      </c>
      <c r="H261" s="14">
        <f t="shared" si="37"/>
        <v>3.36312897728801E-3</v>
      </c>
      <c r="M261" s="8">
        <f t="shared" si="38"/>
        <v>2.3153689452165487E-2</v>
      </c>
      <c r="N261" s="8"/>
      <c r="O261" s="10">
        <f t="shared" ref="O261:O324" si="42">O260+1</f>
        <v>258</v>
      </c>
      <c r="P261" s="8">
        <f t="shared" si="39"/>
        <v>-7.3513513513513518</v>
      </c>
      <c r="Q261" s="8">
        <f t="shared" si="40"/>
        <v>-10.318854773110751</v>
      </c>
      <c r="R261" s="8">
        <f t="shared" si="41"/>
        <v>-4.383847929591953</v>
      </c>
      <c r="S261"/>
      <c r="T261"/>
      <c r="U261"/>
      <c r="V261"/>
      <c r="W261"/>
      <c r="X261"/>
      <c r="Y261"/>
      <c r="Z261"/>
      <c r="AA261"/>
      <c r="AB261"/>
      <c r="AC261"/>
    </row>
    <row r="262" spans="1:29">
      <c r="A262" s="28">
        <v>-0.41</v>
      </c>
      <c r="B262" s="28">
        <v>0</v>
      </c>
      <c r="C262" s="28">
        <v>-0.35252568747526603</v>
      </c>
      <c r="D262" s="28">
        <v>0.13872999607495501</v>
      </c>
      <c r="E262" s="38">
        <f t="shared" si="35"/>
        <v>9.9234565982052048E-2</v>
      </c>
      <c r="F262" s="28">
        <v>1</v>
      </c>
      <c r="G262" s="6">
        <f t="shared" si="36"/>
        <v>5.747431252473395E-2</v>
      </c>
      <c r="H262" s="14">
        <f t="shared" si="37"/>
        <v>3.3032966001907897E-3</v>
      </c>
      <c r="M262" s="8">
        <f t="shared" si="38"/>
        <v>9.847499085646241E-3</v>
      </c>
      <c r="N262" s="8"/>
      <c r="O262" s="10">
        <f t="shared" si="42"/>
        <v>259</v>
      </c>
      <c r="P262" s="8">
        <f t="shared" si="39"/>
        <v>-7.333333333333333</v>
      </c>
      <c r="Q262" s="8">
        <f t="shared" si="40"/>
        <v>-10.300836755092732</v>
      </c>
      <c r="R262" s="8">
        <f t="shared" si="41"/>
        <v>-4.3658299115739343</v>
      </c>
      <c r="S262"/>
      <c r="T262"/>
      <c r="U262"/>
      <c r="V262"/>
      <c r="W262"/>
      <c r="X262"/>
      <c r="Y262"/>
      <c r="Z262"/>
      <c r="AA262"/>
      <c r="AB262"/>
      <c r="AC262"/>
    </row>
    <row r="263" spans="1:29">
      <c r="A263" s="28">
        <v>-0.69999999999999896</v>
      </c>
      <c r="B263" s="28">
        <v>0</v>
      </c>
      <c r="C263" s="28">
        <v>-0.54699635866616703</v>
      </c>
      <c r="D263" s="28">
        <v>0.35952302145342202</v>
      </c>
      <c r="E263" s="38">
        <f t="shared" si="35"/>
        <v>0.25716940823100859</v>
      </c>
      <c r="F263" s="28">
        <v>1</v>
      </c>
      <c r="G263" s="6">
        <f t="shared" si="36"/>
        <v>0.15300364133383193</v>
      </c>
      <c r="H263" s="14">
        <f t="shared" si="37"/>
        <v>2.3410114261411881E-2</v>
      </c>
      <c r="M263" s="8">
        <f t="shared" si="38"/>
        <v>6.6136104529887149E-2</v>
      </c>
      <c r="N263" s="8"/>
      <c r="O263" s="10">
        <f t="shared" si="42"/>
        <v>260</v>
      </c>
      <c r="P263" s="8">
        <f t="shared" si="39"/>
        <v>-7.3153153153153152</v>
      </c>
      <c r="Q263" s="8">
        <f t="shared" si="40"/>
        <v>-10.282818737074713</v>
      </c>
      <c r="R263" s="8">
        <f t="shared" si="41"/>
        <v>-4.3478118935559174</v>
      </c>
      <c r="S263"/>
      <c r="T263"/>
      <c r="U263"/>
      <c r="V263"/>
      <c r="W263"/>
      <c r="X263"/>
      <c r="Y263"/>
      <c r="Z263"/>
      <c r="AA263"/>
      <c r="AB263"/>
      <c r="AC263"/>
    </row>
    <row r="264" spans="1:29">
      <c r="A264" s="28">
        <v>1.02999999999999</v>
      </c>
      <c r="B264" s="28">
        <v>0</v>
      </c>
      <c r="C264" s="28">
        <v>1.13516535245145</v>
      </c>
      <c r="D264" s="28">
        <v>0.251875972705009</v>
      </c>
      <c r="E264" s="38">
        <f t="shared" si="35"/>
        <v>0.18016869847804373</v>
      </c>
      <c r="F264" s="28">
        <v>1</v>
      </c>
      <c r="G264" s="6">
        <f t="shared" si="36"/>
        <v>0.10516535245145997</v>
      </c>
      <c r="H264" s="14">
        <f t="shared" si="37"/>
        <v>1.1059751356239798E-2</v>
      </c>
      <c r="M264" s="8">
        <f t="shared" si="38"/>
        <v>3.2460759911272237E-2</v>
      </c>
      <c r="N264" s="8"/>
      <c r="O264" s="10">
        <f t="shared" si="42"/>
        <v>261</v>
      </c>
      <c r="P264" s="8">
        <f t="shared" si="39"/>
        <v>-7.2972972972972974</v>
      </c>
      <c r="Q264" s="8">
        <f t="shared" si="40"/>
        <v>-10.264800719056696</v>
      </c>
      <c r="R264" s="8">
        <f t="shared" si="41"/>
        <v>-4.3297938755378986</v>
      </c>
      <c r="S264"/>
      <c r="T264"/>
      <c r="U264"/>
      <c r="V264"/>
      <c r="W264"/>
      <c r="X264"/>
      <c r="Y264"/>
      <c r="Z264"/>
      <c r="AA264"/>
      <c r="AB264"/>
      <c r="AC264"/>
    </row>
    <row r="265" spans="1:29">
      <c r="A265" s="28">
        <v>-1.8</v>
      </c>
      <c r="B265" s="28">
        <v>0</v>
      </c>
      <c r="C265" s="28">
        <v>-1.66548806403954</v>
      </c>
      <c r="D265" s="28">
        <v>0.28723200794113801</v>
      </c>
      <c r="E265" s="38">
        <f t="shared" si="35"/>
        <v>0.20545912528384969</v>
      </c>
      <c r="F265" s="28">
        <v>1</v>
      </c>
      <c r="G265" s="6">
        <f t="shared" si="36"/>
        <v>0.13451193596046007</v>
      </c>
      <c r="H265" s="14">
        <f t="shared" si="37"/>
        <v>1.809346091583091E-2</v>
      </c>
      <c r="M265" s="8">
        <f t="shared" si="38"/>
        <v>4.2213452162404644E-2</v>
      </c>
      <c r="N265" s="8"/>
      <c r="O265" s="10">
        <f t="shared" si="42"/>
        <v>262</v>
      </c>
      <c r="P265" s="8">
        <f t="shared" si="39"/>
        <v>-7.2792792792792795</v>
      </c>
      <c r="Q265" s="8">
        <f t="shared" si="40"/>
        <v>-10.246782701038677</v>
      </c>
      <c r="R265" s="8">
        <f t="shared" si="41"/>
        <v>-4.3117758575198817</v>
      </c>
      <c r="S265"/>
      <c r="T265"/>
      <c r="U265"/>
      <c r="V265"/>
      <c r="W265"/>
      <c r="X265"/>
      <c r="Y265"/>
      <c r="Z265"/>
      <c r="AA265"/>
      <c r="AB265"/>
      <c r="AC265"/>
    </row>
    <row r="266" spans="1:29">
      <c r="A266" s="28">
        <v>-0.92999999999999905</v>
      </c>
      <c r="B266" s="28">
        <v>0</v>
      </c>
      <c r="C266" s="28">
        <v>-0.97568975229827803</v>
      </c>
      <c r="D266" s="28">
        <v>0.21892731377333899</v>
      </c>
      <c r="E266" s="38">
        <f t="shared" si="35"/>
        <v>0.15660028529212849</v>
      </c>
      <c r="F266" s="28">
        <v>1</v>
      </c>
      <c r="G266" s="6">
        <f t="shared" si="36"/>
        <v>4.5689752298278985E-2</v>
      </c>
      <c r="H266" s="14">
        <f t="shared" si="37"/>
        <v>2.08755346507809E-3</v>
      </c>
      <c r="M266" s="8">
        <f t="shared" si="38"/>
        <v>2.4523649353576035E-2</v>
      </c>
      <c r="N266" s="8"/>
      <c r="O266" s="10">
        <f t="shared" si="42"/>
        <v>263</v>
      </c>
      <c r="P266" s="8">
        <f t="shared" si="39"/>
        <v>-7.2612612612612617</v>
      </c>
      <c r="Q266" s="8">
        <f t="shared" si="40"/>
        <v>-10.22876468302066</v>
      </c>
      <c r="R266" s="8">
        <f t="shared" si="41"/>
        <v>-4.293757839501863</v>
      </c>
      <c r="S266"/>
      <c r="T266"/>
      <c r="U266"/>
      <c r="V266"/>
      <c r="W266"/>
      <c r="X266"/>
      <c r="Y266"/>
      <c r="Z266"/>
      <c r="AA266"/>
      <c r="AB266"/>
      <c r="AC266"/>
    </row>
    <row r="267" spans="1:29">
      <c r="A267" s="28">
        <v>-2.27999999999999</v>
      </c>
      <c r="B267" s="28">
        <v>0</v>
      </c>
      <c r="C267" s="28">
        <v>-1.8019384759194901</v>
      </c>
      <c r="D267" s="28">
        <v>0.232578517685888</v>
      </c>
      <c r="E267" s="38">
        <f t="shared" si="35"/>
        <v>0.16636508983131676</v>
      </c>
      <c r="F267" s="28">
        <v>0</v>
      </c>
      <c r="G267" s="6">
        <f t="shared" si="36"/>
        <v>0.47806152408049996</v>
      </c>
      <c r="H267" s="14">
        <f t="shared" si="37"/>
        <v>0.22854282080617044</v>
      </c>
      <c r="M267" s="8">
        <f t="shared" si="38"/>
        <v>2.7677343114582094E-2</v>
      </c>
      <c r="N267" s="8"/>
      <c r="O267" s="10">
        <f t="shared" si="42"/>
        <v>264</v>
      </c>
      <c r="P267" s="8">
        <f t="shared" si="39"/>
        <v>-7.243243243243243</v>
      </c>
      <c r="Q267" s="8">
        <f t="shared" si="40"/>
        <v>-10.210746665002642</v>
      </c>
      <c r="R267" s="8">
        <f t="shared" si="41"/>
        <v>-4.2757398214838442</v>
      </c>
      <c r="S267"/>
      <c r="T267"/>
      <c r="U267"/>
      <c r="V267"/>
      <c r="W267"/>
      <c r="X267"/>
      <c r="Y267"/>
      <c r="Z267"/>
      <c r="AA267"/>
      <c r="AB267"/>
      <c r="AC267"/>
    </row>
    <row r="268" spans="1:29">
      <c r="A268" s="28">
        <v>0.5</v>
      </c>
      <c r="B268" s="28">
        <v>0</v>
      </c>
      <c r="C268" s="28">
        <v>0.475784308856253</v>
      </c>
      <c r="D268" s="28">
        <v>0.125108041173567</v>
      </c>
      <c r="E268" s="38">
        <f t="shared" si="35"/>
        <v>8.9490683471336971E-2</v>
      </c>
      <c r="F268" s="28">
        <v>1</v>
      </c>
      <c r="G268" s="6">
        <f t="shared" si="36"/>
        <v>2.4215691143746998E-2</v>
      </c>
      <c r="H268" s="14">
        <f t="shared" si="37"/>
        <v>5.8639969756934683E-4</v>
      </c>
      <c r="M268" s="8">
        <f t="shared" si="38"/>
        <v>8.0085824281670246E-3</v>
      </c>
      <c r="N268" s="8"/>
      <c r="O268" s="10">
        <f t="shared" si="42"/>
        <v>265</v>
      </c>
      <c r="P268" s="8">
        <f t="shared" si="39"/>
        <v>-7.2252252252252251</v>
      </c>
      <c r="Q268" s="8">
        <f t="shared" si="40"/>
        <v>-10.192728646984623</v>
      </c>
      <c r="R268" s="8">
        <f t="shared" si="41"/>
        <v>-4.2577218034658273</v>
      </c>
      <c r="S268"/>
      <c r="T268"/>
      <c r="U268"/>
      <c r="V268"/>
      <c r="W268"/>
      <c r="X268"/>
      <c r="Y268"/>
      <c r="Z268"/>
      <c r="AA268"/>
      <c r="AB268"/>
      <c r="AC268"/>
    </row>
    <row r="269" spans="1:29">
      <c r="A269" s="28">
        <v>-4.9000000000000004</v>
      </c>
      <c r="B269" s="28">
        <v>0</v>
      </c>
      <c r="C269" s="28">
        <v>-4.3764549515533702</v>
      </c>
      <c r="D269" s="28">
        <v>0.335209650179142</v>
      </c>
      <c r="E269" s="38">
        <f t="shared" si="35"/>
        <v>0.23977787853861179</v>
      </c>
      <c r="F269" s="28">
        <v>0</v>
      </c>
      <c r="G269" s="6">
        <f t="shared" si="36"/>
        <v>0.52354504844663019</v>
      </c>
      <c r="H269" s="14">
        <f t="shared" si="37"/>
        <v>0.27409941775298435</v>
      </c>
      <c r="M269" s="8">
        <f t="shared" si="38"/>
        <v>5.749343103647727E-2</v>
      </c>
      <c r="N269" s="8"/>
      <c r="O269" s="10">
        <f t="shared" si="42"/>
        <v>266</v>
      </c>
      <c r="P269" s="8">
        <f t="shared" si="39"/>
        <v>-7.2072072072072073</v>
      </c>
      <c r="Q269" s="8">
        <f t="shared" si="40"/>
        <v>-10.174710628966606</v>
      </c>
      <c r="R269" s="8">
        <f t="shared" si="41"/>
        <v>-4.2397037854478086</v>
      </c>
      <c r="S269"/>
      <c r="T269"/>
      <c r="U269"/>
      <c r="V269"/>
      <c r="W269"/>
      <c r="X269"/>
      <c r="Y269"/>
      <c r="Z269"/>
      <c r="AA269"/>
      <c r="AB269"/>
      <c r="AC269"/>
    </row>
    <row r="270" spans="1:29">
      <c r="A270" s="28">
        <v>-0.98000000000000098</v>
      </c>
      <c r="B270" s="28">
        <v>0</v>
      </c>
      <c r="C270" s="28">
        <v>-1.0379805058916001</v>
      </c>
      <c r="D270" s="28">
        <v>0.146923840393137</v>
      </c>
      <c r="E270" s="38">
        <f t="shared" si="35"/>
        <v>0.10509568187367201</v>
      </c>
      <c r="F270" s="28">
        <v>1</v>
      </c>
      <c r="G270" s="6">
        <f t="shared" si="36"/>
        <v>5.7980505891599088E-2</v>
      </c>
      <c r="H270" s="14">
        <f t="shared" si="37"/>
        <v>3.3617390634457563E-3</v>
      </c>
      <c r="M270" s="8">
        <f t="shared" si="38"/>
        <v>1.1045102348492071E-2</v>
      </c>
      <c r="N270" s="8"/>
      <c r="O270" s="10">
        <f t="shared" si="42"/>
        <v>267</v>
      </c>
      <c r="P270" s="8">
        <f t="shared" si="39"/>
        <v>-7.1891891891891895</v>
      </c>
      <c r="Q270" s="8">
        <f t="shared" si="40"/>
        <v>-10.156692610948587</v>
      </c>
      <c r="R270" s="8">
        <f t="shared" si="41"/>
        <v>-4.2216857674297916</v>
      </c>
      <c r="S270"/>
      <c r="T270"/>
      <c r="U270"/>
      <c r="V270"/>
      <c r="W270"/>
      <c r="X270"/>
      <c r="Y270"/>
      <c r="Z270"/>
      <c r="AA270"/>
      <c r="AB270"/>
      <c r="AC270"/>
    </row>
    <row r="271" spans="1:29">
      <c r="A271" s="28">
        <v>-0.69999999999999896</v>
      </c>
      <c r="B271" s="28">
        <v>0</v>
      </c>
      <c r="C271" s="28">
        <v>-0.45797233675637</v>
      </c>
      <c r="D271" s="28">
        <v>0.43493859118575201</v>
      </c>
      <c r="E271" s="38">
        <f t="shared" si="35"/>
        <v>0.31111470876019964</v>
      </c>
      <c r="F271" s="28">
        <v>1</v>
      </c>
      <c r="G271" s="6">
        <f t="shared" si="36"/>
        <v>0.24202766324362895</v>
      </c>
      <c r="H271" s="14">
        <f t="shared" si="37"/>
        <v>5.8577389775171462E-2</v>
      </c>
      <c r="M271" s="8">
        <f t="shared" si="38"/>
        <v>9.6792362006943841E-2</v>
      </c>
      <c r="N271" s="8"/>
      <c r="O271" s="10">
        <f t="shared" si="42"/>
        <v>268</v>
      </c>
      <c r="P271" s="8">
        <f t="shared" si="39"/>
        <v>-7.1711711711711708</v>
      </c>
      <c r="Q271" s="8">
        <f t="shared" si="40"/>
        <v>-10.138674592930569</v>
      </c>
      <c r="R271" s="8">
        <f t="shared" si="41"/>
        <v>-4.2036677494117729</v>
      </c>
      <c r="S271"/>
      <c r="T271"/>
      <c r="U271"/>
      <c r="V271"/>
      <c r="W271"/>
      <c r="X271"/>
      <c r="Y271"/>
      <c r="Z271"/>
      <c r="AA271"/>
      <c r="AB271"/>
      <c r="AC271"/>
    </row>
    <row r="272" spans="1:29">
      <c r="A272" s="28">
        <v>-6.9</v>
      </c>
      <c r="B272" s="28">
        <v>0</v>
      </c>
      <c r="C272" s="28">
        <v>-6.8732609127354403</v>
      </c>
      <c r="D272" s="28">
        <v>0.127412515790821</v>
      </c>
      <c r="E272" s="38">
        <f t="shared" si="35"/>
        <v>9.1139090772785314E-2</v>
      </c>
      <c r="F272" s="28">
        <v>1</v>
      </c>
      <c r="G272" s="6">
        <f t="shared" si="36"/>
        <v>2.6739087264560091E-2</v>
      </c>
      <c r="H272" s="14">
        <f t="shared" si="37"/>
        <v>7.1497878774175964E-4</v>
      </c>
      <c r="M272" s="8">
        <f t="shared" si="38"/>
        <v>8.3063338668900016E-3</v>
      </c>
      <c r="N272" s="8"/>
      <c r="O272" s="10">
        <f t="shared" si="42"/>
        <v>269</v>
      </c>
      <c r="P272" s="8">
        <f t="shared" si="39"/>
        <v>-7.1531531531531529</v>
      </c>
      <c r="Q272" s="8">
        <f t="shared" si="40"/>
        <v>-10.120656574912552</v>
      </c>
      <c r="R272" s="8">
        <f t="shared" si="41"/>
        <v>-4.1856497313937542</v>
      </c>
      <c r="S272"/>
      <c r="T272"/>
      <c r="U272"/>
      <c r="V272"/>
      <c r="W272"/>
      <c r="X272"/>
      <c r="Y272"/>
      <c r="Z272"/>
      <c r="AA272"/>
      <c r="AB272"/>
      <c r="AC272"/>
    </row>
    <row r="273" spans="1:29">
      <c r="A273" s="28">
        <v>0.31</v>
      </c>
      <c r="B273" s="28">
        <v>0</v>
      </c>
      <c r="C273" s="28">
        <v>0.62976152489499704</v>
      </c>
      <c r="D273" s="28">
        <v>0.58198130184079799</v>
      </c>
      <c r="E273" s="38">
        <f t="shared" si="35"/>
        <v>0.41629541938888104</v>
      </c>
      <c r="F273" s="28">
        <v>1</v>
      </c>
      <c r="G273" s="6">
        <f t="shared" si="36"/>
        <v>0.31976152489499704</v>
      </c>
      <c r="H273" s="14">
        <f t="shared" si="37"/>
        <v>0.10224743280317382</v>
      </c>
      <c r="M273" s="8">
        <f t="shared" si="38"/>
        <v>0.17330187620416435</v>
      </c>
      <c r="N273" s="8"/>
      <c r="O273" s="10">
        <f t="shared" si="42"/>
        <v>270</v>
      </c>
      <c r="P273" s="8">
        <f t="shared" si="39"/>
        <v>-7.1351351351351351</v>
      </c>
      <c r="Q273" s="8">
        <f t="shared" si="40"/>
        <v>-10.102638556894533</v>
      </c>
      <c r="R273" s="8">
        <f t="shared" si="41"/>
        <v>-4.1676317133757372</v>
      </c>
      <c r="S273"/>
      <c r="T273"/>
      <c r="U273"/>
      <c r="V273"/>
      <c r="W273"/>
      <c r="X273"/>
      <c r="Y273"/>
      <c r="Z273"/>
      <c r="AA273"/>
      <c r="AB273"/>
      <c r="AC273"/>
    </row>
    <row r="274" spans="1:29">
      <c r="A274" s="28">
        <v>-2.2999999999999901</v>
      </c>
      <c r="B274" s="28">
        <v>0</v>
      </c>
      <c r="C274" s="28">
        <v>-2.2548252539677902</v>
      </c>
      <c r="D274" s="28">
        <v>0.28578727053397102</v>
      </c>
      <c r="E274" s="38">
        <f t="shared" si="35"/>
        <v>0.2044256942046706</v>
      </c>
      <c r="F274" s="28">
        <v>1</v>
      </c>
      <c r="G274" s="6">
        <f t="shared" si="36"/>
        <v>4.5174746032199842E-2</v>
      </c>
      <c r="H274" s="14">
        <f t="shared" si="37"/>
        <v>2.0407576790737554E-3</v>
      </c>
      <c r="M274" s="8">
        <f t="shared" si="38"/>
        <v>4.1789864451061497E-2</v>
      </c>
      <c r="N274" s="8"/>
      <c r="O274" s="10">
        <f t="shared" si="42"/>
        <v>271</v>
      </c>
      <c r="P274" s="8">
        <f t="shared" si="39"/>
        <v>-7.1171171171171173</v>
      </c>
      <c r="Q274" s="8">
        <f t="shared" si="40"/>
        <v>-10.084620538876516</v>
      </c>
      <c r="R274" s="8">
        <f t="shared" si="41"/>
        <v>-4.1496136953577185</v>
      </c>
      <c r="S274"/>
      <c r="T274"/>
      <c r="U274"/>
      <c r="V274"/>
      <c r="W274"/>
      <c r="X274"/>
      <c r="Y274"/>
      <c r="Z274"/>
      <c r="AA274"/>
      <c r="AB274"/>
      <c r="AC274"/>
    </row>
    <row r="275" spans="1:29">
      <c r="A275" s="28">
        <v>0.56999999999999995</v>
      </c>
      <c r="B275" s="28">
        <v>0</v>
      </c>
      <c r="C275" s="28">
        <v>0.60369179163090203</v>
      </c>
      <c r="D275" s="28">
        <v>0.118522346541219</v>
      </c>
      <c r="E275" s="38">
        <f t="shared" si="35"/>
        <v>8.4779888639494802E-2</v>
      </c>
      <c r="F275" s="28">
        <v>1</v>
      </c>
      <c r="G275" s="6">
        <f t="shared" si="36"/>
        <v>3.3691791630902079E-2</v>
      </c>
      <c r="H275" s="14">
        <f t="shared" si="37"/>
        <v>1.1351368233001233E-3</v>
      </c>
      <c r="M275" s="8">
        <f t="shared" si="38"/>
        <v>7.1876295177251397E-3</v>
      </c>
      <c r="N275" s="8"/>
      <c r="O275" s="10">
        <f t="shared" si="42"/>
        <v>272</v>
      </c>
      <c r="P275" s="8">
        <f t="shared" si="39"/>
        <v>-7.0990990990990994</v>
      </c>
      <c r="Q275" s="8">
        <f t="shared" si="40"/>
        <v>-10.066602520858497</v>
      </c>
      <c r="R275" s="8">
        <f t="shared" si="41"/>
        <v>-4.1315956773397016</v>
      </c>
      <c r="S275"/>
      <c r="T275"/>
      <c r="U275"/>
      <c r="V275"/>
      <c r="W275"/>
      <c r="X275"/>
      <c r="Y275"/>
      <c r="Z275"/>
      <c r="AA275"/>
      <c r="AB275"/>
      <c r="AC275"/>
    </row>
    <row r="276" spans="1:29">
      <c r="A276" s="28">
        <v>0.83</v>
      </c>
      <c r="B276" s="28">
        <v>0</v>
      </c>
      <c r="C276" s="28">
        <v>1.03080491237229</v>
      </c>
      <c r="D276" s="28">
        <v>0.121511162773878</v>
      </c>
      <c r="E276" s="38">
        <f t="shared" si="35"/>
        <v>8.6917810430307649E-2</v>
      </c>
      <c r="F276" s="28">
        <v>0</v>
      </c>
      <c r="G276" s="6">
        <f t="shared" si="36"/>
        <v>0.20080491237229003</v>
      </c>
      <c r="H276" s="14">
        <f t="shared" si="37"/>
        <v>4.032261283284308E-2</v>
      </c>
      <c r="M276" s="8">
        <f t="shared" si="38"/>
        <v>7.5547057699988972E-3</v>
      </c>
      <c r="N276" s="8"/>
      <c r="O276" s="10">
        <f t="shared" si="42"/>
        <v>273</v>
      </c>
      <c r="P276" s="8">
        <f t="shared" si="39"/>
        <v>-7.0810810810810807</v>
      </c>
      <c r="Q276" s="8">
        <f t="shared" si="40"/>
        <v>-10.048584502840479</v>
      </c>
      <c r="R276" s="8">
        <f t="shared" si="41"/>
        <v>-4.1135776593216828</v>
      </c>
      <c r="S276"/>
      <c r="T276"/>
      <c r="U276"/>
      <c r="V276"/>
      <c r="W276"/>
      <c r="X276"/>
      <c r="Y276"/>
      <c r="Z276"/>
      <c r="AA276"/>
      <c r="AB276"/>
      <c r="AC276"/>
    </row>
    <row r="277" spans="1:29">
      <c r="A277" s="28">
        <v>-1.5999999999999901</v>
      </c>
      <c r="B277" s="28">
        <v>0</v>
      </c>
      <c r="C277" s="28">
        <v>-1.6100639858335599</v>
      </c>
      <c r="D277" s="28">
        <v>0.18954986224537501</v>
      </c>
      <c r="E277" s="38">
        <f t="shared" si="35"/>
        <v>0.13558638249881205</v>
      </c>
      <c r="F277" s="28">
        <v>1</v>
      </c>
      <c r="G277" s="6">
        <f t="shared" si="36"/>
        <v>1.0063985833569822E-2</v>
      </c>
      <c r="H277" s="14">
        <f t="shared" si="37"/>
        <v>1.0128381085829406E-4</v>
      </c>
      <c r="M277" s="8">
        <f t="shared" si="38"/>
        <v>1.8383667119114166E-2</v>
      </c>
      <c r="N277" s="8"/>
      <c r="O277" s="10">
        <f t="shared" si="42"/>
        <v>274</v>
      </c>
      <c r="P277" s="8">
        <f t="shared" si="39"/>
        <v>-7.0630630630630629</v>
      </c>
      <c r="Q277" s="8">
        <f t="shared" si="40"/>
        <v>-10.030566484822462</v>
      </c>
      <c r="R277" s="8">
        <f t="shared" si="41"/>
        <v>-4.0955596413036641</v>
      </c>
      <c r="S277"/>
      <c r="T277"/>
      <c r="U277"/>
      <c r="V277"/>
      <c r="W277"/>
      <c r="X277"/>
      <c r="Y277"/>
      <c r="Z277"/>
      <c r="AA277"/>
      <c r="AB277"/>
      <c r="AC277"/>
    </row>
    <row r="278" spans="1:29">
      <c r="A278" s="28">
        <v>-3.4</v>
      </c>
      <c r="B278" s="28">
        <v>0</v>
      </c>
      <c r="C278" s="28">
        <v>-3.29305513737674</v>
      </c>
      <c r="D278" s="28">
        <v>0.44878606759164003</v>
      </c>
      <c r="E278" s="38">
        <f t="shared" si="35"/>
        <v>0.3210199084283562</v>
      </c>
      <c r="F278" s="28">
        <v>1</v>
      </c>
      <c r="G278" s="6">
        <f t="shared" si="36"/>
        <v>0.10694486262325986</v>
      </c>
      <c r="H278" s="14">
        <f t="shared" si="37"/>
        <v>1.1437203641507925E-2</v>
      </c>
      <c r="M278" s="8">
        <f t="shared" si="38"/>
        <v>0.10305378160735021</v>
      </c>
      <c r="N278" s="8"/>
      <c r="O278" s="10">
        <f t="shared" si="42"/>
        <v>275</v>
      </c>
      <c r="P278" s="8">
        <f t="shared" si="39"/>
        <v>-7.045045045045045</v>
      </c>
      <c r="Q278" s="8">
        <f t="shared" si="40"/>
        <v>-10.012548466804443</v>
      </c>
      <c r="R278" s="8">
        <f t="shared" si="41"/>
        <v>-4.0775416232856472</v>
      </c>
      <c r="S278"/>
      <c r="T278"/>
      <c r="U278"/>
      <c r="V278"/>
      <c r="W278"/>
      <c r="X278"/>
      <c r="Y278"/>
      <c r="Z278"/>
      <c r="AA278"/>
      <c r="AB278"/>
      <c r="AC278"/>
    </row>
    <row r="279" spans="1:29">
      <c r="A279" s="28">
        <v>0.19999999999999901</v>
      </c>
      <c r="B279" s="28">
        <v>0</v>
      </c>
      <c r="C279" s="28">
        <v>0.33596892755033397</v>
      </c>
      <c r="D279" s="29">
        <v>7.8951760356153006E-2</v>
      </c>
      <c r="E279" s="38">
        <f t="shared" si="35"/>
        <v>5.647476316678305E-2</v>
      </c>
      <c r="F279" s="28">
        <v>0</v>
      </c>
      <c r="G279" s="6">
        <f t="shared" si="36"/>
        <v>0.13596892755033496</v>
      </c>
      <c r="H279" s="14">
        <f t="shared" si="37"/>
        <v>1.8487549259188239E-2</v>
      </c>
      <c r="M279" s="8">
        <f t="shared" si="38"/>
        <v>3.1893988747442354E-3</v>
      </c>
      <c r="N279" s="8"/>
      <c r="O279" s="10">
        <f t="shared" si="42"/>
        <v>276</v>
      </c>
      <c r="P279" s="8">
        <f t="shared" si="39"/>
        <v>-7.0270270270270272</v>
      </c>
      <c r="Q279" s="8">
        <f t="shared" si="40"/>
        <v>-9.9945304487864259</v>
      </c>
      <c r="R279" s="8">
        <f t="shared" si="41"/>
        <v>-4.0595236052676285</v>
      </c>
      <c r="S279"/>
      <c r="T279"/>
      <c r="U279"/>
      <c r="V279"/>
      <c r="W279"/>
      <c r="X279"/>
      <c r="Y279"/>
      <c r="Z279"/>
      <c r="AA279"/>
      <c r="AB279"/>
      <c r="AC279"/>
    </row>
    <row r="280" spans="1:29">
      <c r="A280" s="28">
        <v>-4.7999999999999901</v>
      </c>
      <c r="B280" s="28">
        <v>0</v>
      </c>
      <c r="C280" s="28">
        <v>-4.7856669305770598</v>
      </c>
      <c r="D280" s="28">
        <v>0.266546607133194</v>
      </c>
      <c r="E280" s="38">
        <f t="shared" si="35"/>
        <v>0.19066270901182697</v>
      </c>
      <c r="F280" s="28">
        <v>1</v>
      </c>
      <c r="G280" s="6">
        <f t="shared" si="36"/>
        <v>1.4333069422930222E-2</v>
      </c>
      <c r="H280" s="14">
        <f t="shared" si="37"/>
        <v>2.0543687908253729E-4</v>
      </c>
      <c r="M280" s="8">
        <f t="shared" si="38"/>
        <v>3.6352268607728604E-2</v>
      </c>
      <c r="N280" s="8"/>
      <c r="O280" s="10">
        <f t="shared" si="42"/>
        <v>277</v>
      </c>
      <c r="P280" s="8">
        <f t="shared" si="39"/>
        <v>-7.0090090090090094</v>
      </c>
      <c r="Q280" s="8">
        <f t="shared" si="40"/>
        <v>-9.9765124307684072</v>
      </c>
      <c r="R280" s="8">
        <f t="shared" si="41"/>
        <v>-4.0415055872496115</v>
      </c>
      <c r="S280"/>
      <c r="T280"/>
      <c r="U280"/>
      <c r="V280"/>
      <c r="W280"/>
      <c r="X280"/>
      <c r="Y280"/>
      <c r="Z280"/>
      <c r="AA280"/>
      <c r="AB280"/>
      <c r="AC280"/>
    </row>
    <row r="281" spans="1:29">
      <c r="A281" s="28">
        <v>-1.0999999999999901</v>
      </c>
      <c r="B281" s="28">
        <v>0</v>
      </c>
      <c r="C281" s="28">
        <v>-1.13817204632473</v>
      </c>
      <c r="D281" s="28">
        <v>0.14643188645087099</v>
      </c>
      <c r="E281" s="38">
        <f t="shared" si="35"/>
        <v>0.10474378367338985</v>
      </c>
      <c r="F281" s="28">
        <v>1</v>
      </c>
      <c r="G281" s="6">
        <f t="shared" si="36"/>
        <v>3.8172046324739917E-2</v>
      </c>
      <c r="H281" s="14">
        <f t="shared" si="37"/>
        <v>1.4571051206180902E-3</v>
      </c>
      <c r="M281" s="8">
        <f t="shared" si="38"/>
        <v>1.097126021821789E-2</v>
      </c>
      <c r="N281" s="8"/>
      <c r="O281" s="10">
        <f t="shared" si="42"/>
        <v>278</v>
      </c>
      <c r="P281" s="8">
        <f t="shared" si="39"/>
        <v>-6.9909909909909906</v>
      </c>
      <c r="Q281" s="8">
        <f t="shared" si="40"/>
        <v>-9.9584944127503885</v>
      </c>
      <c r="R281" s="8">
        <f t="shared" si="41"/>
        <v>-4.0234875692315928</v>
      </c>
      <c r="S281"/>
      <c r="T281"/>
      <c r="U281"/>
      <c r="V281"/>
      <c r="W281"/>
      <c r="X281"/>
      <c r="Y281"/>
      <c r="Z281"/>
      <c r="AA281"/>
      <c r="AB281"/>
      <c r="AC281"/>
    </row>
    <row r="282" spans="1:29">
      <c r="A282" s="28">
        <v>-4.5999999999999899</v>
      </c>
      <c r="B282" s="28">
        <v>0</v>
      </c>
      <c r="C282" s="28">
        <v>-4.60861352812248</v>
      </c>
      <c r="D282" s="28">
        <v>0.150366315395036</v>
      </c>
      <c r="E282" s="38">
        <f t="shared" si="35"/>
        <v>0.10755810905151854</v>
      </c>
      <c r="F282" s="28">
        <v>1</v>
      </c>
      <c r="G282" s="6">
        <f t="shared" si="36"/>
        <v>8.6135281224901661E-3</v>
      </c>
      <c r="H282" s="14">
        <f t="shared" si="37"/>
        <v>7.4192866716928964E-5</v>
      </c>
      <c r="M282" s="8">
        <f t="shared" si="38"/>
        <v>1.1568746822738354E-2</v>
      </c>
      <c r="N282" s="8"/>
      <c r="O282" s="10">
        <f t="shared" si="42"/>
        <v>279</v>
      </c>
      <c r="P282" s="8">
        <f t="shared" si="39"/>
        <v>-6.9729729729729728</v>
      </c>
      <c r="Q282" s="8">
        <f t="shared" si="40"/>
        <v>-9.9404763947323715</v>
      </c>
      <c r="R282" s="8">
        <f t="shared" si="41"/>
        <v>-4.0054695512135741</v>
      </c>
      <c r="S282"/>
      <c r="T282"/>
      <c r="U282"/>
      <c r="V282"/>
      <c r="W282"/>
      <c r="X282"/>
      <c r="Y282"/>
      <c r="Z282"/>
      <c r="AA282"/>
      <c r="AB282"/>
      <c r="AC282"/>
    </row>
    <row r="283" spans="1:29">
      <c r="A283" s="28">
        <v>0.4</v>
      </c>
      <c r="B283" s="28">
        <v>0</v>
      </c>
      <c r="C283" s="28">
        <v>0.392134933274634</v>
      </c>
      <c r="D283" s="28">
        <v>0.153382122905839</v>
      </c>
      <c r="E283" s="38">
        <f t="shared" si="35"/>
        <v>0.10971533789810665</v>
      </c>
      <c r="F283" s="28">
        <v>1</v>
      </c>
      <c r="G283" s="6">
        <f t="shared" si="36"/>
        <v>7.8650667253660211E-3</v>
      </c>
      <c r="H283" s="14">
        <f t="shared" si="37"/>
        <v>6.1859274594459792E-5</v>
      </c>
      <c r="M283" s="8">
        <f t="shared" si="38"/>
        <v>1.2037455370095719E-2</v>
      </c>
      <c r="N283" s="8"/>
      <c r="O283" s="10">
        <f t="shared" si="42"/>
        <v>280</v>
      </c>
      <c r="P283" s="8">
        <f t="shared" si="39"/>
        <v>-6.954954954954955</v>
      </c>
      <c r="Q283" s="8">
        <f t="shared" si="40"/>
        <v>-9.9224583767143528</v>
      </c>
      <c r="R283" s="8">
        <f t="shared" si="41"/>
        <v>-3.9874515331955567</v>
      </c>
      <c r="S283"/>
      <c r="T283"/>
      <c r="U283"/>
      <c r="V283"/>
      <c r="W283"/>
      <c r="X283"/>
      <c r="Y283"/>
      <c r="Z283"/>
      <c r="AA283"/>
      <c r="AB283"/>
      <c r="AC283"/>
    </row>
    <row r="284" spans="1:29">
      <c r="A284" s="28">
        <v>0.3</v>
      </c>
      <c r="B284" s="28">
        <v>0</v>
      </c>
      <c r="C284" s="28">
        <v>0.31213679691107099</v>
      </c>
      <c r="D284" s="28">
        <v>0.134663762967243</v>
      </c>
      <c r="E284" s="38">
        <f t="shared" si="35"/>
        <v>9.6325960135861158E-2</v>
      </c>
      <c r="F284" s="28">
        <v>1</v>
      </c>
      <c r="G284" s="6">
        <f t="shared" si="36"/>
        <v>1.2136796911071002E-2</v>
      </c>
      <c r="H284" s="14">
        <f t="shared" si="37"/>
        <v>1.473018392605826E-4</v>
      </c>
      <c r="M284" s="8">
        <f t="shared" si="38"/>
        <v>9.2786905960955124E-3</v>
      </c>
      <c r="N284" s="8"/>
      <c r="O284" s="10">
        <f t="shared" si="42"/>
        <v>281</v>
      </c>
      <c r="P284" s="8">
        <f t="shared" si="39"/>
        <v>-6.9369369369369371</v>
      </c>
      <c r="Q284" s="8">
        <f t="shared" si="40"/>
        <v>-9.9044403586963359</v>
      </c>
      <c r="R284" s="8">
        <f t="shared" si="41"/>
        <v>-3.9694335151775388</v>
      </c>
      <c r="S284"/>
      <c r="T284"/>
      <c r="U284"/>
      <c r="V284"/>
      <c r="W284"/>
      <c r="X284"/>
      <c r="Y284"/>
      <c r="Z284"/>
      <c r="AA284"/>
      <c r="AB284"/>
      <c r="AC284"/>
    </row>
    <row r="285" spans="1:29">
      <c r="A285" s="28">
        <v>-1.9</v>
      </c>
      <c r="B285" s="28">
        <v>0</v>
      </c>
      <c r="C285" s="28">
        <v>-1.7794943189151</v>
      </c>
      <c r="D285" s="28">
        <v>0.134885232241332</v>
      </c>
      <c r="E285" s="38">
        <f t="shared" si="35"/>
        <v>9.6484378703686313E-2</v>
      </c>
      <c r="F285" s="28">
        <v>0</v>
      </c>
      <c r="G285" s="6">
        <f t="shared" si="36"/>
        <v>0.1205056810848999</v>
      </c>
      <c r="H285" s="14">
        <f t="shared" si="37"/>
        <v>1.45216191737356E-2</v>
      </c>
      <c r="M285" s="8">
        <f t="shared" si="38"/>
        <v>9.3092353338363569E-3</v>
      </c>
      <c r="N285" s="8"/>
      <c r="O285" s="10">
        <f t="shared" si="42"/>
        <v>282</v>
      </c>
      <c r="P285" s="8">
        <f t="shared" si="39"/>
        <v>-6.9189189189189193</v>
      </c>
      <c r="Q285" s="8">
        <f t="shared" si="40"/>
        <v>-9.8864223406783172</v>
      </c>
      <c r="R285" s="8">
        <f t="shared" si="41"/>
        <v>-3.951415497159521</v>
      </c>
      <c r="S285"/>
      <c r="T285"/>
      <c r="U285"/>
      <c r="V285"/>
      <c r="W285"/>
      <c r="X285"/>
      <c r="Y285"/>
      <c r="Z285"/>
      <c r="AA285"/>
      <c r="AB285"/>
      <c r="AC285"/>
    </row>
    <row r="286" spans="1:29">
      <c r="A286" s="29">
        <v>9.9999999999997799E-3</v>
      </c>
      <c r="B286" s="28">
        <v>0</v>
      </c>
      <c r="C286" s="28">
        <v>0.22611176178355799</v>
      </c>
      <c r="D286" s="28">
        <v>0.232091898831841</v>
      </c>
      <c r="E286" s="38">
        <f t="shared" si="35"/>
        <v>0.16601700785808621</v>
      </c>
      <c r="F286" s="28">
        <v>0</v>
      </c>
      <c r="G286" s="6">
        <f t="shared" si="36"/>
        <v>0.2161117617835582</v>
      </c>
      <c r="H286" s="14">
        <f t="shared" si="37"/>
        <v>4.6704293581193407E-2</v>
      </c>
      <c r="M286" s="8">
        <f t="shared" si="38"/>
        <v>2.7561646898151857E-2</v>
      </c>
      <c r="N286" s="8"/>
      <c r="O286" s="10">
        <f t="shared" si="42"/>
        <v>283</v>
      </c>
      <c r="P286" s="8">
        <f t="shared" si="39"/>
        <v>-6.9009009009009006</v>
      </c>
      <c r="Q286" s="8">
        <f t="shared" si="40"/>
        <v>-9.8684043226602984</v>
      </c>
      <c r="R286" s="8">
        <f t="shared" si="41"/>
        <v>-3.9333974791415023</v>
      </c>
      <c r="S286"/>
      <c r="T286"/>
      <c r="U286"/>
      <c r="V286"/>
      <c r="W286"/>
      <c r="X286"/>
      <c r="Y286"/>
      <c r="Z286"/>
      <c r="AA286"/>
      <c r="AB286"/>
      <c r="AC286"/>
    </row>
    <row r="287" spans="1:29">
      <c r="A287" s="28">
        <v>0.34999999999999898</v>
      </c>
      <c r="B287" s="28">
        <v>0</v>
      </c>
      <c r="C287" s="28">
        <v>0.33304604691631001</v>
      </c>
      <c r="D287" s="29">
        <v>9.8212748941978803E-2</v>
      </c>
      <c r="E287" s="38">
        <f t="shared" si="35"/>
        <v>7.0252287110970202E-2</v>
      </c>
      <c r="F287" s="28">
        <v>1</v>
      </c>
      <c r="G287" s="6">
        <f t="shared" si="36"/>
        <v>1.6953953083688966E-2</v>
      </c>
      <c r="H287" s="14">
        <f t="shared" si="37"/>
        <v>2.8743652516392663E-4</v>
      </c>
      <c r="M287" s="8">
        <f t="shared" si="38"/>
        <v>4.9353838443221901E-3</v>
      </c>
      <c r="N287" s="8"/>
      <c r="O287" s="10">
        <f t="shared" si="42"/>
        <v>284</v>
      </c>
      <c r="P287" s="8">
        <f t="shared" si="39"/>
        <v>-6.8828828828828827</v>
      </c>
      <c r="Q287" s="8">
        <f t="shared" si="40"/>
        <v>-9.8503863046422815</v>
      </c>
      <c r="R287" s="8">
        <f t="shared" si="41"/>
        <v>-3.9153794611234845</v>
      </c>
      <c r="S287"/>
      <c r="T287"/>
      <c r="U287"/>
      <c r="V287"/>
      <c r="W287"/>
      <c r="X287"/>
      <c r="Y287"/>
      <c r="Z287"/>
      <c r="AA287"/>
      <c r="AB287"/>
      <c r="AC287"/>
    </row>
    <row r="288" spans="1:29">
      <c r="A288" s="28">
        <v>-4.1100000000000003</v>
      </c>
      <c r="B288" s="28">
        <v>0</v>
      </c>
      <c r="C288" s="28">
        <v>-4.0465754117756401</v>
      </c>
      <c r="D288" s="28">
        <v>0.29701124840229798</v>
      </c>
      <c r="E288" s="38">
        <f t="shared" si="35"/>
        <v>0.21245428646206388</v>
      </c>
      <c r="F288" s="28">
        <v>1</v>
      </c>
      <c r="G288" s="6">
        <f t="shared" si="36"/>
        <v>6.3424588224360257E-2</v>
      </c>
      <c r="H288" s="14">
        <f t="shared" si="37"/>
        <v>4.0226783914296578E-3</v>
      </c>
      <c r="M288" s="8">
        <f t="shared" si="38"/>
        <v>4.5136823836104699E-2</v>
      </c>
      <c r="N288" s="8"/>
      <c r="O288" s="10">
        <f t="shared" si="42"/>
        <v>285</v>
      </c>
      <c r="P288" s="8">
        <f t="shared" si="39"/>
        <v>-6.8648648648648649</v>
      </c>
      <c r="Q288" s="8">
        <f t="shared" si="40"/>
        <v>-9.8323682866242628</v>
      </c>
      <c r="R288" s="8">
        <f t="shared" si="41"/>
        <v>-3.8973614431054666</v>
      </c>
      <c r="S288"/>
      <c r="T288"/>
      <c r="U288"/>
      <c r="V288"/>
      <c r="W288"/>
      <c r="X288"/>
      <c r="Y288"/>
      <c r="Z288"/>
      <c r="AA288"/>
      <c r="AB288"/>
      <c r="AC288"/>
    </row>
    <row r="289" spans="1:29">
      <c r="A289" s="28">
        <v>-2.5999999999999899</v>
      </c>
      <c r="B289" s="28">
        <v>0</v>
      </c>
      <c r="C289" s="28">
        <v>-2.30831814950814</v>
      </c>
      <c r="D289" s="28">
        <v>0.42046794562634299</v>
      </c>
      <c r="E289" s="38">
        <f t="shared" si="35"/>
        <v>0.30076375170551767</v>
      </c>
      <c r="F289" s="28">
        <v>1</v>
      </c>
      <c r="G289" s="6">
        <f t="shared" si="36"/>
        <v>0.29168185049184991</v>
      </c>
      <c r="H289" s="14">
        <f t="shared" si="37"/>
        <v>8.5078301906349893E-2</v>
      </c>
      <c r="M289" s="8">
        <f t="shared" si="38"/>
        <v>9.0458834339978283E-2</v>
      </c>
      <c r="N289" s="8"/>
      <c r="O289" s="10">
        <f t="shared" si="42"/>
        <v>286</v>
      </c>
      <c r="P289" s="8">
        <f t="shared" si="39"/>
        <v>-6.8468468468468471</v>
      </c>
      <c r="Q289" s="8">
        <f t="shared" si="40"/>
        <v>-9.8143502686062458</v>
      </c>
      <c r="R289" s="8">
        <f t="shared" si="41"/>
        <v>-3.8793434250874488</v>
      </c>
      <c r="S289"/>
      <c r="T289"/>
      <c r="U289"/>
      <c r="V289"/>
      <c r="W289"/>
      <c r="X289"/>
      <c r="Y289"/>
      <c r="Z289"/>
      <c r="AA289"/>
      <c r="AB289"/>
      <c r="AC289"/>
    </row>
    <row r="290" spans="1:29">
      <c r="A290" s="28">
        <v>-3.08</v>
      </c>
      <c r="B290" s="28">
        <v>0</v>
      </c>
      <c r="C290" s="28">
        <v>-2.9059621470835899</v>
      </c>
      <c r="D290" s="28">
        <v>0.34031696546639001</v>
      </c>
      <c r="E290" s="38">
        <f t="shared" si="35"/>
        <v>0.24343117797062305</v>
      </c>
      <c r="F290" s="28">
        <v>1</v>
      </c>
      <c r="G290" s="6">
        <f t="shared" si="36"/>
        <v>0.17403785291641016</v>
      </c>
      <c r="H290" s="14">
        <f t="shared" si="37"/>
        <v>3.0289174247754017E-2</v>
      </c>
      <c r="M290" s="8">
        <f t="shared" si="38"/>
        <v>5.9258738408165153E-2</v>
      </c>
      <c r="N290" s="8"/>
      <c r="O290" s="10">
        <f t="shared" si="42"/>
        <v>287</v>
      </c>
      <c r="P290" s="8">
        <f t="shared" si="39"/>
        <v>-6.8288288288288292</v>
      </c>
      <c r="Q290" s="8">
        <f t="shared" si="40"/>
        <v>-9.7963322505882271</v>
      </c>
      <c r="R290" s="8">
        <f t="shared" si="41"/>
        <v>-3.8613254070694309</v>
      </c>
      <c r="S290"/>
      <c r="T290"/>
      <c r="U290"/>
      <c r="V290"/>
      <c r="W290"/>
      <c r="X290"/>
      <c r="Y290"/>
      <c r="Z290"/>
      <c r="AA290"/>
      <c r="AB290"/>
      <c r="AC290"/>
    </row>
    <row r="291" spans="1:29">
      <c r="A291" s="28">
        <v>-4.7</v>
      </c>
      <c r="B291" s="28">
        <v>0</v>
      </c>
      <c r="C291" s="28">
        <v>-4.5627633480965502</v>
      </c>
      <c r="D291" s="28">
        <v>0.161111891555276</v>
      </c>
      <c r="E291" s="38">
        <f t="shared" si="35"/>
        <v>0.11524449711940522</v>
      </c>
      <c r="F291" s="28">
        <v>0</v>
      </c>
      <c r="G291" s="6">
        <f t="shared" si="36"/>
        <v>0.13723665190345002</v>
      </c>
      <c r="H291" s="14">
        <f t="shared" si="37"/>
        <v>1.8833898625668713E-2</v>
      </c>
      <c r="M291" s="8">
        <f t="shared" si="38"/>
        <v>1.3281294116304599E-2</v>
      </c>
      <c r="N291" s="8"/>
      <c r="O291" s="10">
        <f t="shared" si="42"/>
        <v>288</v>
      </c>
      <c r="P291" s="8">
        <f t="shared" si="39"/>
        <v>-6.8108108108108105</v>
      </c>
      <c r="Q291" s="8">
        <f t="shared" si="40"/>
        <v>-9.7783142325702084</v>
      </c>
      <c r="R291" s="8">
        <f t="shared" si="41"/>
        <v>-3.8433073890514122</v>
      </c>
      <c r="S291"/>
      <c r="T291"/>
      <c r="U291"/>
      <c r="V291"/>
      <c r="W291"/>
      <c r="X291"/>
      <c r="Y291"/>
      <c r="Z291"/>
      <c r="AA291"/>
      <c r="AB291"/>
      <c r="AC291"/>
    </row>
    <row r="292" spans="1:29">
      <c r="A292" s="28">
        <v>0.39</v>
      </c>
      <c r="B292" s="28">
        <v>0</v>
      </c>
      <c r="C292" s="28">
        <v>0.44271789343967399</v>
      </c>
      <c r="D292" s="28">
        <v>0.171238277019679</v>
      </c>
      <c r="E292" s="38">
        <f t="shared" si="35"/>
        <v>0.1224879736202195</v>
      </c>
      <c r="F292" s="28">
        <v>1</v>
      </c>
      <c r="G292" s="6">
        <f t="shared" si="36"/>
        <v>5.271789343967398E-2</v>
      </c>
      <c r="H292" s="14">
        <f t="shared" si="37"/>
        <v>2.7791762887168208E-3</v>
      </c>
      <c r="M292" s="8">
        <f t="shared" si="38"/>
        <v>1.5003303681587588E-2</v>
      </c>
      <c r="N292" s="8"/>
      <c r="O292" s="10">
        <f t="shared" si="42"/>
        <v>289</v>
      </c>
      <c r="P292" s="8">
        <f t="shared" si="39"/>
        <v>-6.7927927927927927</v>
      </c>
      <c r="Q292" s="8">
        <f t="shared" si="40"/>
        <v>-9.7602962145521914</v>
      </c>
      <c r="R292" s="8">
        <f t="shared" si="41"/>
        <v>-3.8252893710333944</v>
      </c>
      <c r="S292"/>
      <c r="T292"/>
      <c r="U292"/>
      <c r="V292"/>
      <c r="W292"/>
      <c r="X292"/>
      <c r="Y292"/>
      <c r="Z292"/>
      <c r="AA292"/>
      <c r="AB292"/>
      <c r="AC292"/>
    </row>
    <row r="293" spans="1:29">
      <c r="A293" s="28">
        <v>0.59999999999999898</v>
      </c>
      <c r="B293" s="28">
        <v>0</v>
      </c>
      <c r="C293" s="28">
        <v>0.52128624439344895</v>
      </c>
      <c r="D293" s="28">
        <v>0.37839747592904799</v>
      </c>
      <c r="E293" s="38">
        <f t="shared" si="35"/>
        <v>0.27067044154052278</v>
      </c>
      <c r="F293" s="28">
        <v>1</v>
      </c>
      <c r="G293" s="6">
        <f t="shared" si="36"/>
        <v>7.8713755606550029E-2</v>
      </c>
      <c r="H293" s="14">
        <f t="shared" si="37"/>
        <v>6.1958553216876861E-3</v>
      </c>
      <c r="M293" s="8">
        <f t="shared" si="38"/>
        <v>7.3262487923741557E-2</v>
      </c>
      <c r="N293" s="8"/>
      <c r="O293" s="10">
        <f t="shared" si="42"/>
        <v>290</v>
      </c>
      <c r="P293" s="8">
        <f t="shared" si="39"/>
        <v>-6.7747747747747749</v>
      </c>
      <c r="Q293" s="8">
        <f t="shared" si="40"/>
        <v>-9.7422781965341727</v>
      </c>
      <c r="R293" s="8">
        <f t="shared" si="41"/>
        <v>-3.8072713530153766</v>
      </c>
      <c r="S293"/>
      <c r="T293"/>
      <c r="U293"/>
      <c r="V293"/>
      <c r="W293"/>
      <c r="X293"/>
      <c r="Y293"/>
      <c r="Z293"/>
      <c r="AA293"/>
      <c r="AB293"/>
      <c r="AC293"/>
    </row>
    <row r="294" spans="1:29">
      <c r="A294" s="28">
        <v>-1.06</v>
      </c>
      <c r="B294" s="28">
        <v>0</v>
      </c>
      <c r="C294" s="28">
        <v>-1.03009221997275</v>
      </c>
      <c r="D294" s="28">
        <v>0.31104941358286498</v>
      </c>
      <c r="E294" s="38">
        <f t="shared" si="35"/>
        <v>0.22249588718499083</v>
      </c>
      <c r="F294" s="28">
        <v>1</v>
      </c>
      <c r="G294" s="6">
        <f t="shared" si="36"/>
        <v>2.990778002725003E-2</v>
      </c>
      <c r="H294" s="14">
        <f t="shared" si="37"/>
        <v>8.9447530615837582E-4</v>
      </c>
      <c r="M294" s="8">
        <f t="shared" si="38"/>
        <v>4.9504419814236165E-2</v>
      </c>
      <c r="N294" s="8"/>
      <c r="O294" s="10">
        <f t="shared" si="42"/>
        <v>291</v>
      </c>
      <c r="P294" s="8">
        <f t="shared" si="39"/>
        <v>-6.756756756756757</v>
      </c>
      <c r="Q294" s="8">
        <f t="shared" si="40"/>
        <v>-9.7242601785161558</v>
      </c>
      <c r="R294" s="8">
        <f t="shared" si="41"/>
        <v>-3.7892533349973587</v>
      </c>
      <c r="S294"/>
      <c r="T294"/>
      <c r="U294"/>
      <c r="V294"/>
      <c r="W294"/>
      <c r="X294"/>
      <c r="Y294"/>
      <c r="Z294"/>
      <c r="AA294"/>
      <c r="AB294"/>
      <c r="AC294"/>
    </row>
    <row r="295" spans="1:29">
      <c r="A295" s="28">
        <v>1.0999999999999901</v>
      </c>
      <c r="B295" s="28">
        <v>0</v>
      </c>
      <c r="C295" s="28">
        <v>1.1752559729657599</v>
      </c>
      <c r="D295" s="28">
        <v>0.22188580455098</v>
      </c>
      <c r="E295" s="38">
        <f t="shared" si="35"/>
        <v>0.15871651506641959</v>
      </c>
      <c r="F295" s="28">
        <v>1</v>
      </c>
      <c r="G295" s="6">
        <f t="shared" si="36"/>
        <v>7.5255972965769802E-2</v>
      </c>
      <c r="H295" s="14">
        <f t="shared" si="37"/>
        <v>5.6634614670246749E-3</v>
      </c>
      <c r="M295" s="8">
        <f t="shared" si="38"/>
        <v>2.5190932154829E-2</v>
      </c>
      <c r="N295" s="8"/>
      <c r="O295" s="10">
        <f t="shared" si="42"/>
        <v>292</v>
      </c>
      <c r="P295" s="8">
        <f t="shared" si="39"/>
        <v>-6.7387387387387383</v>
      </c>
      <c r="Q295" s="8">
        <f t="shared" si="40"/>
        <v>-9.706242160498137</v>
      </c>
      <c r="R295" s="8">
        <f t="shared" si="41"/>
        <v>-3.77123531697934</v>
      </c>
      <c r="S295"/>
      <c r="T295"/>
      <c r="U295"/>
      <c r="V295"/>
      <c r="W295"/>
      <c r="X295"/>
      <c r="Y295"/>
      <c r="Z295"/>
      <c r="AA295"/>
      <c r="AB295"/>
      <c r="AC295"/>
    </row>
    <row r="296" spans="1:29">
      <c r="A296" s="28">
        <v>-1.29</v>
      </c>
      <c r="B296" s="28">
        <v>0</v>
      </c>
      <c r="C296" s="28">
        <v>-1.15035046290097</v>
      </c>
      <c r="D296" s="28">
        <v>0.142379238247304</v>
      </c>
      <c r="E296" s="38">
        <f t="shared" si="35"/>
        <v>0.10184489520703664</v>
      </c>
      <c r="F296" s="28">
        <v>0</v>
      </c>
      <c r="G296" s="6">
        <f t="shared" si="36"/>
        <v>0.13964953709903005</v>
      </c>
      <c r="H296" s="14">
        <f t="shared" si="37"/>
        <v>1.9501993211973372E-2</v>
      </c>
      <c r="M296" s="8">
        <f t="shared" si="38"/>
        <v>1.0372382679732275E-2</v>
      </c>
      <c r="N296" s="8"/>
      <c r="O296" s="10">
        <f t="shared" si="42"/>
        <v>293</v>
      </c>
      <c r="P296" s="8">
        <f t="shared" si="39"/>
        <v>-6.7207207207207205</v>
      </c>
      <c r="Q296" s="8">
        <f t="shared" si="40"/>
        <v>-9.6882241424801183</v>
      </c>
      <c r="R296" s="8">
        <f t="shared" si="41"/>
        <v>-3.7532172989613222</v>
      </c>
      <c r="S296"/>
      <c r="T296"/>
      <c r="U296"/>
      <c r="V296"/>
      <c r="W296"/>
      <c r="X296"/>
      <c r="Y296"/>
      <c r="Z296"/>
      <c r="AA296"/>
      <c r="AB296"/>
      <c r="AC296"/>
    </row>
    <row r="297" spans="1:29">
      <c r="A297" s="28">
        <v>0.3</v>
      </c>
      <c r="B297" s="28">
        <v>0</v>
      </c>
      <c r="C297" s="28">
        <v>0.47433837864935102</v>
      </c>
      <c r="D297" s="28">
        <v>0.27636260814239699</v>
      </c>
      <c r="E297" s="38">
        <f t="shared" si="35"/>
        <v>0.19768416527497967</v>
      </c>
      <c r="F297" s="28">
        <v>1</v>
      </c>
      <c r="G297" s="6">
        <f t="shared" si="36"/>
        <v>0.17433837864935103</v>
      </c>
      <c r="H297" s="14">
        <f t="shared" si="37"/>
        <v>3.0393870270084496E-2</v>
      </c>
      <c r="M297" s="8">
        <f t="shared" si="38"/>
        <v>3.9079029200465479E-2</v>
      </c>
      <c r="N297" s="8"/>
      <c r="O297" s="10">
        <f t="shared" si="42"/>
        <v>294</v>
      </c>
      <c r="P297" s="8">
        <f t="shared" si="39"/>
        <v>-6.7027027027027026</v>
      </c>
      <c r="Q297" s="8">
        <f t="shared" si="40"/>
        <v>-9.6702061244621014</v>
      </c>
      <c r="R297" s="8">
        <f t="shared" si="41"/>
        <v>-3.7351992809433043</v>
      </c>
      <c r="S297"/>
      <c r="T297"/>
      <c r="U297"/>
      <c r="V297"/>
      <c r="W297"/>
      <c r="X297"/>
      <c r="Y297"/>
      <c r="Z297"/>
      <c r="AA297"/>
      <c r="AB297"/>
      <c r="AC297"/>
    </row>
    <row r="298" spans="1:29">
      <c r="A298" s="28">
        <v>1.05</v>
      </c>
      <c r="B298" s="28">
        <v>0</v>
      </c>
      <c r="C298" s="28">
        <v>1.0806983861117001</v>
      </c>
      <c r="D298" s="28">
        <v>0.24850145145869099</v>
      </c>
      <c r="E298" s="38">
        <f t="shared" si="35"/>
        <v>0.17775487911128865</v>
      </c>
      <c r="F298" s="28">
        <v>1</v>
      </c>
      <c r="G298" s="6">
        <f t="shared" si="36"/>
        <v>3.069838611170006E-2</v>
      </c>
      <c r="H298" s="14">
        <f t="shared" si="37"/>
        <v>9.4239090986301911E-4</v>
      </c>
      <c r="M298" s="8">
        <f t="shared" si="38"/>
        <v>3.1596797047868844E-2</v>
      </c>
      <c r="N298" s="8"/>
      <c r="O298" s="10">
        <f t="shared" si="42"/>
        <v>295</v>
      </c>
      <c r="P298" s="8">
        <f t="shared" si="39"/>
        <v>-6.6846846846846848</v>
      </c>
      <c r="Q298" s="8">
        <f t="shared" si="40"/>
        <v>-9.6521881064440826</v>
      </c>
      <c r="R298" s="8">
        <f t="shared" si="41"/>
        <v>-3.7171812629252865</v>
      </c>
      <c r="S298"/>
      <c r="T298"/>
      <c r="U298"/>
      <c r="V298"/>
      <c r="W298"/>
      <c r="X298"/>
      <c r="Y298"/>
      <c r="Z298"/>
      <c r="AA298"/>
      <c r="AB298"/>
      <c r="AC298"/>
    </row>
    <row r="299" spans="1:29">
      <c r="A299" s="28">
        <v>-1.5</v>
      </c>
      <c r="B299" s="28">
        <v>0</v>
      </c>
      <c r="C299" s="28">
        <v>-1.3892411004148599</v>
      </c>
      <c r="D299" s="28">
        <v>0.23860544324072799</v>
      </c>
      <c r="E299" s="38">
        <f t="shared" si="35"/>
        <v>0.17067619311511953</v>
      </c>
      <c r="F299" s="28">
        <v>1</v>
      </c>
      <c r="G299" s="6">
        <f t="shared" si="36"/>
        <v>0.11075889958514007</v>
      </c>
      <c r="H299" s="14">
        <f t="shared" si="37"/>
        <v>1.2267533837311141E-2</v>
      </c>
      <c r="M299" s="8">
        <f t="shared" si="38"/>
        <v>2.9130362896269576E-2</v>
      </c>
      <c r="N299" s="8"/>
      <c r="O299" s="10">
        <f t="shared" si="42"/>
        <v>296</v>
      </c>
      <c r="P299" s="8">
        <f t="shared" si="39"/>
        <v>-6.666666666666667</v>
      </c>
      <c r="Q299" s="8">
        <f t="shared" si="40"/>
        <v>-9.6341700884260657</v>
      </c>
      <c r="R299" s="8">
        <f t="shared" si="41"/>
        <v>-3.6991632449072687</v>
      </c>
      <c r="S299"/>
      <c r="T299"/>
      <c r="U299"/>
      <c r="V299"/>
      <c r="W299"/>
      <c r="X299"/>
      <c r="Y299"/>
      <c r="Z299"/>
      <c r="AA299"/>
      <c r="AB299"/>
      <c r="AC299"/>
    </row>
    <row r="300" spans="1:29">
      <c r="A300" s="28">
        <v>0.69999999999999896</v>
      </c>
      <c r="B300" s="28">
        <v>0</v>
      </c>
      <c r="C300" s="28">
        <v>0.33811191760408399</v>
      </c>
      <c r="D300" s="28">
        <v>0.46611007766885798</v>
      </c>
      <c r="E300" s="38">
        <f t="shared" si="35"/>
        <v>0.33341189768605484</v>
      </c>
      <c r="F300" s="28">
        <v>0</v>
      </c>
      <c r="G300" s="6">
        <f t="shared" si="36"/>
        <v>0.36188808239591497</v>
      </c>
      <c r="H300" s="14">
        <f t="shared" si="37"/>
        <v>0.13096298418019253</v>
      </c>
      <c r="M300" s="8">
        <f t="shared" si="38"/>
        <v>0.1111634935186163</v>
      </c>
      <c r="N300" s="8"/>
      <c r="O300" s="10">
        <f t="shared" si="42"/>
        <v>297</v>
      </c>
      <c r="P300" s="8">
        <f t="shared" si="39"/>
        <v>-6.6486486486486482</v>
      </c>
      <c r="Q300" s="8">
        <f t="shared" si="40"/>
        <v>-9.616152070408047</v>
      </c>
      <c r="R300" s="8">
        <f t="shared" si="41"/>
        <v>-3.6811452268892499</v>
      </c>
      <c r="S300"/>
      <c r="T300"/>
      <c r="U300"/>
      <c r="V300"/>
      <c r="W300"/>
      <c r="X300"/>
      <c r="Y300"/>
      <c r="Z300"/>
      <c r="AA300"/>
      <c r="AB300"/>
      <c r="AC300"/>
    </row>
    <row r="301" spans="1:29">
      <c r="A301" s="28">
        <v>-3.5999999999999899</v>
      </c>
      <c r="B301" s="28">
        <v>0</v>
      </c>
      <c r="C301" s="28">
        <v>-3.5296878488590901</v>
      </c>
      <c r="D301" s="28">
        <v>0.134004931796982</v>
      </c>
      <c r="E301" s="38">
        <f t="shared" si="35"/>
        <v>9.5854693451755055E-2</v>
      </c>
      <c r="F301" s="28">
        <v>1</v>
      </c>
      <c r="G301" s="6">
        <f t="shared" si="36"/>
        <v>7.0312151140899726E-2</v>
      </c>
      <c r="H301" s="14">
        <f t="shared" si="37"/>
        <v>4.9437985980607269E-3</v>
      </c>
      <c r="M301" s="8">
        <f t="shared" si="38"/>
        <v>9.1881222567299341E-3</v>
      </c>
      <c r="N301" s="8"/>
      <c r="O301" s="10">
        <f t="shared" si="42"/>
        <v>298</v>
      </c>
      <c r="P301" s="8">
        <f t="shared" si="39"/>
        <v>-6.6306306306306304</v>
      </c>
      <c r="Q301" s="8">
        <f t="shared" si="40"/>
        <v>-9.5981340523900283</v>
      </c>
      <c r="R301" s="8">
        <f t="shared" si="41"/>
        <v>-3.6631272088712321</v>
      </c>
      <c r="S301"/>
      <c r="T301"/>
      <c r="U301"/>
      <c r="V301"/>
      <c r="W301"/>
      <c r="X301"/>
      <c r="Y301"/>
      <c r="Z301"/>
      <c r="AA301"/>
      <c r="AB301"/>
      <c r="AC301"/>
    </row>
    <row r="302" spans="1:29">
      <c r="A302" s="28">
        <v>0.84999999999999898</v>
      </c>
      <c r="B302" s="28">
        <v>0</v>
      </c>
      <c r="C302" s="28">
        <v>0.983478371760799</v>
      </c>
      <c r="D302" s="28">
        <v>0.208179891928575</v>
      </c>
      <c r="E302" s="38">
        <f t="shared" si="35"/>
        <v>0.14891257699280044</v>
      </c>
      <c r="F302" s="28">
        <v>1</v>
      </c>
      <c r="G302" s="6">
        <f t="shared" si="36"/>
        <v>0.13347837176080002</v>
      </c>
      <c r="H302" s="14">
        <f t="shared" si="37"/>
        <v>1.7816475727914335E-2</v>
      </c>
      <c r="M302" s="8">
        <f t="shared" si="38"/>
        <v>2.2174955586636722E-2</v>
      </c>
      <c r="N302" s="8"/>
      <c r="O302" s="10">
        <f t="shared" si="42"/>
        <v>299</v>
      </c>
      <c r="P302" s="8">
        <f t="shared" si="39"/>
        <v>-6.6126126126126126</v>
      </c>
      <c r="Q302" s="8">
        <f t="shared" si="40"/>
        <v>-9.5801160343720113</v>
      </c>
      <c r="R302" s="8">
        <f t="shared" si="41"/>
        <v>-3.6451091908532143</v>
      </c>
      <c r="S302"/>
      <c r="T302"/>
      <c r="U302"/>
      <c r="V302"/>
      <c r="W302"/>
      <c r="X302"/>
      <c r="Y302"/>
      <c r="Z302"/>
      <c r="AA302"/>
      <c r="AB302"/>
      <c r="AC302"/>
    </row>
    <row r="303" spans="1:29">
      <c r="A303" s="29">
        <v>-5.0000000000000697E-2</v>
      </c>
      <c r="B303" s="28">
        <v>0</v>
      </c>
      <c r="C303" s="29">
        <v>8.0954154217440701E-3</v>
      </c>
      <c r="D303" s="28">
        <v>0.16678541965659099</v>
      </c>
      <c r="E303" s="38">
        <f t="shared" si="35"/>
        <v>0.11930281265786151</v>
      </c>
      <c r="F303" s="28">
        <v>1</v>
      </c>
      <c r="G303" s="6">
        <f t="shared" si="36"/>
        <v>5.8095415421744769E-2</v>
      </c>
      <c r="H303" s="14">
        <f t="shared" si="37"/>
        <v>3.3750772930251E-3</v>
      </c>
      <c r="M303" s="8">
        <f t="shared" si="38"/>
        <v>1.42331611080768E-2</v>
      </c>
      <c r="N303" s="8"/>
      <c r="O303" s="10">
        <f t="shared" si="42"/>
        <v>300</v>
      </c>
      <c r="P303" s="8">
        <f t="shared" si="39"/>
        <v>-6.5945945945945947</v>
      </c>
      <c r="Q303" s="8">
        <f t="shared" si="40"/>
        <v>-9.5620980163539926</v>
      </c>
      <c r="R303" s="8">
        <f t="shared" si="41"/>
        <v>-3.6270911728351964</v>
      </c>
      <c r="S303"/>
      <c r="T303"/>
      <c r="U303"/>
      <c r="V303"/>
      <c r="W303"/>
      <c r="X303"/>
      <c r="Y303"/>
      <c r="Z303"/>
      <c r="AA303"/>
      <c r="AB303"/>
      <c r="AC303"/>
    </row>
    <row r="304" spans="1:29">
      <c r="A304" s="28">
        <v>-5.9</v>
      </c>
      <c r="B304" s="28">
        <v>0</v>
      </c>
      <c r="C304" s="28">
        <v>-5.7537584790993597</v>
      </c>
      <c r="D304" s="28">
        <v>0.214074230439876</v>
      </c>
      <c r="E304" s="38">
        <f t="shared" si="35"/>
        <v>0.15312883980884076</v>
      </c>
      <c r="F304" s="28">
        <v>1</v>
      </c>
      <c r="G304" s="6">
        <f t="shared" si="36"/>
        <v>0.14624152090064069</v>
      </c>
      <c r="H304" s="14">
        <f t="shared" si="37"/>
        <v>2.1386582435332528E-2</v>
      </c>
      <c r="M304" s="8">
        <f t="shared" si="38"/>
        <v>2.3448441581201615E-2</v>
      </c>
      <c r="N304" s="8"/>
      <c r="O304" s="10">
        <f t="shared" si="42"/>
        <v>301</v>
      </c>
      <c r="P304" s="8">
        <f t="shared" si="39"/>
        <v>-6.5765765765765769</v>
      </c>
      <c r="Q304" s="8">
        <f t="shared" si="40"/>
        <v>-9.5440799983359756</v>
      </c>
      <c r="R304" s="8">
        <f t="shared" si="41"/>
        <v>-3.6090731548171786</v>
      </c>
      <c r="S304"/>
      <c r="T304"/>
      <c r="U304"/>
      <c r="V304"/>
      <c r="W304"/>
      <c r="X304"/>
      <c r="Y304"/>
      <c r="Z304"/>
      <c r="AA304"/>
      <c r="AB304"/>
      <c r="AC304"/>
    </row>
    <row r="305" spans="1:29">
      <c r="A305" s="28">
        <v>0.33</v>
      </c>
      <c r="B305" s="28">
        <v>0</v>
      </c>
      <c r="C305" s="28">
        <v>0.130049161264366</v>
      </c>
      <c r="D305" s="28">
        <v>0.37965112001830498</v>
      </c>
      <c r="E305" s="38">
        <f t="shared" si="35"/>
        <v>0.27156718219224285</v>
      </c>
      <c r="F305" s="28">
        <v>1</v>
      </c>
      <c r="G305" s="6">
        <f t="shared" si="36"/>
        <v>0.19995083873563402</v>
      </c>
      <c r="H305" s="14">
        <f t="shared" si="37"/>
        <v>3.9980337911083519E-2</v>
      </c>
      <c r="M305" s="8">
        <f t="shared" si="38"/>
        <v>7.3748734443834826E-2</v>
      </c>
      <c r="N305" s="8"/>
      <c r="O305" s="10">
        <f t="shared" si="42"/>
        <v>302</v>
      </c>
      <c r="P305" s="8">
        <f t="shared" si="39"/>
        <v>-6.5585585585585582</v>
      </c>
      <c r="Q305" s="8">
        <f t="shared" si="40"/>
        <v>-9.5260619803179569</v>
      </c>
      <c r="R305" s="8">
        <f t="shared" si="41"/>
        <v>-3.5910551367991599</v>
      </c>
      <c r="S305"/>
      <c r="T305"/>
      <c r="U305"/>
      <c r="V305"/>
      <c r="W305"/>
      <c r="X305"/>
      <c r="Y305"/>
      <c r="Z305"/>
      <c r="AA305"/>
      <c r="AB305"/>
      <c r="AC305"/>
    </row>
    <row r="306" spans="1:29">
      <c r="A306" s="28">
        <v>-2.66</v>
      </c>
      <c r="B306" s="28">
        <v>0</v>
      </c>
      <c r="C306" s="28">
        <v>-2.6415163951566698</v>
      </c>
      <c r="D306" s="28">
        <v>0.28004630598691899</v>
      </c>
      <c r="E306" s="38">
        <f t="shared" si="35"/>
        <v>0.20031914089058236</v>
      </c>
      <c r="F306" s="28">
        <v>1</v>
      </c>
      <c r="G306" s="6">
        <f t="shared" si="36"/>
        <v>1.8483604843330337E-2</v>
      </c>
      <c r="H306" s="14">
        <f t="shared" si="37"/>
        <v>3.4164364800438467E-4</v>
      </c>
      <c r="M306" s="8">
        <f t="shared" si="38"/>
        <v>4.0127758207140984E-2</v>
      </c>
      <c r="N306" s="8"/>
      <c r="O306" s="10">
        <f t="shared" si="42"/>
        <v>303</v>
      </c>
      <c r="P306" s="8">
        <f t="shared" si="39"/>
        <v>-6.5405405405405403</v>
      </c>
      <c r="Q306" s="8">
        <f t="shared" si="40"/>
        <v>-9.5080439622999382</v>
      </c>
      <c r="R306" s="8">
        <f t="shared" si="41"/>
        <v>-3.5730371187811421</v>
      </c>
      <c r="S306"/>
      <c r="T306"/>
      <c r="U306"/>
      <c r="V306"/>
      <c r="W306"/>
      <c r="X306"/>
      <c r="Y306"/>
      <c r="Z306"/>
      <c r="AA306"/>
      <c r="AB306"/>
      <c r="AC306"/>
    </row>
    <row r="307" spans="1:29">
      <c r="A307" s="28">
        <v>-3.4</v>
      </c>
      <c r="B307" s="28">
        <v>0</v>
      </c>
      <c r="C307" s="28">
        <v>-3.47033938694068</v>
      </c>
      <c r="D307" s="28">
        <v>0.24851618192357799</v>
      </c>
      <c r="E307" s="38">
        <f t="shared" si="35"/>
        <v>0.17776541591898082</v>
      </c>
      <c r="F307" s="28">
        <v>1</v>
      </c>
      <c r="G307" s="6">
        <f t="shared" si="36"/>
        <v>7.0339386940680093E-2</v>
      </c>
      <c r="H307" s="14">
        <f t="shared" si="37"/>
        <v>4.9476293551907174E-3</v>
      </c>
      <c r="M307" s="8">
        <f t="shared" si="38"/>
        <v>3.160054309684824E-2</v>
      </c>
      <c r="N307" s="8"/>
      <c r="O307" s="10">
        <f t="shared" si="42"/>
        <v>304</v>
      </c>
      <c r="P307" s="8">
        <f t="shared" si="39"/>
        <v>-6.5225225225225225</v>
      </c>
      <c r="Q307" s="8">
        <f t="shared" si="40"/>
        <v>-9.4900259442819213</v>
      </c>
      <c r="R307" s="8">
        <f t="shared" si="41"/>
        <v>-3.5550191007631242</v>
      </c>
      <c r="S307"/>
      <c r="T307"/>
      <c r="U307"/>
      <c r="V307"/>
      <c r="W307"/>
      <c r="X307"/>
      <c r="Y307"/>
      <c r="Z307"/>
      <c r="AA307"/>
      <c r="AB307"/>
      <c r="AC307"/>
    </row>
    <row r="308" spans="1:29">
      <c r="A308" s="28">
        <v>-3.9</v>
      </c>
      <c r="B308" s="28">
        <v>0</v>
      </c>
      <c r="C308" s="28">
        <v>-3.9023065477109</v>
      </c>
      <c r="D308" s="28">
        <v>0.307931235795596</v>
      </c>
      <c r="E308" s="38">
        <f t="shared" si="35"/>
        <v>0.22026543214189168</v>
      </c>
      <c r="F308" s="28">
        <v>1</v>
      </c>
      <c r="G308" s="6">
        <f t="shared" si="36"/>
        <v>2.3065477109001087E-3</v>
      </c>
      <c r="H308" s="14">
        <f t="shared" si="37"/>
        <v>5.3201623426585312E-6</v>
      </c>
      <c r="M308" s="8">
        <f t="shared" si="38"/>
        <v>4.8516860596654283E-2</v>
      </c>
      <c r="N308" s="8"/>
      <c r="O308" s="10">
        <f t="shared" si="42"/>
        <v>305</v>
      </c>
      <c r="P308" s="8">
        <f t="shared" si="39"/>
        <v>-6.5045045045045047</v>
      </c>
      <c r="Q308" s="8">
        <f t="shared" si="40"/>
        <v>-9.4720079262639025</v>
      </c>
      <c r="R308" s="8">
        <f t="shared" si="41"/>
        <v>-3.5370010827451064</v>
      </c>
      <c r="S308"/>
      <c r="T308"/>
      <c r="U308"/>
      <c r="V308"/>
      <c r="W308"/>
      <c r="X308"/>
      <c r="Y308"/>
      <c r="Z308"/>
      <c r="AA308"/>
      <c r="AB308"/>
      <c r="AC308"/>
    </row>
    <row r="309" spans="1:29">
      <c r="A309" s="28">
        <v>1.19999999999999</v>
      </c>
      <c r="B309" s="28">
        <v>0</v>
      </c>
      <c r="C309" s="28">
        <v>1.24071760472069</v>
      </c>
      <c r="D309" s="28">
        <v>0.125001892605657</v>
      </c>
      <c r="E309" s="38">
        <f t="shared" si="35"/>
        <v>8.9414754635726873E-2</v>
      </c>
      <c r="F309" s="28">
        <v>1</v>
      </c>
      <c r="G309" s="6">
        <f t="shared" si="36"/>
        <v>4.0717604720700074E-2</v>
      </c>
      <c r="H309" s="14">
        <f t="shared" si="37"/>
        <v>1.6579233341911769E-3</v>
      </c>
      <c r="M309" s="8">
        <f t="shared" si="38"/>
        <v>7.9949983465672399E-3</v>
      </c>
      <c r="N309" s="8"/>
      <c r="O309" s="10">
        <f t="shared" si="42"/>
        <v>306</v>
      </c>
      <c r="P309" s="8">
        <f t="shared" si="39"/>
        <v>-6.4864864864864868</v>
      </c>
      <c r="Q309" s="8">
        <f t="shared" si="40"/>
        <v>-9.4539899082458856</v>
      </c>
      <c r="R309" s="8">
        <f t="shared" si="41"/>
        <v>-3.5189830647270885</v>
      </c>
      <c r="S309"/>
      <c r="T309"/>
      <c r="U309"/>
      <c r="V309"/>
      <c r="W309"/>
      <c r="X309"/>
      <c r="Y309"/>
      <c r="Z309"/>
      <c r="AA309"/>
      <c r="AB309"/>
      <c r="AC309"/>
    </row>
    <row r="310" spans="1:29">
      <c r="A310" s="28">
        <v>-2.4</v>
      </c>
      <c r="B310" s="28">
        <v>0</v>
      </c>
      <c r="C310" s="28">
        <v>-2.37596601443127</v>
      </c>
      <c r="D310" s="28">
        <v>0.17274229725255399</v>
      </c>
      <c r="E310" s="38">
        <f t="shared" si="35"/>
        <v>0.12356381013186284</v>
      </c>
      <c r="F310" s="28">
        <v>1</v>
      </c>
      <c r="G310" s="6">
        <f t="shared" si="36"/>
        <v>2.4033985568729932E-2</v>
      </c>
      <c r="H310" s="14">
        <f t="shared" si="37"/>
        <v>5.7763246231791866E-4</v>
      </c>
      <c r="M310" s="8">
        <f t="shared" si="38"/>
        <v>1.5268015174303049E-2</v>
      </c>
      <c r="N310" s="8"/>
      <c r="O310" s="10">
        <f t="shared" si="42"/>
        <v>307</v>
      </c>
      <c r="P310" s="8">
        <f t="shared" si="39"/>
        <v>-6.4684684684684681</v>
      </c>
      <c r="Q310" s="8">
        <f t="shared" si="40"/>
        <v>-9.4359718902278669</v>
      </c>
      <c r="R310" s="8">
        <f t="shared" si="41"/>
        <v>-3.5009650467090698</v>
      </c>
      <c r="S310"/>
      <c r="T310"/>
      <c r="U310"/>
      <c r="V310"/>
      <c r="W310"/>
      <c r="X310"/>
      <c r="Y310"/>
      <c r="Z310"/>
      <c r="AA310"/>
      <c r="AB310"/>
      <c r="AC310"/>
    </row>
    <row r="311" spans="1:29">
      <c r="A311" s="28">
        <v>-1.5</v>
      </c>
      <c r="B311" s="28">
        <v>0</v>
      </c>
      <c r="C311" s="28">
        <v>-1.33646350013193</v>
      </c>
      <c r="D311" s="28">
        <v>0.21634862689527101</v>
      </c>
      <c r="E311" s="38">
        <f t="shared" si="35"/>
        <v>0.15475573198434617</v>
      </c>
      <c r="F311" s="28">
        <v>0</v>
      </c>
      <c r="G311" s="6">
        <f t="shared" si="36"/>
        <v>0.16353649986806995</v>
      </c>
      <c r="H311" s="14">
        <f t="shared" si="37"/>
        <v>2.6744186789099244E-2</v>
      </c>
      <c r="M311" s="8">
        <f t="shared" si="38"/>
        <v>2.3949336582010785E-2</v>
      </c>
      <c r="N311" s="8"/>
      <c r="O311" s="10">
        <f t="shared" si="42"/>
        <v>308</v>
      </c>
      <c r="P311" s="8">
        <f t="shared" si="39"/>
        <v>-6.4504504504504503</v>
      </c>
      <c r="Q311" s="8">
        <f t="shared" si="40"/>
        <v>-9.4179538722098481</v>
      </c>
      <c r="R311" s="8">
        <f t="shared" si="41"/>
        <v>-3.482947028691052</v>
      </c>
      <c r="S311"/>
      <c r="T311"/>
      <c r="U311"/>
      <c r="V311"/>
      <c r="W311"/>
      <c r="X311"/>
      <c r="Y311"/>
      <c r="Z311"/>
      <c r="AA311"/>
      <c r="AB311"/>
      <c r="AC311"/>
    </row>
    <row r="312" spans="1:29">
      <c r="A312" s="28">
        <v>-1.7</v>
      </c>
      <c r="B312" s="28">
        <v>0</v>
      </c>
      <c r="C312" s="28">
        <v>-1.5787700374223399</v>
      </c>
      <c r="D312" s="28">
        <v>0.280685383395886</v>
      </c>
      <c r="E312" s="38">
        <f t="shared" si="35"/>
        <v>0.20077627756687486</v>
      </c>
      <c r="F312" s="28">
        <v>1</v>
      </c>
      <c r="G312" s="6">
        <f t="shared" si="36"/>
        <v>0.12122996257766006</v>
      </c>
      <c r="H312" s="14">
        <f t="shared" si="37"/>
        <v>1.4696703826580858E-2</v>
      </c>
      <c r="M312" s="8">
        <f t="shared" si="38"/>
        <v>4.0311113633610778E-2</v>
      </c>
      <c r="N312" s="8"/>
      <c r="O312" s="10">
        <f t="shared" si="42"/>
        <v>309</v>
      </c>
      <c r="P312" s="8">
        <f t="shared" si="39"/>
        <v>-6.4324324324324325</v>
      </c>
      <c r="Q312" s="8">
        <f t="shared" si="40"/>
        <v>-9.3999358541918312</v>
      </c>
      <c r="R312" s="8">
        <f t="shared" si="41"/>
        <v>-3.4649290106730342</v>
      </c>
      <c r="S312"/>
      <c r="T312"/>
      <c r="U312"/>
      <c r="V312"/>
      <c r="W312"/>
      <c r="X312"/>
      <c r="Y312"/>
      <c r="Z312"/>
      <c r="AA312"/>
      <c r="AB312"/>
      <c r="AC312"/>
    </row>
    <row r="313" spans="1:29">
      <c r="A313" s="28">
        <v>0.3</v>
      </c>
      <c r="B313" s="28">
        <v>0</v>
      </c>
      <c r="C313" s="28">
        <v>0.31095870119332297</v>
      </c>
      <c r="D313" s="29">
        <v>6.46045005188918E-2</v>
      </c>
      <c r="E313" s="38">
        <f t="shared" si="35"/>
        <v>4.6212064808360973E-2</v>
      </c>
      <c r="F313" s="28">
        <v>1</v>
      </c>
      <c r="G313" s="6">
        <f t="shared" si="36"/>
        <v>1.0958701193322984E-2</v>
      </c>
      <c r="H313" s="14">
        <f t="shared" si="37"/>
        <v>1.2009313184453859E-4</v>
      </c>
      <c r="M313" s="8">
        <f t="shared" si="38"/>
        <v>2.1355549338521545E-3</v>
      </c>
      <c r="N313" s="8"/>
      <c r="O313" s="10">
        <f t="shared" si="42"/>
        <v>310</v>
      </c>
      <c r="P313" s="8">
        <f t="shared" si="39"/>
        <v>-6.4144144144144146</v>
      </c>
      <c r="Q313" s="8">
        <f t="shared" si="40"/>
        <v>-9.3819178361738125</v>
      </c>
      <c r="R313" s="8">
        <f t="shared" si="41"/>
        <v>-3.4469109926550163</v>
      </c>
      <c r="S313"/>
      <c r="T313"/>
      <c r="U313"/>
      <c r="V313"/>
      <c r="W313"/>
      <c r="X313"/>
      <c r="Y313"/>
      <c r="Z313"/>
      <c r="AA313"/>
      <c r="AB313"/>
      <c r="AC313"/>
    </row>
    <row r="314" spans="1:29">
      <c r="A314" s="29">
        <v>9.9999999999999603E-2</v>
      </c>
      <c r="B314" s="28">
        <v>0</v>
      </c>
      <c r="C314" s="29">
        <v>7.0289558862089693E-2</v>
      </c>
      <c r="D314" s="28">
        <v>0.12807632929648899</v>
      </c>
      <c r="E314" s="38">
        <f t="shared" si="35"/>
        <v>9.1613921357314401E-2</v>
      </c>
      <c r="F314" s="28">
        <v>1</v>
      </c>
      <c r="G314" s="6">
        <f t="shared" si="36"/>
        <v>2.971044113790991E-2</v>
      </c>
      <c r="H314" s="14">
        <f t="shared" si="37"/>
        <v>8.8271031260920944E-4</v>
      </c>
      <c r="M314" s="8">
        <f t="shared" si="38"/>
        <v>8.3931105864641885E-3</v>
      </c>
      <c r="N314" s="8"/>
      <c r="O314" s="10">
        <f t="shared" si="42"/>
        <v>311</v>
      </c>
      <c r="P314" s="8">
        <f t="shared" si="39"/>
        <v>-6.3963963963963968</v>
      </c>
      <c r="Q314" s="8">
        <f t="shared" si="40"/>
        <v>-9.3638998181557955</v>
      </c>
      <c r="R314" s="8">
        <f t="shared" si="41"/>
        <v>-3.4288929746369985</v>
      </c>
      <c r="S314"/>
      <c r="T314"/>
      <c r="U314"/>
      <c r="V314"/>
      <c r="W314"/>
      <c r="X314"/>
      <c r="Y314"/>
      <c r="Z314"/>
      <c r="AA314"/>
      <c r="AB314"/>
      <c r="AC314"/>
    </row>
    <row r="315" spans="1:29">
      <c r="A315" s="28">
        <v>0.19999999999999901</v>
      </c>
      <c r="B315" s="28">
        <v>0</v>
      </c>
      <c r="C315" s="28">
        <v>0.16979019146539301</v>
      </c>
      <c r="D315" s="28">
        <v>0.121957627657581</v>
      </c>
      <c r="E315" s="38">
        <f t="shared" si="35"/>
        <v>8.7237169979172316E-2</v>
      </c>
      <c r="F315" s="28">
        <v>1</v>
      </c>
      <c r="G315" s="6">
        <f t="shared" si="36"/>
        <v>3.0209808534606003E-2</v>
      </c>
      <c r="H315" s="14">
        <f t="shared" si="37"/>
        <v>9.1263253169755374E-4</v>
      </c>
      <c r="M315" s="8">
        <f t="shared" si="38"/>
        <v>7.6103238259750032E-3</v>
      </c>
      <c r="N315" s="8"/>
      <c r="O315" s="10">
        <f t="shared" si="42"/>
        <v>312</v>
      </c>
      <c r="P315" s="8">
        <f t="shared" si="39"/>
        <v>-6.3783783783783781</v>
      </c>
      <c r="Q315" s="8">
        <f t="shared" si="40"/>
        <v>-9.3458818001377768</v>
      </c>
      <c r="R315" s="8">
        <f t="shared" si="41"/>
        <v>-3.4108749566189798</v>
      </c>
      <c r="S315"/>
      <c r="T315"/>
      <c r="U315"/>
      <c r="V315"/>
      <c r="W315"/>
      <c r="X315"/>
      <c r="Y315"/>
      <c r="Z315"/>
      <c r="AA315"/>
      <c r="AB315"/>
      <c r="AC315"/>
    </row>
    <row r="316" spans="1:29">
      <c r="A316" s="28">
        <v>-4.5999999999999899</v>
      </c>
      <c r="B316" s="28">
        <v>0</v>
      </c>
      <c r="C316" s="28">
        <v>-4.4501235157480297</v>
      </c>
      <c r="D316" s="28">
        <v>0.49558355494043699</v>
      </c>
      <c r="E316" s="38">
        <f t="shared" si="35"/>
        <v>0.35449448838581077</v>
      </c>
      <c r="F316" s="28">
        <v>1</v>
      </c>
      <c r="G316" s="6">
        <f t="shared" si="36"/>
        <v>0.14987648425196021</v>
      </c>
      <c r="H316" s="14">
        <f t="shared" si="37"/>
        <v>2.2462960531728075E-2</v>
      </c>
      <c r="M316" s="8">
        <f t="shared" si="38"/>
        <v>0.12566634229591772</v>
      </c>
      <c r="N316" s="8"/>
      <c r="O316" s="10">
        <f t="shared" si="42"/>
        <v>313</v>
      </c>
      <c r="P316" s="8">
        <f t="shared" si="39"/>
        <v>-6.3603603603603602</v>
      </c>
      <c r="Q316" s="8">
        <f t="shared" si="40"/>
        <v>-9.3278637821197581</v>
      </c>
      <c r="R316" s="8">
        <f t="shared" si="41"/>
        <v>-3.3928569386009619</v>
      </c>
      <c r="S316"/>
      <c r="T316"/>
      <c r="U316"/>
      <c r="V316"/>
      <c r="W316"/>
      <c r="X316"/>
      <c r="Y316"/>
      <c r="Z316"/>
      <c r="AA316"/>
      <c r="AB316"/>
      <c r="AC316"/>
    </row>
    <row r="317" spans="1:29">
      <c r="A317" s="28">
        <v>-2.5999999999999899</v>
      </c>
      <c r="B317" s="28">
        <v>0</v>
      </c>
      <c r="C317" s="28">
        <v>-2.5607261985278802</v>
      </c>
      <c r="D317" s="28">
        <v>0.19421323262262299</v>
      </c>
      <c r="E317" s="38">
        <f t="shared" si="35"/>
        <v>0.13892212493730913</v>
      </c>
      <c r="F317" s="28">
        <v>1</v>
      </c>
      <c r="G317" s="6">
        <f t="shared" si="36"/>
        <v>3.9273801472109682E-2</v>
      </c>
      <c r="H317" s="14">
        <f t="shared" si="37"/>
        <v>1.5424314820706845E-3</v>
      </c>
      <c r="M317" s="8">
        <f t="shared" si="38"/>
        <v>1.9299356797097326E-2</v>
      </c>
      <c r="N317" s="8"/>
      <c r="O317" s="10">
        <f t="shared" si="42"/>
        <v>314</v>
      </c>
      <c r="P317" s="8">
        <f t="shared" si="39"/>
        <v>-6.3423423423423424</v>
      </c>
      <c r="Q317" s="8">
        <f t="shared" si="40"/>
        <v>-9.3098457641017411</v>
      </c>
      <c r="R317" s="8">
        <f t="shared" si="41"/>
        <v>-3.3748389205829441</v>
      </c>
      <c r="S317"/>
      <c r="T317"/>
      <c r="U317"/>
      <c r="V317"/>
      <c r="W317"/>
      <c r="X317"/>
      <c r="Y317"/>
      <c r="Z317"/>
      <c r="AA317"/>
      <c r="AB317"/>
      <c r="AC317"/>
    </row>
    <row r="318" spans="1:29">
      <c r="A318" s="28">
        <v>0.56999999999999995</v>
      </c>
      <c r="B318" s="28">
        <v>0</v>
      </c>
      <c r="C318" s="28">
        <v>0.59261481544823202</v>
      </c>
      <c r="D318" s="28">
        <v>0.120407986917907</v>
      </c>
      <c r="E318" s="38">
        <f t="shared" si="35"/>
        <v>8.6128700790240958E-2</v>
      </c>
      <c r="F318" s="28">
        <v>1</v>
      </c>
      <c r="G318" s="6">
        <f t="shared" si="36"/>
        <v>2.2614815448232073E-2</v>
      </c>
      <c r="H318" s="14">
        <f t="shared" si="37"/>
        <v>5.1142987775759598E-4</v>
      </c>
      <c r="M318" s="8">
        <f t="shared" si="38"/>
        <v>7.4181530998148537E-3</v>
      </c>
      <c r="N318" s="8"/>
      <c r="O318" s="10">
        <f t="shared" si="42"/>
        <v>315</v>
      </c>
      <c r="P318" s="8">
        <f t="shared" si="39"/>
        <v>-6.3243243243243246</v>
      </c>
      <c r="Q318" s="8">
        <f t="shared" si="40"/>
        <v>-9.2918277460837224</v>
      </c>
      <c r="R318" s="8">
        <f t="shared" si="41"/>
        <v>-3.3568209025649263</v>
      </c>
      <c r="S318"/>
      <c r="T318"/>
      <c r="U318"/>
      <c r="V318"/>
      <c r="W318"/>
      <c r="X318"/>
      <c r="Y318"/>
      <c r="Z318"/>
      <c r="AA318"/>
      <c r="AB318"/>
      <c r="AC318"/>
    </row>
    <row r="319" spans="1:29">
      <c r="A319" s="28">
        <v>1.9</v>
      </c>
      <c r="B319" s="28">
        <v>0</v>
      </c>
      <c r="C319" s="28">
        <v>1.83019174135358</v>
      </c>
      <c r="D319" s="28">
        <v>0.25312727360964998</v>
      </c>
      <c r="E319" s="38">
        <f t="shared" si="35"/>
        <v>0.18106376303292129</v>
      </c>
      <c r="F319" s="28">
        <v>1</v>
      </c>
      <c r="G319" s="6">
        <f t="shared" si="36"/>
        <v>6.980825864641993E-2</v>
      </c>
      <c r="H319" s="14">
        <f t="shared" si="37"/>
        <v>4.8731929752454627E-3</v>
      </c>
      <c r="M319" s="8">
        <f t="shared" si="38"/>
        <v>3.2784086283641878E-2</v>
      </c>
      <c r="N319" s="8"/>
      <c r="O319" s="10">
        <f t="shared" si="42"/>
        <v>316</v>
      </c>
      <c r="P319" s="8">
        <f t="shared" si="39"/>
        <v>-6.3063063063063067</v>
      </c>
      <c r="Q319" s="8">
        <f t="shared" si="40"/>
        <v>-9.2738097280657055</v>
      </c>
      <c r="R319" s="8">
        <f t="shared" si="41"/>
        <v>-3.3388028845469084</v>
      </c>
      <c r="S319"/>
      <c r="T319"/>
      <c r="U319"/>
      <c r="V319"/>
      <c r="W319"/>
      <c r="X319"/>
      <c r="Y319"/>
      <c r="Z319"/>
      <c r="AA319"/>
      <c r="AB319"/>
      <c r="AC319"/>
    </row>
    <row r="320" spans="1:29">
      <c r="A320" s="29">
        <v>-3.9999999999999099E-2</v>
      </c>
      <c r="B320" s="28">
        <v>0</v>
      </c>
      <c r="C320" s="29">
        <v>-5.9033109014903197E-2</v>
      </c>
      <c r="D320" s="28">
        <v>0.17704399858099301</v>
      </c>
      <c r="E320" s="38">
        <f t="shared" si="35"/>
        <v>0.12664084809329568</v>
      </c>
      <c r="F320" s="28">
        <v>1</v>
      </c>
      <c r="G320" s="6">
        <f t="shared" si="36"/>
        <v>1.9033109014904098E-2</v>
      </c>
      <c r="H320" s="14">
        <f t="shared" si="37"/>
        <v>3.6225923877322366E-4</v>
      </c>
      <c r="M320" s="8">
        <f t="shared" si="38"/>
        <v>1.6037904405789193E-2</v>
      </c>
      <c r="N320" s="8"/>
      <c r="O320" s="10">
        <f t="shared" si="42"/>
        <v>317</v>
      </c>
      <c r="P320" s="8">
        <f t="shared" si="39"/>
        <v>-6.288288288288288</v>
      </c>
      <c r="Q320" s="8">
        <f t="shared" si="40"/>
        <v>-9.2557917100476867</v>
      </c>
      <c r="R320" s="8">
        <f t="shared" si="41"/>
        <v>-3.3207848665288897</v>
      </c>
      <c r="S320"/>
      <c r="T320"/>
      <c r="U320"/>
      <c r="V320"/>
      <c r="W320"/>
      <c r="X320"/>
      <c r="Y320"/>
      <c r="Z320"/>
      <c r="AA320"/>
      <c r="AB320"/>
      <c r="AC320"/>
    </row>
    <row r="321" spans="1:29">
      <c r="A321" s="28">
        <v>-1.0999999999999901</v>
      </c>
      <c r="B321" s="28">
        <v>0</v>
      </c>
      <c r="C321" s="28">
        <v>-1.0374337238273299</v>
      </c>
      <c r="D321" s="28">
        <v>0.22463536675603801</v>
      </c>
      <c r="E321" s="38">
        <f t="shared" si="35"/>
        <v>0.16068329672705026</v>
      </c>
      <c r="F321" s="28">
        <v>1</v>
      </c>
      <c r="G321" s="6">
        <f t="shared" si="36"/>
        <v>6.2566276172660196E-2</v>
      </c>
      <c r="H321" s="14">
        <f t="shared" si="37"/>
        <v>3.9145389141135873E-3</v>
      </c>
      <c r="M321" s="8">
        <f t="shared" si="38"/>
        <v>2.581912184707328E-2</v>
      </c>
      <c r="N321" s="8"/>
      <c r="O321" s="10">
        <f t="shared" si="42"/>
        <v>318</v>
      </c>
      <c r="P321" s="8">
        <f t="shared" si="39"/>
        <v>-6.2702702702702702</v>
      </c>
      <c r="Q321" s="8">
        <f t="shared" si="40"/>
        <v>-9.237773692029668</v>
      </c>
      <c r="R321" s="8">
        <f t="shared" si="41"/>
        <v>-3.3027668485108719</v>
      </c>
      <c r="S321"/>
      <c r="T321"/>
      <c r="U321"/>
      <c r="V321"/>
      <c r="W321"/>
      <c r="X321"/>
      <c r="Y321"/>
      <c r="Z321"/>
      <c r="AA321"/>
      <c r="AB321"/>
      <c r="AC321"/>
    </row>
    <row r="322" spans="1:29">
      <c r="A322" s="28">
        <v>-4.4000000000000004</v>
      </c>
      <c r="B322" s="28">
        <v>0</v>
      </c>
      <c r="C322" s="28">
        <v>-4.3795711368897798</v>
      </c>
      <c r="D322" s="28">
        <v>0.17378567994121899</v>
      </c>
      <c r="E322" s="38">
        <f t="shared" si="35"/>
        <v>0.12431014928844233</v>
      </c>
      <c r="F322" s="28">
        <v>1</v>
      </c>
      <c r="G322" s="6">
        <f t="shared" si="36"/>
        <v>2.0428863110220519E-2</v>
      </c>
      <c r="H322" s="14">
        <f t="shared" si="37"/>
        <v>4.1733844797612875E-4</v>
      </c>
      <c r="M322" s="8">
        <f t="shared" si="38"/>
        <v>1.545301321611482E-2</v>
      </c>
      <c r="N322" s="8"/>
      <c r="O322" s="10">
        <f t="shared" si="42"/>
        <v>319</v>
      </c>
      <c r="P322" s="8">
        <f t="shared" si="39"/>
        <v>-6.2522522522522523</v>
      </c>
      <c r="Q322" s="8">
        <f t="shared" si="40"/>
        <v>-9.2197556740116511</v>
      </c>
      <c r="R322" s="8">
        <f t="shared" si="41"/>
        <v>-3.284748830492854</v>
      </c>
      <c r="S322"/>
      <c r="T322"/>
      <c r="U322"/>
      <c r="V322"/>
      <c r="W322"/>
      <c r="X322"/>
      <c r="Y322"/>
      <c r="Z322"/>
      <c r="AA322"/>
      <c r="AB322"/>
      <c r="AC322"/>
    </row>
    <row r="323" spans="1:29">
      <c r="A323" s="28">
        <v>-0.59999999999999898</v>
      </c>
      <c r="B323" s="28">
        <v>0</v>
      </c>
      <c r="C323" s="28">
        <v>-0.44713171256211998</v>
      </c>
      <c r="D323" s="28">
        <v>0.303663068933817</v>
      </c>
      <c r="E323" s="38">
        <f t="shared" si="35"/>
        <v>0.2172123816261346</v>
      </c>
      <c r="F323" s="28">
        <v>1</v>
      </c>
      <c r="G323" s="6">
        <f t="shared" si="36"/>
        <v>0.152868287437879</v>
      </c>
      <c r="H323" s="14">
        <f t="shared" si="37"/>
        <v>2.3368713304189995E-2</v>
      </c>
      <c r="M323" s="8">
        <f t="shared" si="38"/>
        <v>4.7181218731697533E-2</v>
      </c>
      <c r="N323" s="8"/>
      <c r="O323" s="10">
        <f t="shared" si="42"/>
        <v>320</v>
      </c>
      <c r="P323" s="8">
        <f t="shared" si="39"/>
        <v>-6.2342342342342345</v>
      </c>
      <c r="Q323" s="8">
        <f t="shared" si="40"/>
        <v>-9.2017376559936324</v>
      </c>
      <c r="R323" s="8">
        <f t="shared" si="41"/>
        <v>-3.2667308124748362</v>
      </c>
      <c r="S323"/>
      <c r="T323"/>
      <c r="U323"/>
      <c r="V323"/>
      <c r="W323"/>
      <c r="X323"/>
      <c r="Y323"/>
      <c r="Z323"/>
      <c r="AA323"/>
      <c r="AB323"/>
      <c r="AC323"/>
    </row>
    <row r="324" spans="1:29">
      <c r="A324" s="28">
        <v>0.3</v>
      </c>
      <c r="B324" s="28">
        <v>0</v>
      </c>
      <c r="C324" s="28">
        <v>0.30742449967292002</v>
      </c>
      <c r="D324" s="28">
        <v>0.22482904418031499</v>
      </c>
      <c r="E324" s="38">
        <f t="shared" ref="E324:E387" si="43">D324*2.262/SQRT(10)</f>
        <v>0.16082183558441651</v>
      </c>
      <c r="F324" s="28">
        <v>1</v>
      </c>
      <c r="G324" s="6">
        <f t="shared" ref="G324:G387" si="44">ABS(A324-C324)</f>
        <v>7.4244996729200263E-3</v>
      </c>
      <c r="H324" s="14">
        <f t="shared" ref="H324:H387" si="45">G324*G324</f>
        <v>5.5123195393189578E-5</v>
      </c>
      <c r="M324" s="8">
        <f t="shared" ref="M324:M387" si="46">E324*E324</f>
        <v>2.5863662800741097E-2</v>
      </c>
      <c r="N324" s="8"/>
      <c r="O324" s="10">
        <f t="shared" si="42"/>
        <v>321</v>
      </c>
      <c r="P324" s="8">
        <f t="shared" ref="P324:P387" si="47">-12+O324*18/999</f>
        <v>-6.2162162162162158</v>
      </c>
      <c r="Q324" s="8">
        <f t="shared" ref="Q324:Q387" si="48">P324-$N$3</f>
        <v>-9.1837196379756136</v>
      </c>
      <c r="R324" s="8">
        <f t="shared" ref="R324:R387" si="49">P324+$N$3</f>
        <v>-3.2487127944568175</v>
      </c>
      <c r="S324"/>
      <c r="T324"/>
      <c r="U324"/>
      <c r="V324"/>
      <c r="W324"/>
      <c r="X324"/>
      <c r="Y324"/>
      <c r="Z324"/>
      <c r="AA324"/>
      <c r="AB324"/>
      <c r="AC324"/>
    </row>
    <row r="325" spans="1:29">
      <c r="A325" s="28">
        <v>-1.8</v>
      </c>
      <c r="B325" s="28">
        <v>0</v>
      </c>
      <c r="C325" s="28">
        <v>-1.96168908532325</v>
      </c>
      <c r="D325" s="28">
        <v>0.53537337469283197</v>
      </c>
      <c r="E325" s="38">
        <f t="shared" si="43"/>
        <v>0.38295643320919004</v>
      </c>
      <c r="F325" s="28">
        <v>1</v>
      </c>
      <c r="G325" s="6">
        <f t="shared" si="44"/>
        <v>0.16168908532324999</v>
      </c>
      <c r="H325" s="14">
        <f t="shared" si="45"/>
        <v>2.6143360312669218E-2</v>
      </c>
      <c r="M325" s="8">
        <f t="shared" si="46"/>
        <v>0.14665562973630483</v>
      </c>
      <c r="N325" s="8"/>
      <c r="O325" s="10">
        <f t="shared" ref="O325:O388" si="50">O324+1</f>
        <v>322</v>
      </c>
      <c r="P325" s="8">
        <f t="shared" si="47"/>
        <v>-6.198198198198198</v>
      </c>
      <c r="Q325" s="8">
        <f t="shared" si="48"/>
        <v>-9.1657016199575967</v>
      </c>
      <c r="R325" s="8">
        <f t="shared" si="49"/>
        <v>-3.2306947764387997</v>
      </c>
      <c r="S325"/>
      <c r="T325"/>
      <c r="U325"/>
      <c r="V325"/>
      <c r="W325"/>
      <c r="X325"/>
      <c r="Y325"/>
      <c r="Z325"/>
      <c r="AA325"/>
      <c r="AB325"/>
      <c r="AC325"/>
    </row>
    <row r="326" spans="1:29">
      <c r="A326" s="28">
        <v>1.0999999999999901</v>
      </c>
      <c r="B326" s="28">
        <v>0</v>
      </c>
      <c r="C326" s="28">
        <v>1.1157574465331499</v>
      </c>
      <c r="D326" s="28">
        <v>0.153955296064722</v>
      </c>
      <c r="E326" s="38">
        <f t="shared" si="43"/>
        <v>0.1101253327893599</v>
      </c>
      <c r="F326" s="28">
        <v>1</v>
      </c>
      <c r="G326" s="6">
        <f t="shared" si="44"/>
        <v>1.5757446533159802E-2</v>
      </c>
      <c r="H326" s="14">
        <f t="shared" si="45"/>
        <v>2.4829712124538989E-4</v>
      </c>
      <c r="M326" s="8">
        <f t="shared" si="46"/>
        <v>1.2127588921967268E-2</v>
      </c>
      <c r="N326" s="8"/>
      <c r="O326" s="10">
        <f t="shared" si="50"/>
        <v>323</v>
      </c>
      <c r="P326" s="8">
        <f t="shared" si="47"/>
        <v>-6.1801801801801801</v>
      </c>
      <c r="Q326" s="8">
        <f t="shared" si="48"/>
        <v>-9.147683601939578</v>
      </c>
      <c r="R326" s="8">
        <f t="shared" si="49"/>
        <v>-3.2126767584207818</v>
      </c>
      <c r="S326"/>
      <c r="T326"/>
      <c r="U326"/>
      <c r="V326"/>
      <c r="W326"/>
      <c r="X326"/>
      <c r="Y326"/>
      <c r="Z326"/>
      <c r="AA326"/>
      <c r="AB326"/>
      <c r="AC326"/>
    </row>
    <row r="327" spans="1:29">
      <c r="A327" s="28">
        <v>-3.2</v>
      </c>
      <c r="B327" s="28">
        <v>0</v>
      </c>
      <c r="C327" s="28">
        <v>-3.101825496714</v>
      </c>
      <c r="D327" s="28">
        <v>0.210629421650397</v>
      </c>
      <c r="E327" s="38">
        <f t="shared" si="43"/>
        <v>0.15066474325591928</v>
      </c>
      <c r="F327" s="28">
        <v>1</v>
      </c>
      <c r="G327" s="6">
        <f t="shared" si="44"/>
        <v>9.8174503286000192E-2</v>
      </c>
      <c r="H327" s="14">
        <f t="shared" si="45"/>
        <v>9.6382330954528622E-3</v>
      </c>
      <c r="M327" s="8">
        <f t="shared" si="46"/>
        <v>2.2699864860372072E-2</v>
      </c>
      <c r="N327" s="8"/>
      <c r="O327" s="10">
        <f t="shared" si="50"/>
        <v>324</v>
      </c>
      <c r="P327" s="8">
        <f t="shared" si="47"/>
        <v>-6.1621621621621623</v>
      </c>
      <c r="Q327" s="8">
        <f t="shared" si="48"/>
        <v>-9.129665583921561</v>
      </c>
      <c r="R327" s="8">
        <f t="shared" si="49"/>
        <v>-3.194658740402764</v>
      </c>
      <c r="S327"/>
      <c r="T327"/>
      <c r="U327"/>
      <c r="V327"/>
      <c r="W327"/>
      <c r="X327"/>
      <c r="Y327"/>
      <c r="Z327"/>
      <c r="AA327"/>
      <c r="AB327"/>
      <c r="AC327"/>
    </row>
    <row r="328" spans="1:29">
      <c r="A328" s="28">
        <v>-2.62</v>
      </c>
      <c r="B328" s="28">
        <v>0</v>
      </c>
      <c r="C328" s="28">
        <v>-2.6341400323414401</v>
      </c>
      <c r="D328" s="29">
        <v>9.8091782408105302E-2</v>
      </c>
      <c r="E328" s="38">
        <f t="shared" si="43"/>
        <v>7.0165758877517331E-2</v>
      </c>
      <c r="F328" s="28">
        <v>1</v>
      </c>
      <c r="G328" s="6">
        <f t="shared" si="44"/>
        <v>1.4140032341440012E-2</v>
      </c>
      <c r="H328" s="14">
        <f t="shared" si="45"/>
        <v>1.9994051461696949E-4</v>
      </c>
      <c r="M328" s="8">
        <f t="shared" si="46"/>
        <v>4.923233718857902E-3</v>
      </c>
      <c r="N328" s="8"/>
      <c r="O328" s="10">
        <f t="shared" si="50"/>
        <v>325</v>
      </c>
      <c r="P328" s="8">
        <f t="shared" si="47"/>
        <v>-6.1441441441441444</v>
      </c>
      <c r="Q328" s="8">
        <f t="shared" si="48"/>
        <v>-9.1116475659035423</v>
      </c>
      <c r="R328" s="8">
        <f t="shared" si="49"/>
        <v>-3.1766407223847462</v>
      </c>
      <c r="S328"/>
      <c r="T328"/>
      <c r="U328"/>
      <c r="V328"/>
      <c r="W328"/>
      <c r="X328"/>
      <c r="Y328"/>
      <c r="Z328"/>
      <c r="AA328"/>
      <c r="AB328"/>
      <c r="AC328"/>
    </row>
    <row r="329" spans="1:29">
      <c r="A329" s="28">
        <v>-3.0999999999999899</v>
      </c>
      <c r="B329" s="28">
        <v>0</v>
      </c>
      <c r="C329" s="28">
        <v>-3.06148677671926</v>
      </c>
      <c r="D329" s="28">
        <v>0.20720233744590699</v>
      </c>
      <c r="E329" s="38">
        <f t="shared" si="43"/>
        <v>0.1482133252263767</v>
      </c>
      <c r="F329" s="28">
        <v>1</v>
      </c>
      <c r="G329" s="6">
        <f t="shared" si="44"/>
        <v>3.8513223280729925E-2</v>
      </c>
      <c r="H329" s="14">
        <f t="shared" si="45"/>
        <v>1.4832683674713574E-3</v>
      </c>
      <c r="M329" s="8">
        <f t="shared" si="46"/>
        <v>2.1967189774659713E-2</v>
      </c>
      <c r="N329" s="8"/>
      <c r="O329" s="10">
        <f t="shared" si="50"/>
        <v>326</v>
      </c>
      <c r="P329" s="8">
        <f t="shared" si="47"/>
        <v>-6.1261261261261257</v>
      </c>
      <c r="Q329" s="8">
        <f t="shared" si="48"/>
        <v>-9.0936295478855236</v>
      </c>
      <c r="R329" s="8">
        <f t="shared" si="49"/>
        <v>-3.1586227043667274</v>
      </c>
      <c r="S329"/>
      <c r="T329"/>
      <c r="U329"/>
      <c r="V329"/>
      <c r="W329"/>
      <c r="X329"/>
      <c r="Y329"/>
      <c r="Z329"/>
      <c r="AA329"/>
      <c r="AB329"/>
      <c r="AC329"/>
    </row>
    <row r="330" spans="1:29">
      <c r="A330" s="28">
        <v>-6.4</v>
      </c>
      <c r="B330" s="28">
        <v>0</v>
      </c>
      <c r="C330" s="28">
        <v>-6.1863730788831299</v>
      </c>
      <c r="D330" s="28">
        <v>0.20587310740155601</v>
      </c>
      <c r="E330" s="38">
        <f t="shared" si="43"/>
        <v>0.14726251739625029</v>
      </c>
      <c r="F330" s="28">
        <v>0</v>
      </c>
      <c r="G330" s="6">
        <f t="shared" si="44"/>
        <v>0.21362692111687043</v>
      </c>
      <c r="H330" s="14">
        <f t="shared" si="45"/>
        <v>4.5636461425873583E-2</v>
      </c>
      <c r="M330" s="8">
        <f t="shared" si="46"/>
        <v>2.1686249029880918E-2</v>
      </c>
      <c r="N330" s="8"/>
      <c r="O330" s="10">
        <f t="shared" si="50"/>
        <v>327</v>
      </c>
      <c r="P330" s="8">
        <f t="shared" si="47"/>
        <v>-6.1081081081081079</v>
      </c>
      <c r="Q330" s="8">
        <f t="shared" si="48"/>
        <v>-9.0756115298675066</v>
      </c>
      <c r="R330" s="8">
        <f t="shared" si="49"/>
        <v>-3.1406046863487096</v>
      </c>
      <c r="S330"/>
      <c r="T330"/>
      <c r="U330"/>
      <c r="V330"/>
      <c r="W330"/>
      <c r="X330"/>
      <c r="Y330"/>
      <c r="Z330"/>
      <c r="AA330"/>
      <c r="AB330"/>
      <c r="AC330"/>
    </row>
    <row r="331" spans="1:29">
      <c r="A331" s="28">
        <v>-0.69999999999999896</v>
      </c>
      <c r="B331" s="28">
        <v>0</v>
      </c>
      <c r="C331" s="28">
        <v>-0.67211164069029095</v>
      </c>
      <c r="D331" s="28">
        <v>0.28123877885465998</v>
      </c>
      <c r="E331" s="38">
        <f t="shared" si="43"/>
        <v>0.20117212532670761</v>
      </c>
      <c r="F331" s="28">
        <v>1</v>
      </c>
      <c r="G331" s="6">
        <f t="shared" si="44"/>
        <v>2.7888359309708011E-2</v>
      </c>
      <c r="H331" s="14">
        <f t="shared" si="45"/>
        <v>7.777605849873775E-4</v>
      </c>
      <c r="M331" s="8">
        <f t="shared" si="46"/>
        <v>4.0470224008464555E-2</v>
      </c>
      <c r="N331" s="8"/>
      <c r="O331" s="10">
        <f t="shared" si="50"/>
        <v>328</v>
      </c>
      <c r="P331" s="8">
        <f t="shared" si="47"/>
        <v>-6.0900900900900901</v>
      </c>
      <c r="Q331" s="8">
        <f t="shared" si="48"/>
        <v>-9.0575935118494879</v>
      </c>
      <c r="R331" s="8">
        <f t="shared" si="49"/>
        <v>-3.1225866683306918</v>
      </c>
      <c r="S331"/>
      <c r="T331"/>
      <c r="U331"/>
      <c r="V331"/>
      <c r="W331"/>
      <c r="X331"/>
      <c r="Y331"/>
      <c r="Z331"/>
      <c r="AA331"/>
      <c r="AB331"/>
      <c r="AC331"/>
    </row>
    <row r="332" spans="1:29">
      <c r="A332" s="28">
        <v>-1.71</v>
      </c>
      <c r="B332" s="28">
        <v>0</v>
      </c>
      <c r="C332" s="28">
        <v>-1.4799718579249299</v>
      </c>
      <c r="D332" s="28">
        <v>0.35154097063235401</v>
      </c>
      <c r="E332" s="38">
        <f t="shared" si="43"/>
        <v>0.25145978975421285</v>
      </c>
      <c r="F332" s="28">
        <v>1</v>
      </c>
      <c r="G332" s="6">
        <f t="shared" si="44"/>
        <v>0.23002814207507005</v>
      </c>
      <c r="H332" s="14">
        <f t="shared" si="45"/>
        <v>5.2912946146508613E-2</v>
      </c>
      <c r="M332" s="8">
        <f t="shared" si="46"/>
        <v>6.3232025863232927E-2</v>
      </c>
      <c r="N332" s="8"/>
      <c r="O332" s="10">
        <f t="shared" si="50"/>
        <v>329</v>
      </c>
      <c r="P332" s="8">
        <f t="shared" si="47"/>
        <v>-6.0720720720720722</v>
      </c>
      <c r="Q332" s="8">
        <f t="shared" si="48"/>
        <v>-9.039575493831471</v>
      </c>
      <c r="R332" s="8">
        <f t="shared" si="49"/>
        <v>-3.1045686503126739</v>
      </c>
      <c r="S332"/>
      <c r="T332"/>
      <c r="U332"/>
      <c r="V332"/>
      <c r="W332"/>
      <c r="X332"/>
      <c r="Y332"/>
      <c r="Z332"/>
      <c r="AA332"/>
      <c r="AB332"/>
      <c r="AC332"/>
    </row>
    <row r="333" spans="1:29">
      <c r="A333" s="28">
        <v>-2.5</v>
      </c>
      <c r="B333" s="28">
        <v>0</v>
      </c>
      <c r="C333" s="28">
        <v>-2.5252635598278399</v>
      </c>
      <c r="D333" s="28">
        <v>0.28899704979598201</v>
      </c>
      <c r="E333" s="38">
        <f t="shared" si="43"/>
        <v>0.20672167244279985</v>
      </c>
      <c r="F333" s="28">
        <v>1</v>
      </c>
      <c r="G333" s="6">
        <f t="shared" si="44"/>
        <v>2.5263559827839899E-2</v>
      </c>
      <c r="H333" s="14">
        <f t="shared" si="45"/>
        <v>6.3824745517484594E-4</v>
      </c>
      <c r="M333" s="8">
        <f t="shared" si="46"/>
        <v>4.2733849857548231E-2</v>
      </c>
      <c r="N333" s="8"/>
      <c r="O333" s="10">
        <f t="shared" si="50"/>
        <v>330</v>
      </c>
      <c r="P333" s="8">
        <f t="shared" si="47"/>
        <v>-6.0540540540540544</v>
      </c>
      <c r="Q333" s="8">
        <f t="shared" si="48"/>
        <v>-9.0215574758134522</v>
      </c>
      <c r="R333" s="8">
        <f t="shared" si="49"/>
        <v>-3.0865506322946561</v>
      </c>
      <c r="S333"/>
      <c r="T333"/>
      <c r="U333"/>
      <c r="V333"/>
      <c r="W333"/>
      <c r="X333"/>
      <c r="Y333"/>
      <c r="Z333"/>
      <c r="AA333"/>
      <c r="AB333"/>
      <c r="AC333"/>
    </row>
    <row r="334" spans="1:29">
      <c r="A334" s="28">
        <v>-0.66</v>
      </c>
      <c r="B334" s="28">
        <v>0</v>
      </c>
      <c r="C334" s="28">
        <v>-0.59670116248629701</v>
      </c>
      <c r="D334" s="28">
        <v>0.38722966883726001</v>
      </c>
      <c r="E334" s="38">
        <f t="shared" si="43"/>
        <v>0.27698817277899723</v>
      </c>
      <c r="F334" s="28">
        <v>1</v>
      </c>
      <c r="G334" s="6">
        <f t="shared" si="44"/>
        <v>6.3298837513703021E-2</v>
      </c>
      <c r="H334" s="14">
        <f t="shared" si="45"/>
        <v>4.0067428305861769E-3</v>
      </c>
      <c r="M334" s="8">
        <f t="shared" si="46"/>
        <v>7.6722447859447623E-2</v>
      </c>
      <c r="N334" s="8"/>
      <c r="O334" s="10">
        <f t="shared" si="50"/>
        <v>331</v>
      </c>
      <c r="P334" s="8">
        <f t="shared" si="47"/>
        <v>-6.0360360360360357</v>
      </c>
      <c r="Q334" s="8">
        <f t="shared" si="48"/>
        <v>-9.0035394577954335</v>
      </c>
      <c r="R334" s="8">
        <f t="shared" si="49"/>
        <v>-3.0685326142766374</v>
      </c>
      <c r="S334"/>
      <c r="T334"/>
      <c r="U334"/>
      <c r="V334"/>
      <c r="W334"/>
      <c r="X334"/>
      <c r="Y334"/>
      <c r="Z334"/>
      <c r="AA334"/>
      <c r="AB334"/>
      <c r="AC334"/>
    </row>
    <row r="335" spans="1:29">
      <c r="A335" s="28">
        <v>-2.19999999999999</v>
      </c>
      <c r="B335" s="28">
        <v>0</v>
      </c>
      <c r="C335" s="28">
        <v>-1.9822852127859101</v>
      </c>
      <c r="D335" s="28">
        <v>0.24651425238128</v>
      </c>
      <c r="E335" s="38">
        <f t="shared" si="43"/>
        <v>0.17633342129000917</v>
      </c>
      <c r="F335" s="28">
        <v>0</v>
      </c>
      <c r="G335" s="6">
        <f t="shared" si="44"/>
        <v>0.21771478721407989</v>
      </c>
      <c r="H335" s="14">
        <f t="shared" si="45"/>
        <v>4.739972857167208E-2</v>
      </c>
      <c r="M335" s="8">
        <f t="shared" si="46"/>
        <v>3.1093475463839861E-2</v>
      </c>
      <c r="N335" s="8"/>
      <c r="O335" s="10">
        <f t="shared" si="50"/>
        <v>332</v>
      </c>
      <c r="P335" s="8">
        <f t="shared" si="47"/>
        <v>-6.0180180180180178</v>
      </c>
      <c r="Q335" s="8">
        <f t="shared" si="48"/>
        <v>-8.9855214397774166</v>
      </c>
      <c r="R335" s="8">
        <f t="shared" si="49"/>
        <v>-3.0505145962586195</v>
      </c>
      <c r="S335"/>
      <c r="T335"/>
      <c r="U335"/>
      <c r="V335"/>
      <c r="W335"/>
      <c r="X335"/>
      <c r="Y335"/>
      <c r="Z335"/>
      <c r="AA335"/>
      <c r="AB335"/>
      <c r="AC335"/>
    </row>
    <row r="336" spans="1:29">
      <c r="A336" s="28">
        <v>-1.5</v>
      </c>
      <c r="B336" s="28">
        <v>0</v>
      </c>
      <c r="C336" s="28">
        <v>-1.44387041011082</v>
      </c>
      <c r="D336" s="28">
        <v>0.172119351474643</v>
      </c>
      <c r="E336" s="38">
        <f t="shared" si="43"/>
        <v>0.12311821252752102</v>
      </c>
      <c r="F336" s="28">
        <v>1</v>
      </c>
      <c r="G336" s="6">
        <f t="shared" si="44"/>
        <v>5.6129589889180043E-2</v>
      </c>
      <c r="H336" s="14">
        <f t="shared" si="45"/>
        <v>3.1505308611275424E-3</v>
      </c>
      <c r="M336" s="8">
        <f t="shared" si="46"/>
        <v>1.5158094255971833E-2</v>
      </c>
      <c r="N336" s="8"/>
      <c r="O336" s="10">
        <f t="shared" si="50"/>
        <v>333</v>
      </c>
      <c r="P336" s="8">
        <f t="shared" si="47"/>
        <v>-6</v>
      </c>
      <c r="Q336" s="8">
        <f t="shared" si="48"/>
        <v>-8.9675034217593979</v>
      </c>
      <c r="R336" s="8">
        <f t="shared" si="49"/>
        <v>-3.0324965782406017</v>
      </c>
      <c r="S336"/>
      <c r="T336"/>
      <c r="U336"/>
      <c r="V336"/>
      <c r="W336"/>
      <c r="X336"/>
      <c r="Y336"/>
      <c r="Z336"/>
      <c r="AA336"/>
      <c r="AB336"/>
      <c r="AC336"/>
    </row>
    <row r="337" spans="1:29">
      <c r="A337" s="28">
        <v>-3.2999999999999901</v>
      </c>
      <c r="B337" s="28">
        <v>0</v>
      </c>
      <c r="C337" s="28">
        <v>-3.1979410820512801</v>
      </c>
      <c r="D337" s="28">
        <v>0.379684453540585</v>
      </c>
      <c r="E337" s="38">
        <f t="shared" si="43"/>
        <v>0.27159102590095552</v>
      </c>
      <c r="F337" s="28">
        <v>1</v>
      </c>
      <c r="G337" s="6">
        <f t="shared" si="44"/>
        <v>0.10205891794870992</v>
      </c>
      <c r="H337" s="14">
        <f t="shared" si="45"/>
        <v>1.0416022732861503E-2</v>
      </c>
      <c r="M337" s="8">
        <f t="shared" si="46"/>
        <v>7.3761685349933492E-2</v>
      </c>
      <c r="N337" s="8"/>
      <c r="O337" s="10">
        <f t="shared" si="50"/>
        <v>334</v>
      </c>
      <c r="P337" s="8">
        <f t="shared" si="47"/>
        <v>-5.9819819819819822</v>
      </c>
      <c r="Q337" s="8">
        <f t="shared" si="48"/>
        <v>-8.9494854037413809</v>
      </c>
      <c r="R337" s="8">
        <f t="shared" si="49"/>
        <v>-3.0144785602225839</v>
      </c>
      <c r="S337"/>
      <c r="T337"/>
      <c r="U337"/>
      <c r="V337"/>
      <c r="W337"/>
      <c r="X337"/>
      <c r="Y337"/>
      <c r="Z337"/>
      <c r="AA337"/>
      <c r="AB337"/>
      <c r="AC337"/>
    </row>
    <row r="338" spans="1:29">
      <c r="A338" s="28">
        <v>-0.109999999999999</v>
      </c>
      <c r="B338" s="28">
        <v>0</v>
      </c>
      <c r="C338" s="29">
        <v>-5.5571986612914497E-3</v>
      </c>
      <c r="D338" s="28">
        <v>0.31420586380813897</v>
      </c>
      <c r="E338" s="38">
        <f t="shared" si="43"/>
        <v>0.22475371877881414</v>
      </c>
      <c r="F338" s="28">
        <v>1</v>
      </c>
      <c r="G338" s="6">
        <f t="shared" si="44"/>
        <v>0.10444280133870755</v>
      </c>
      <c r="H338" s="14">
        <f t="shared" si="45"/>
        <v>1.0908298751476732E-2</v>
      </c>
      <c r="M338" s="8">
        <f t="shared" si="46"/>
        <v>5.0514234104906276E-2</v>
      </c>
      <c r="N338" s="8"/>
      <c r="O338" s="10">
        <f t="shared" si="50"/>
        <v>335</v>
      </c>
      <c r="P338" s="8">
        <f t="shared" si="47"/>
        <v>-5.9639639639639643</v>
      </c>
      <c r="Q338" s="8">
        <f t="shared" si="48"/>
        <v>-8.9314673857233622</v>
      </c>
      <c r="R338" s="8">
        <f t="shared" si="49"/>
        <v>-2.996460542204566</v>
      </c>
      <c r="S338"/>
      <c r="T338"/>
      <c r="U338"/>
      <c r="V338"/>
      <c r="W338"/>
      <c r="X338"/>
      <c r="Y338"/>
      <c r="Z338"/>
      <c r="AA338"/>
      <c r="AB338"/>
      <c r="AC338"/>
    </row>
    <row r="339" spans="1:29">
      <c r="A339" s="28">
        <v>-3.39</v>
      </c>
      <c r="B339" s="28">
        <v>0</v>
      </c>
      <c r="C339" s="28">
        <v>-3.3897094195895101</v>
      </c>
      <c r="D339" s="28">
        <v>0.217465238026116</v>
      </c>
      <c r="E339" s="38">
        <f t="shared" si="43"/>
        <v>0.15555445197335463</v>
      </c>
      <c r="F339" s="28">
        <v>1</v>
      </c>
      <c r="G339" s="6">
        <f t="shared" si="44"/>
        <v>2.9058041049001559E-4</v>
      </c>
      <c r="H339" s="14">
        <f t="shared" si="45"/>
        <v>8.4436974960545965E-8</v>
      </c>
      <c r="M339" s="8">
        <f t="shared" si="46"/>
        <v>2.4197187528730693E-2</v>
      </c>
      <c r="N339" s="8"/>
      <c r="O339" s="10">
        <f t="shared" si="50"/>
        <v>336</v>
      </c>
      <c r="P339" s="8">
        <f t="shared" si="47"/>
        <v>-5.9459459459459456</v>
      </c>
      <c r="Q339" s="8">
        <f t="shared" si="48"/>
        <v>-8.9134493677053435</v>
      </c>
      <c r="R339" s="8">
        <f t="shared" si="49"/>
        <v>-2.9784425241865473</v>
      </c>
      <c r="S339"/>
      <c r="T339"/>
      <c r="U339"/>
      <c r="V339"/>
      <c r="W339"/>
      <c r="X339"/>
      <c r="Y339"/>
      <c r="Z339"/>
      <c r="AA339"/>
      <c r="AB339"/>
      <c r="AC339"/>
    </row>
    <row r="340" spans="1:29">
      <c r="A340" s="28">
        <v>0.119999999999999</v>
      </c>
      <c r="B340" s="28">
        <v>0</v>
      </c>
      <c r="C340" s="29">
        <v>5.9308031378865401E-2</v>
      </c>
      <c r="D340" s="28">
        <v>0.13435150491525399</v>
      </c>
      <c r="E340" s="38">
        <f t="shared" si="43"/>
        <v>9.6102599700913935E-2</v>
      </c>
      <c r="F340" s="28">
        <v>1</v>
      </c>
      <c r="G340" s="6">
        <f t="shared" si="44"/>
        <v>6.0691968621133595E-2</v>
      </c>
      <c r="H340" s="14">
        <f t="shared" si="45"/>
        <v>3.6835150551086651E-3</v>
      </c>
      <c r="M340" s="8">
        <f t="shared" si="46"/>
        <v>9.2357096692741031E-3</v>
      </c>
      <c r="N340" s="8"/>
      <c r="O340" s="10">
        <f t="shared" si="50"/>
        <v>337</v>
      </c>
      <c r="P340" s="8">
        <f t="shared" si="47"/>
        <v>-5.9279279279279278</v>
      </c>
      <c r="Q340" s="8">
        <f t="shared" si="48"/>
        <v>-8.8954313496873265</v>
      </c>
      <c r="R340" s="8">
        <f t="shared" si="49"/>
        <v>-2.9604245061685295</v>
      </c>
      <c r="S340"/>
      <c r="T340"/>
      <c r="U340"/>
      <c r="V340"/>
      <c r="W340"/>
      <c r="X340"/>
      <c r="Y340"/>
      <c r="Z340"/>
      <c r="AA340"/>
      <c r="AB340"/>
      <c r="AC340"/>
    </row>
    <row r="341" spans="1:29">
      <c r="A341" s="28">
        <v>0.9</v>
      </c>
      <c r="B341" s="28">
        <v>0</v>
      </c>
      <c r="C341" s="28">
        <v>0.96768773565643496</v>
      </c>
      <c r="D341" s="28">
        <v>0.22907959794903701</v>
      </c>
      <c r="E341" s="38">
        <f t="shared" si="43"/>
        <v>0.16386228732777713</v>
      </c>
      <c r="F341" s="28">
        <v>1</v>
      </c>
      <c r="G341" s="6">
        <f t="shared" si="44"/>
        <v>6.7687735656434933E-2</v>
      </c>
      <c r="H341" s="14">
        <f t="shared" si="45"/>
        <v>4.5816295582954128E-3</v>
      </c>
      <c r="M341" s="8">
        <f t="shared" si="46"/>
        <v>2.6850849208290992E-2</v>
      </c>
      <c r="N341" s="8"/>
      <c r="O341" s="10">
        <f t="shared" si="50"/>
        <v>338</v>
      </c>
      <c r="P341" s="8">
        <f t="shared" si="47"/>
        <v>-5.9099099099099099</v>
      </c>
      <c r="Q341" s="8">
        <f t="shared" si="48"/>
        <v>-8.8774133316693078</v>
      </c>
      <c r="R341" s="8">
        <f t="shared" si="49"/>
        <v>-2.9424064881505116</v>
      </c>
      <c r="S341"/>
      <c r="T341"/>
      <c r="U341"/>
      <c r="V341"/>
      <c r="W341"/>
      <c r="X341"/>
      <c r="Y341"/>
      <c r="Z341"/>
      <c r="AA341"/>
      <c r="AB341"/>
      <c r="AC341"/>
    </row>
    <row r="342" spans="1:29">
      <c r="A342" s="28">
        <v>-0.16999999999999901</v>
      </c>
      <c r="B342" s="28">
        <v>0</v>
      </c>
      <c r="C342" s="28">
        <v>-0.20756368011215701</v>
      </c>
      <c r="D342" s="28">
        <v>0.17642132303414801</v>
      </c>
      <c r="E342" s="38">
        <f t="shared" si="43"/>
        <v>0.12619544378718284</v>
      </c>
      <c r="F342" s="28">
        <v>1</v>
      </c>
      <c r="G342" s="6">
        <f t="shared" si="44"/>
        <v>3.7563680112157993E-2</v>
      </c>
      <c r="H342" s="14">
        <f t="shared" si="45"/>
        <v>1.4110300635685339E-3</v>
      </c>
      <c r="M342" s="8">
        <f t="shared" si="46"/>
        <v>1.5925290032644025E-2</v>
      </c>
      <c r="N342" s="8"/>
      <c r="O342" s="10">
        <f t="shared" si="50"/>
        <v>339</v>
      </c>
      <c r="P342" s="8">
        <f t="shared" si="47"/>
        <v>-5.8918918918918921</v>
      </c>
      <c r="Q342" s="8">
        <f t="shared" si="48"/>
        <v>-8.8593953136512908</v>
      </c>
      <c r="R342" s="8">
        <f t="shared" si="49"/>
        <v>-2.9243884701324938</v>
      </c>
      <c r="S342"/>
      <c r="T342"/>
      <c r="U342"/>
      <c r="V342"/>
      <c r="W342"/>
      <c r="X342"/>
      <c r="Y342"/>
      <c r="Z342"/>
      <c r="AA342"/>
      <c r="AB342"/>
      <c r="AC342"/>
    </row>
    <row r="343" spans="1:29">
      <c r="A343" s="28">
        <v>-0.26999999999999902</v>
      </c>
      <c r="B343" s="28">
        <v>0</v>
      </c>
      <c r="C343" s="28">
        <v>-0.18233211827442</v>
      </c>
      <c r="D343" s="28">
        <v>0.19046722432147301</v>
      </c>
      <c r="E343" s="38">
        <f t="shared" si="43"/>
        <v>0.13624257820302582</v>
      </c>
      <c r="F343" s="28">
        <v>1</v>
      </c>
      <c r="G343" s="6">
        <f t="shared" si="44"/>
        <v>8.7667881725579017E-2</v>
      </c>
      <c r="H343" s="14">
        <f t="shared" si="45"/>
        <v>7.6856574862501116E-3</v>
      </c>
      <c r="M343" s="8">
        <f t="shared" si="46"/>
        <v>1.8562040115407605E-2</v>
      </c>
      <c r="N343" s="8"/>
      <c r="O343" s="10">
        <f t="shared" si="50"/>
        <v>340</v>
      </c>
      <c r="P343" s="8">
        <f t="shared" si="47"/>
        <v>-5.8738738738738743</v>
      </c>
      <c r="Q343" s="8">
        <f t="shared" si="48"/>
        <v>-8.8413772956332721</v>
      </c>
      <c r="R343" s="8">
        <f t="shared" si="49"/>
        <v>-2.906370452114476</v>
      </c>
      <c r="S343"/>
      <c r="T343"/>
      <c r="U343"/>
      <c r="V343"/>
      <c r="W343"/>
      <c r="X343"/>
      <c r="Y343"/>
      <c r="Z343"/>
      <c r="AA343"/>
      <c r="AB343"/>
      <c r="AC343"/>
    </row>
    <row r="344" spans="1:29">
      <c r="A344" s="28">
        <v>-5.4</v>
      </c>
      <c r="B344" s="28">
        <v>0</v>
      </c>
      <c r="C344" s="28">
        <v>-5.2018511425382501</v>
      </c>
      <c r="D344" s="28">
        <v>0.44919369657463298</v>
      </c>
      <c r="E344" s="38">
        <f t="shared" si="43"/>
        <v>0.32131148837756313</v>
      </c>
      <c r="F344" s="28">
        <v>1</v>
      </c>
      <c r="G344" s="6">
        <f t="shared" si="44"/>
        <v>0.19814885746175026</v>
      </c>
      <c r="H344" s="14">
        <f t="shared" si="45"/>
        <v>3.9262969713397024E-2</v>
      </c>
      <c r="M344" s="8">
        <f t="shared" si="46"/>
        <v>0.10324107256340488</v>
      </c>
      <c r="N344" s="8"/>
      <c r="O344" s="10">
        <f t="shared" si="50"/>
        <v>341</v>
      </c>
      <c r="P344" s="8">
        <f t="shared" si="47"/>
        <v>-5.8558558558558556</v>
      </c>
      <c r="Q344" s="8">
        <f t="shared" si="48"/>
        <v>-8.8233592776152534</v>
      </c>
      <c r="R344" s="8">
        <f t="shared" si="49"/>
        <v>-2.8883524340964573</v>
      </c>
      <c r="S344"/>
      <c r="T344"/>
      <c r="U344"/>
      <c r="V344"/>
      <c r="W344"/>
      <c r="X344"/>
      <c r="Y344"/>
      <c r="Z344"/>
      <c r="AA344"/>
      <c r="AB344"/>
      <c r="AC344"/>
    </row>
    <row r="345" spans="1:29">
      <c r="A345" s="28">
        <v>-5.5</v>
      </c>
      <c r="B345" s="28">
        <v>0</v>
      </c>
      <c r="C345" s="28">
        <v>-5.4615164964189802</v>
      </c>
      <c r="D345" s="28">
        <v>0.19673903143702501</v>
      </c>
      <c r="E345" s="38">
        <f t="shared" si="43"/>
        <v>0.1407288470320012</v>
      </c>
      <c r="F345" s="28">
        <v>1</v>
      </c>
      <c r="G345" s="6">
        <f t="shared" si="44"/>
        <v>3.8483503581019818E-2</v>
      </c>
      <c r="H345" s="14">
        <f t="shared" si="45"/>
        <v>1.4809800478703652E-3</v>
      </c>
      <c r="M345" s="8">
        <f t="shared" si="46"/>
        <v>1.9804608386956392E-2</v>
      </c>
      <c r="N345" s="8"/>
      <c r="O345" s="10">
        <f t="shared" si="50"/>
        <v>342</v>
      </c>
      <c r="P345" s="8">
        <f t="shared" si="47"/>
        <v>-5.8378378378378377</v>
      </c>
      <c r="Q345" s="8">
        <f t="shared" si="48"/>
        <v>-8.8053412595972365</v>
      </c>
      <c r="R345" s="8">
        <f t="shared" si="49"/>
        <v>-2.8703344160784394</v>
      </c>
      <c r="S345"/>
      <c r="T345"/>
      <c r="U345"/>
      <c r="V345"/>
      <c r="W345"/>
      <c r="X345"/>
      <c r="Y345"/>
      <c r="Z345"/>
      <c r="AA345"/>
      <c r="AB345"/>
      <c r="AC345"/>
    </row>
    <row r="346" spans="1:29">
      <c r="A346" s="28">
        <v>-0.19999999999999901</v>
      </c>
      <c r="B346" s="28">
        <v>0</v>
      </c>
      <c r="C346" s="28">
        <v>-0.27349542452194597</v>
      </c>
      <c r="D346" s="28">
        <v>0.16454284426962701</v>
      </c>
      <c r="E346" s="38">
        <f t="shared" si="43"/>
        <v>0.11769868232193066</v>
      </c>
      <c r="F346" s="28">
        <v>1</v>
      </c>
      <c r="G346" s="6">
        <f t="shared" si="44"/>
        <v>7.3495424521946962E-2</v>
      </c>
      <c r="H346" s="14">
        <f t="shared" si="45"/>
        <v>5.4015774256612028E-3</v>
      </c>
      <c r="M346" s="8">
        <f t="shared" si="46"/>
        <v>1.3852979820318754E-2</v>
      </c>
      <c r="N346" s="8"/>
      <c r="O346" s="10">
        <f t="shared" si="50"/>
        <v>343</v>
      </c>
      <c r="P346" s="8">
        <f t="shared" si="47"/>
        <v>-5.8198198198198199</v>
      </c>
      <c r="Q346" s="8">
        <f t="shared" si="48"/>
        <v>-8.7873232415792177</v>
      </c>
      <c r="R346" s="8">
        <f t="shared" si="49"/>
        <v>-2.8523163980604216</v>
      </c>
      <c r="S346"/>
      <c r="T346"/>
      <c r="U346"/>
      <c r="V346"/>
      <c r="W346"/>
      <c r="X346"/>
      <c r="Y346"/>
      <c r="Z346"/>
      <c r="AA346"/>
      <c r="AB346"/>
      <c r="AC346"/>
    </row>
    <row r="347" spans="1:29">
      <c r="A347" s="28">
        <v>-1.0999999999999901</v>
      </c>
      <c r="B347" s="28">
        <v>0</v>
      </c>
      <c r="C347" s="28">
        <v>-1.11097848302451</v>
      </c>
      <c r="D347" s="29">
        <v>9.5311221263411294E-2</v>
      </c>
      <c r="E347" s="38">
        <f t="shared" si="43"/>
        <v>6.8176803451964044E-2</v>
      </c>
      <c r="F347" s="28">
        <v>1</v>
      </c>
      <c r="G347" s="6">
        <f t="shared" si="44"/>
        <v>1.0978483024519869E-2</v>
      </c>
      <c r="H347" s="14">
        <f t="shared" si="45"/>
        <v>1.2052708951967094E-4</v>
      </c>
      <c r="M347" s="8">
        <f t="shared" si="46"/>
        <v>4.6480765289277359E-3</v>
      </c>
      <c r="N347" s="8"/>
      <c r="O347" s="10">
        <f t="shared" si="50"/>
        <v>344</v>
      </c>
      <c r="P347" s="8">
        <f t="shared" si="47"/>
        <v>-5.801801801801802</v>
      </c>
      <c r="Q347" s="8">
        <f t="shared" si="48"/>
        <v>-8.7693052235612008</v>
      </c>
      <c r="R347" s="8">
        <f t="shared" si="49"/>
        <v>-2.8342983800424038</v>
      </c>
      <c r="S347"/>
      <c r="T347"/>
      <c r="U347"/>
      <c r="V347"/>
      <c r="W347"/>
      <c r="X347"/>
      <c r="Y347"/>
      <c r="Z347"/>
      <c r="AA347"/>
      <c r="AB347"/>
      <c r="AC347"/>
    </row>
    <row r="348" spans="1:29">
      <c r="A348" s="28">
        <v>-1.0999999999999901</v>
      </c>
      <c r="B348" s="28">
        <v>0</v>
      </c>
      <c r="C348" s="28">
        <v>-1.12641753190168</v>
      </c>
      <c r="D348" s="28">
        <v>0.249179369153637</v>
      </c>
      <c r="E348" s="38">
        <f t="shared" si="43"/>
        <v>0.17823979852405339</v>
      </c>
      <c r="F348" s="28">
        <v>1</v>
      </c>
      <c r="G348" s="6">
        <f t="shared" si="44"/>
        <v>2.6417531901689939E-2</v>
      </c>
      <c r="H348" s="14">
        <f t="shared" si="45"/>
        <v>6.9788599177680562E-4</v>
      </c>
      <c r="M348" s="8">
        <f t="shared" si="46"/>
        <v>3.1769425777895148E-2</v>
      </c>
      <c r="N348" s="8"/>
      <c r="O348" s="10">
        <f t="shared" si="50"/>
        <v>345</v>
      </c>
      <c r="P348" s="8">
        <f t="shared" si="47"/>
        <v>-5.7837837837837842</v>
      </c>
      <c r="Q348" s="8">
        <f t="shared" si="48"/>
        <v>-8.7512872055431821</v>
      </c>
      <c r="R348" s="8">
        <f t="shared" si="49"/>
        <v>-2.8162803620243859</v>
      </c>
      <c r="S348"/>
      <c r="T348"/>
      <c r="U348"/>
      <c r="V348"/>
      <c r="W348"/>
      <c r="X348"/>
      <c r="Y348"/>
      <c r="Z348"/>
      <c r="AA348"/>
      <c r="AB348"/>
      <c r="AC348"/>
    </row>
    <row r="349" spans="1:29">
      <c r="A349" s="28">
        <v>1.94999999999999</v>
      </c>
      <c r="B349" s="28">
        <v>0</v>
      </c>
      <c r="C349" s="28">
        <v>1.9693818227014499</v>
      </c>
      <c r="D349" s="28">
        <v>0.14697721137279901</v>
      </c>
      <c r="E349" s="38">
        <f t="shared" si="43"/>
        <v>0.1051338585200545</v>
      </c>
      <c r="F349" s="28">
        <v>1</v>
      </c>
      <c r="G349" s="6">
        <f t="shared" si="44"/>
        <v>1.9381822701459939E-2</v>
      </c>
      <c r="H349" s="14">
        <f t="shared" si="45"/>
        <v>3.7565505123082782E-4</v>
      </c>
      <c r="M349" s="8">
        <f t="shared" si="46"/>
        <v>1.1053128207314836E-2</v>
      </c>
      <c r="N349" s="8"/>
      <c r="O349" s="10">
        <f t="shared" si="50"/>
        <v>346</v>
      </c>
      <c r="P349" s="8">
        <f t="shared" si="47"/>
        <v>-5.7657657657657655</v>
      </c>
      <c r="Q349" s="8">
        <f t="shared" si="48"/>
        <v>-8.7332691875251633</v>
      </c>
      <c r="R349" s="8">
        <f t="shared" si="49"/>
        <v>-2.7982623440063672</v>
      </c>
      <c r="S349"/>
      <c r="T349"/>
      <c r="U349"/>
      <c r="V349"/>
      <c r="W349"/>
      <c r="X349"/>
      <c r="Y349"/>
      <c r="Z349"/>
      <c r="AA349"/>
      <c r="AB349"/>
      <c r="AC349"/>
    </row>
    <row r="350" spans="1:29">
      <c r="A350" s="28">
        <v>-6.2999999999999901</v>
      </c>
      <c r="B350" s="28">
        <v>0</v>
      </c>
      <c r="C350" s="28">
        <v>-6.4341582751201001</v>
      </c>
      <c r="D350" s="28">
        <v>0.45421466978077502</v>
      </c>
      <c r="E350" s="38">
        <f t="shared" si="43"/>
        <v>0.32490302669671517</v>
      </c>
      <c r="F350" s="28">
        <v>1</v>
      </c>
      <c r="G350" s="6">
        <f t="shared" si="44"/>
        <v>0.13415827512011003</v>
      </c>
      <c r="H350" s="14">
        <f t="shared" si="45"/>
        <v>1.7998442783203134E-2</v>
      </c>
      <c r="M350" s="8">
        <f t="shared" si="46"/>
        <v>0.10556197675668641</v>
      </c>
      <c r="N350" s="8"/>
      <c r="O350" s="10">
        <f t="shared" si="50"/>
        <v>347</v>
      </c>
      <c r="P350" s="8">
        <f t="shared" si="47"/>
        <v>-5.7477477477477477</v>
      </c>
      <c r="Q350" s="8">
        <f t="shared" si="48"/>
        <v>-8.7152511695071464</v>
      </c>
      <c r="R350" s="8">
        <f t="shared" si="49"/>
        <v>-2.7802443259883494</v>
      </c>
      <c r="S350"/>
      <c r="T350"/>
      <c r="U350"/>
      <c r="V350"/>
      <c r="W350"/>
      <c r="X350"/>
      <c r="Y350"/>
      <c r="Z350"/>
      <c r="AA350"/>
      <c r="AB350"/>
      <c r="AC350"/>
    </row>
    <row r="351" spans="1:29">
      <c r="A351" s="28">
        <v>-3.5999999999999899</v>
      </c>
      <c r="B351" s="28">
        <v>0</v>
      </c>
      <c r="C351" s="28">
        <v>-3.5872149582033401</v>
      </c>
      <c r="D351" s="28">
        <v>0.224616981343745</v>
      </c>
      <c r="E351" s="38">
        <f t="shared" si="43"/>
        <v>0.16067014550913838</v>
      </c>
      <c r="F351" s="28">
        <v>1</v>
      </c>
      <c r="G351" s="6">
        <f t="shared" si="44"/>
        <v>1.2785041796649743E-2</v>
      </c>
      <c r="H351" s="14">
        <f t="shared" si="45"/>
        <v>1.6345729374208089E-4</v>
      </c>
      <c r="M351" s="8">
        <f t="shared" si="46"/>
        <v>2.5814895657927703E-2</v>
      </c>
      <c r="N351" s="8"/>
      <c r="O351" s="10">
        <f t="shared" si="50"/>
        <v>348</v>
      </c>
      <c r="P351" s="8">
        <f t="shared" si="47"/>
        <v>-5.7297297297297298</v>
      </c>
      <c r="Q351" s="8">
        <f t="shared" si="48"/>
        <v>-8.6972331514891277</v>
      </c>
      <c r="R351" s="8">
        <f t="shared" si="49"/>
        <v>-2.7622263079703315</v>
      </c>
      <c r="S351"/>
      <c r="T351"/>
      <c r="U351"/>
      <c r="V351"/>
      <c r="W351"/>
      <c r="X351"/>
      <c r="Y351"/>
      <c r="Z351"/>
      <c r="AA351"/>
      <c r="AB351"/>
      <c r="AC351"/>
    </row>
    <row r="352" spans="1:29">
      <c r="A352" s="28">
        <v>-3.2999999999999901</v>
      </c>
      <c r="B352" s="28">
        <v>0</v>
      </c>
      <c r="C352" s="28">
        <v>-3.3531842941080199</v>
      </c>
      <c r="D352" s="28">
        <v>0.18134649096258701</v>
      </c>
      <c r="E352" s="38">
        <f t="shared" si="43"/>
        <v>0.12971845190075112</v>
      </c>
      <c r="F352" s="28">
        <v>1</v>
      </c>
      <c r="G352" s="6">
        <f t="shared" si="44"/>
        <v>5.3184294108029828E-2</v>
      </c>
      <c r="H352" s="14">
        <f t="shared" si="45"/>
        <v>2.8285691397694165E-3</v>
      </c>
      <c r="M352" s="8">
        <f t="shared" si="46"/>
        <v>1.6826876763527482E-2</v>
      </c>
      <c r="N352" s="8"/>
      <c r="O352" s="10">
        <f t="shared" si="50"/>
        <v>349</v>
      </c>
      <c r="P352" s="8">
        <f t="shared" si="47"/>
        <v>-5.711711711711712</v>
      </c>
      <c r="Q352" s="8">
        <f t="shared" si="48"/>
        <v>-8.6792151334711107</v>
      </c>
      <c r="R352" s="8">
        <f t="shared" si="49"/>
        <v>-2.7442082899523137</v>
      </c>
      <c r="S352"/>
      <c r="T352"/>
      <c r="U352"/>
      <c r="V352"/>
      <c r="W352"/>
      <c r="X352"/>
      <c r="Y352"/>
      <c r="Z352"/>
      <c r="AA352"/>
      <c r="AB352"/>
      <c r="AC352"/>
    </row>
    <row r="353" spans="1:29">
      <c r="A353" s="28">
        <v>-2.7</v>
      </c>
      <c r="B353" s="28">
        <v>0</v>
      </c>
      <c r="C353" s="28">
        <v>-2.7440815774466301</v>
      </c>
      <c r="D353" s="28">
        <v>0.13347272766196</v>
      </c>
      <c r="E353" s="38">
        <f t="shared" si="43"/>
        <v>9.5474003998522267E-2</v>
      </c>
      <c r="F353" s="28">
        <v>1</v>
      </c>
      <c r="G353" s="6">
        <f t="shared" si="44"/>
        <v>4.4081577446629883E-2</v>
      </c>
      <c r="H353" s="14">
        <f t="shared" si="45"/>
        <v>1.9431854701832283E-3</v>
      </c>
      <c r="M353" s="8">
        <f t="shared" si="46"/>
        <v>9.1152854395098459E-3</v>
      </c>
      <c r="N353" s="8"/>
      <c r="O353" s="10">
        <f t="shared" si="50"/>
        <v>350</v>
      </c>
      <c r="P353" s="8">
        <f t="shared" si="47"/>
        <v>-5.6936936936936933</v>
      </c>
      <c r="Q353" s="8">
        <f t="shared" si="48"/>
        <v>-8.661197115453092</v>
      </c>
      <c r="R353" s="8">
        <f t="shared" si="49"/>
        <v>-2.726190271934295</v>
      </c>
      <c r="S353"/>
      <c r="T353"/>
      <c r="U353"/>
      <c r="V353"/>
      <c r="W353"/>
      <c r="X353"/>
      <c r="Y353"/>
      <c r="Z353"/>
      <c r="AA353"/>
      <c r="AB353"/>
      <c r="AC353"/>
    </row>
    <row r="354" spans="1:29">
      <c r="A354" s="28">
        <v>-3.9</v>
      </c>
      <c r="B354" s="28">
        <v>0</v>
      </c>
      <c r="C354" s="28">
        <v>-3.8348383953889398</v>
      </c>
      <c r="D354" s="28">
        <v>0.422108812190504</v>
      </c>
      <c r="E354" s="38">
        <f t="shared" si="43"/>
        <v>0.30193747538414445</v>
      </c>
      <c r="F354" s="28">
        <v>1</v>
      </c>
      <c r="G354" s="6">
        <f t="shared" si="44"/>
        <v>6.5161604611060131E-2</v>
      </c>
      <c r="H354" s="14">
        <f t="shared" si="45"/>
        <v>4.2460347154881332E-3</v>
      </c>
      <c r="M354" s="8">
        <f t="shared" si="46"/>
        <v>9.1166239041350836E-2</v>
      </c>
      <c r="N354" s="8"/>
      <c r="O354" s="10">
        <f t="shared" si="50"/>
        <v>351</v>
      </c>
      <c r="P354" s="8">
        <f t="shared" si="47"/>
        <v>-5.6756756756756754</v>
      </c>
      <c r="Q354" s="8">
        <f t="shared" si="48"/>
        <v>-8.6431790974350733</v>
      </c>
      <c r="R354" s="8">
        <f t="shared" si="49"/>
        <v>-2.7081722539162771</v>
      </c>
      <c r="S354"/>
      <c r="T354"/>
      <c r="U354"/>
      <c r="V354"/>
      <c r="W354"/>
      <c r="X354"/>
      <c r="Y354"/>
      <c r="Z354"/>
      <c r="AA354"/>
      <c r="AB354"/>
      <c r="AC354"/>
    </row>
    <row r="355" spans="1:29">
      <c r="A355" s="28">
        <v>-0.76999999999999902</v>
      </c>
      <c r="B355" s="28">
        <v>0</v>
      </c>
      <c r="C355" s="28">
        <v>-0.73241216245459495</v>
      </c>
      <c r="D355" s="28">
        <v>0.13818439032841301</v>
      </c>
      <c r="E355" s="38">
        <f t="shared" si="43"/>
        <v>9.8844290259517215E-2</v>
      </c>
      <c r="F355" s="28">
        <v>1</v>
      </c>
      <c r="G355" s="6">
        <f t="shared" si="44"/>
        <v>3.7587837545404068E-2</v>
      </c>
      <c r="H355" s="14">
        <f t="shared" si="45"/>
        <v>1.4128455313396878E-3</v>
      </c>
      <c r="M355" s="8">
        <f t="shared" si="46"/>
        <v>9.7701937169076894E-3</v>
      </c>
      <c r="N355" s="8"/>
      <c r="O355" s="10">
        <f t="shared" si="50"/>
        <v>352</v>
      </c>
      <c r="P355" s="8">
        <f t="shared" si="47"/>
        <v>-5.6576576576576576</v>
      </c>
      <c r="Q355" s="8">
        <f t="shared" si="48"/>
        <v>-8.6251610794170563</v>
      </c>
      <c r="R355" s="8">
        <f t="shared" si="49"/>
        <v>-2.6901542358982593</v>
      </c>
      <c r="S355"/>
      <c r="T355"/>
      <c r="U355"/>
      <c r="V355"/>
      <c r="W355"/>
      <c r="X355"/>
      <c r="Y355"/>
      <c r="Z355"/>
      <c r="AA355"/>
      <c r="AB355"/>
      <c r="AC355"/>
    </row>
    <row r="356" spans="1:29">
      <c r="A356" s="28">
        <v>1.1199999999999899</v>
      </c>
      <c r="B356" s="28">
        <v>0</v>
      </c>
      <c r="C356" s="28">
        <v>1.4056914838746599</v>
      </c>
      <c r="D356" s="28">
        <v>0.43800450252248402</v>
      </c>
      <c r="E356" s="38">
        <f t="shared" si="43"/>
        <v>0.31330777723455955</v>
      </c>
      <c r="F356" s="28">
        <v>1</v>
      </c>
      <c r="G356" s="6">
        <f t="shared" si="44"/>
        <v>0.28569148387467003</v>
      </c>
      <c r="H356" s="14">
        <f t="shared" si="45"/>
        <v>8.1619623958510842E-2</v>
      </c>
      <c r="M356" s="8">
        <f t="shared" si="46"/>
        <v>9.8161763275660396E-2</v>
      </c>
      <c r="N356" s="8"/>
      <c r="O356" s="10">
        <f t="shared" si="50"/>
        <v>353</v>
      </c>
      <c r="P356" s="8">
        <f t="shared" si="47"/>
        <v>-5.6396396396396398</v>
      </c>
      <c r="Q356" s="8">
        <f t="shared" si="48"/>
        <v>-8.6071430613990376</v>
      </c>
      <c r="R356" s="8">
        <f t="shared" si="49"/>
        <v>-2.6721362178802415</v>
      </c>
      <c r="S356"/>
      <c r="T356"/>
      <c r="U356"/>
      <c r="V356"/>
      <c r="W356"/>
      <c r="X356"/>
      <c r="Y356"/>
      <c r="Z356"/>
      <c r="AA356"/>
      <c r="AB356"/>
      <c r="AC356"/>
    </row>
    <row r="357" spans="1:29">
      <c r="A357" s="28">
        <v>1.08</v>
      </c>
      <c r="B357" s="28">
        <v>0</v>
      </c>
      <c r="C357" s="28">
        <v>1.1878066190980301</v>
      </c>
      <c r="D357" s="28">
        <v>0.34854430514729001</v>
      </c>
      <c r="E357" s="38">
        <f t="shared" si="43"/>
        <v>0.24931625333658725</v>
      </c>
      <c r="F357" s="28">
        <v>1</v>
      </c>
      <c r="G357" s="6">
        <f t="shared" si="44"/>
        <v>0.10780661909803002</v>
      </c>
      <c r="H357" s="14">
        <f t="shared" si="45"/>
        <v>1.1622267121347731E-2</v>
      </c>
      <c r="M357" s="8">
        <f t="shared" si="46"/>
        <v>6.2158594177793354E-2</v>
      </c>
      <c r="N357" s="8"/>
      <c r="O357" s="10">
        <f t="shared" si="50"/>
        <v>354</v>
      </c>
      <c r="P357" s="8">
        <f t="shared" si="47"/>
        <v>-5.6216216216216219</v>
      </c>
      <c r="Q357" s="8">
        <f t="shared" si="48"/>
        <v>-8.5891250433810207</v>
      </c>
      <c r="R357" s="8">
        <f t="shared" si="49"/>
        <v>-2.6541181998622236</v>
      </c>
      <c r="S357"/>
      <c r="T357"/>
      <c r="U357"/>
      <c r="V357"/>
      <c r="W357"/>
      <c r="X357"/>
      <c r="Y357"/>
      <c r="Z357"/>
      <c r="AA357"/>
      <c r="AB357"/>
      <c r="AC357"/>
    </row>
    <row r="358" spans="1:29">
      <c r="A358" s="28">
        <v>-2.9</v>
      </c>
      <c r="B358" s="28">
        <v>0</v>
      </c>
      <c r="C358" s="28">
        <v>-2.1098798622911898</v>
      </c>
      <c r="D358" s="28">
        <v>0.35161538142548698</v>
      </c>
      <c r="E358" s="38">
        <f t="shared" si="43"/>
        <v>0.25151301633079931</v>
      </c>
      <c r="F358" s="28">
        <v>0</v>
      </c>
      <c r="G358" s="6">
        <f t="shared" si="44"/>
        <v>0.79012013770881007</v>
      </c>
      <c r="H358" s="14">
        <f t="shared" si="45"/>
        <v>0.62428983201298893</v>
      </c>
      <c r="M358" s="8">
        <f t="shared" si="46"/>
        <v>6.3258797383816914E-2</v>
      </c>
      <c r="N358" s="8"/>
      <c r="O358" s="10">
        <f t="shared" si="50"/>
        <v>355</v>
      </c>
      <c r="P358" s="8">
        <f t="shared" si="47"/>
        <v>-5.6036036036036032</v>
      </c>
      <c r="Q358" s="8">
        <f t="shared" si="48"/>
        <v>-8.571107025363002</v>
      </c>
      <c r="R358" s="8">
        <f t="shared" si="49"/>
        <v>-2.6361001818442049</v>
      </c>
      <c r="S358"/>
      <c r="T358"/>
      <c r="U358"/>
      <c r="V358"/>
      <c r="W358"/>
      <c r="X358"/>
      <c r="Y358"/>
      <c r="Z358"/>
      <c r="AA358"/>
      <c r="AB358"/>
      <c r="AC358"/>
    </row>
    <row r="359" spans="1:29">
      <c r="A359" s="28">
        <v>-2.4</v>
      </c>
      <c r="B359" s="28">
        <v>0</v>
      </c>
      <c r="C359" s="28">
        <v>-2.13001501629109</v>
      </c>
      <c r="D359" s="28">
        <v>0.29431805670448302</v>
      </c>
      <c r="E359" s="38">
        <f t="shared" si="43"/>
        <v>0.21052782703151121</v>
      </c>
      <c r="F359" s="28">
        <v>0</v>
      </c>
      <c r="G359" s="6">
        <f t="shared" si="44"/>
        <v>0.26998498370890989</v>
      </c>
      <c r="H359" s="14">
        <f t="shared" si="45"/>
        <v>7.289189142830034E-2</v>
      </c>
      <c r="M359" s="8">
        <f t="shared" si="46"/>
        <v>4.4321965954609903E-2</v>
      </c>
      <c r="N359" s="8"/>
      <c r="O359" s="10">
        <f t="shared" si="50"/>
        <v>356</v>
      </c>
      <c r="P359" s="8">
        <f t="shared" si="47"/>
        <v>-5.5855855855855854</v>
      </c>
      <c r="Q359" s="8">
        <f t="shared" si="48"/>
        <v>-8.5530890073449832</v>
      </c>
      <c r="R359" s="8">
        <f t="shared" si="49"/>
        <v>-2.6180821638261871</v>
      </c>
      <c r="S359"/>
      <c r="T359"/>
      <c r="U359"/>
      <c r="V359"/>
      <c r="W359"/>
      <c r="X359"/>
      <c r="Y359"/>
      <c r="Z359"/>
      <c r="AA359"/>
      <c r="AB359"/>
      <c r="AC359"/>
    </row>
    <row r="360" spans="1:29">
      <c r="A360" s="28">
        <v>-0.5</v>
      </c>
      <c r="B360" s="28">
        <v>0</v>
      </c>
      <c r="C360" s="28">
        <v>-0.54255397155899798</v>
      </c>
      <c r="D360" s="28">
        <v>0.11888971751552101</v>
      </c>
      <c r="E360" s="38">
        <f t="shared" si="43"/>
        <v>8.5042671744956472E-2</v>
      </c>
      <c r="F360" s="28">
        <v>1</v>
      </c>
      <c r="G360" s="6">
        <f t="shared" si="44"/>
        <v>4.2553971558997983E-2</v>
      </c>
      <c r="H360" s="14">
        <f t="shared" si="45"/>
        <v>1.8108404954440091E-3</v>
      </c>
      <c r="M360" s="8">
        <f t="shared" si="46"/>
        <v>7.2322560175204177E-3</v>
      </c>
      <c r="N360" s="8"/>
      <c r="O360" s="10">
        <f t="shared" si="50"/>
        <v>357</v>
      </c>
      <c r="P360" s="8">
        <f t="shared" si="47"/>
        <v>-5.5675675675675675</v>
      </c>
      <c r="Q360" s="8">
        <f t="shared" si="48"/>
        <v>-8.5350709893269663</v>
      </c>
      <c r="R360" s="8">
        <f t="shared" si="49"/>
        <v>-2.6000641458081692</v>
      </c>
      <c r="S360"/>
      <c r="T360"/>
      <c r="U360"/>
      <c r="V360"/>
      <c r="W360"/>
      <c r="X360"/>
      <c r="Y360"/>
      <c r="Z360"/>
      <c r="AA360"/>
      <c r="AB360"/>
      <c r="AC360"/>
    </row>
    <row r="361" spans="1:29">
      <c r="A361" s="28">
        <v>1.19999999999999</v>
      </c>
      <c r="B361" s="28">
        <v>0</v>
      </c>
      <c r="C361" s="28">
        <v>1.2158855835375999</v>
      </c>
      <c r="D361" s="28">
        <v>0.207243345600165</v>
      </c>
      <c r="E361" s="38">
        <f t="shared" si="43"/>
        <v>0.14824265865465217</v>
      </c>
      <c r="F361" s="28">
        <v>1</v>
      </c>
      <c r="G361" s="6">
        <f t="shared" si="44"/>
        <v>1.5885583537609937E-2</v>
      </c>
      <c r="H361" s="14">
        <f t="shared" si="45"/>
        <v>2.5235176433038387E-4</v>
      </c>
      <c r="M361" s="8">
        <f t="shared" si="46"/>
        <v>2.197588584499972E-2</v>
      </c>
      <c r="N361" s="8"/>
      <c r="O361" s="10">
        <f t="shared" si="50"/>
        <v>358</v>
      </c>
      <c r="P361" s="8">
        <f t="shared" si="47"/>
        <v>-5.5495495495495497</v>
      </c>
      <c r="Q361" s="8">
        <f t="shared" si="48"/>
        <v>-8.5170529713089476</v>
      </c>
      <c r="R361" s="8">
        <f t="shared" si="49"/>
        <v>-2.5820461277901514</v>
      </c>
      <c r="S361"/>
      <c r="T361"/>
      <c r="U361"/>
      <c r="V361"/>
      <c r="W361"/>
      <c r="X361"/>
      <c r="Y361"/>
      <c r="Z361"/>
      <c r="AA361"/>
      <c r="AB361"/>
      <c r="AC361"/>
    </row>
    <row r="362" spans="1:29">
      <c r="A362" s="28">
        <v>-1.0999999999999901</v>
      </c>
      <c r="B362" s="28">
        <v>0</v>
      </c>
      <c r="C362" s="28">
        <v>-1.11898731052427</v>
      </c>
      <c r="D362" s="28">
        <v>0.103693209966985</v>
      </c>
      <c r="E362" s="38">
        <f t="shared" si="43"/>
        <v>7.4172500378360498E-2</v>
      </c>
      <c r="F362" s="28">
        <v>1</v>
      </c>
      <c r="G362" s="6">
        <f t="shared" si="44"/>
        <v>1.8987310524279932E-2</v>
      </c>
      <c r="H362" s="14">
        <f t="shared" si="45"/>
        <v>3.6051796094543149E-4</v>
      </c>
      <c r="M362" s="8">
        <f t="shared" si="46"/>
        <v>5.5015598123778885E-3</v>
      </c>
      <c r="N362" s="8"/>
      <c r="O362" s="10">
        <f t="shared" si="50"/>
        <v>359</v>
      </c>
      <c r="P362" s="8">
        <f t="shared" si="47"/>
        <v>-5.5315315315315319</v>
      </c>
      <c r="Q362" s="8">
        <f t="shared" si="48"/>
        <v>-8.4990349532909306</v>
      </c>
      <c r="R362" s="8">
        <f t="shared" si="49"/>
        <v>-2.5640281097721336</v>
      </c>
      <c r="S362"/>
      <c r="T362"/>
      <c r="U362"/>
      <c r="V362"/>
      <c r="W362"/>
      <c r="X362"/>
      <c r="Y362"/>
      <c r="Z362"/>
      <c r="AA362"/>
      <c r="AB362"/>
      <c r="AC362"/>
    </row>
    <row r="363" spans="1:29">
      <c r="A363" s="28">
        <v>-0.95</v>
      </c>
      <c r="B363" s="28">
        <v>0</v>
      </c>
      <c r="C363" s="28">
        <v>-0.797390645647858</v>
      </c>
      <c r="D363" s="28">
        <v>0.34040501113223998</v>
      </c>
      <c r="E363" s="38">
        <f t="shared" si="43"/>
        <v>0.24349415766992688</v>
      </c>
      <c r="F363" s="28">
        <v>1</v>
      </c>
      <c r="G363" s="6">
        <f t="shared" si="44"/>
        <v>0.15260935435214196</v>
      </c>
      <c r="H363" s="14">
        <f t="shared" si="45"/>
        <v>2.328961503577763E-2</v>
      </c>
      <c r="M363" s="8">
        <f t="shared" si="46"/>
        <v>5.9289404819387215E-2</v>
      </c>
      <c r="N363" s="8"/>
      <c r="O363" s="10">
        <f t="shared" si="50"/>
        <v>360</v>
      </c>
      <c r="P363" s="8">
        <f t="shared" si="47"/>
        <v>-5.5135135135135132</v>
      </c>
      <c r="Q363" s="8">
        <f t="shared" si="48"/>
        <v>-8.4810169352729119</v>
      </c>
      <c r="R363" s="8">
        <f t="shared" si="49"/>
        <v>-2.5460100917541149</v>
      </c>
      <c r="S363"/>
      <c r="T363"/>
      <c r="U363"/>
      <c r="V363"/>
      <c r="W363"/>
      <c r="X363"/>
      <c r="Y363"/>
      <c r="Z363"/>
      <c r="AA363"/>
      <c r="AB363"/>
      <c r="AC363"/>
    </row>
    <row r="364" spans="1:29">
      <c r="A364" s="28">
        <v>-0.8</v>
      </c>
      <c r="B364" s="28">
        <v>0</v>
      </c>
      <c r="C364" s="28">
        <v>-0.87694013519895297</v>
      </c>
      <c r="D364" s="28">
        <v>0.25854062186074001</v>
      </c>
      <c r="E364" s="38">
        <f t="shared" si="43"/>
        <v>0.18493597004946569</v>
      </c>
      <c r="F364" s="28">
        <v>1</v>
      </c>
      <c r="G364" s="6">
        <f t="shared" si="44"/>
        <v>7.694013519895293E-2</v>
      </c>
      <c r="H364" s="14">
        <f t="shared" si="45"/>
        <v>5.9197844044331554E-3</v>
      </c>
      <c r="M364" s="8">
        <f t="shared" si="46"/>
        <v>3.4201313018136871E-2</v>
      </c>
      <c r="N364" s="8"/>
      <c r="O364" s="10">
        <f t="shared" si="50"/>
        <v>361</v>
      </c>
      <c r="P364" s="8">
        <f t="shared" si="47"/>
        <v>-5.4954954954954953</v>
      </c>
      <c r="Q364" s="8">
        <f t="shared" si="48"/>
        <v>-8.4629989172548932</v>
      </c>
      <c r="R364" s="8">
        <f t="shared" si="49"/>
        <v>-2.527992073736097</v>
      </c>
      <c r="S364"/>
      <c r="T364"/>
      <c r="U364"/>
      <c r="V364"/>
      <c r="W364"/>
      <c r="X364"/>
      <c r="Y364"/>
      <c r="Z364"/>
      <c r="AA364"/>
      <c r="AB364"/>
      <c r="AC364"/>
    </row>
    <row r="365" spans="1:29">
      <c r="A365" s="28">
        <v>0.619999999999999</v>
      </c>
      <c r="B365" s="28">
        <v>0</v>
      </c>
      <c r="C365" s="28">
        <v>0.631405556380634</v>
      </c>
      <c r="D365" s="28">
        <v>0.14873255782089101</v>
      </c>
      <c r="E365" s="38">
        <f t="shared" si="43"/>
        <v>0.10638947048468277</v>
      </c>
      <c r="F365" s="28">
        <v>1</v>
      </c>
      <c r="G365" s="6">
        <f t="shared" si="44"/>
        <v>1.1405556380635007E-2</v>
      </c>
      <c r="H365" s="14">
        <f t="shared" si="45"/>
        <v>1.3008671635184391E-4</v>
      </c>
      <c r="M365" s="8">
        <f t="shared" si="46"/>
        <v>1.1318719430011186E-2</v>
      </c>
      <c r="N365" s="8"/>
      <c r="O365" s="10">
        <f t="shared" si="50"/>
        <v>362</v>
      </c>
      <c r="P365" s="8">
        <f t="shared" si="47"/>
        <v>-5.4774774774774775</v>
      </c>
      <c r="Q365" s="8">
        <f t="shared" si="48"/>
        <v>-8.4449808992368762</v>
      </c>
      <c r="R365" s="8">
        <f t="shared" si="49"/>
        <v>-2.5099740557180792</v>
      </c>
      <c r="S365"/>
      <c r="T365"/>
      <c r="U365"/>
      <c r="V365"/>
      <c r="W365"/>
      <c r="X365"/>
      <c r="Y365"/>
      <c r="Z365"/>
      <c r="AA365"/>
      <c r="AB365"/>
      <c r="AC365"/>
    </row>
    <row r="366" spans="1:29">
      <c r="A366" s="28">
        <v>1.0999999999999901</v>
      </c>
      <c r="B366" s="28">
        <v>0</v>
      </c>
      <c r="C366" s="28">
        <v>1.17015713852037</v>
      </c>
      <c r="D366" s="28">
        <v>0.16778581380686899</v>
      </c>
      <c r="E366" s="38">
        <f t="shared" si="43"/>
        <v>0.12001840180312599</v>
      </c>
      <c r="F366" s="28">
        <v>1</v>
      </c>
      <c r="G366" s="6">
        <f t="shared" si="44"/>
        <v>7.0157138520379858E-2</v>
      </c>
      <c r="H366" s="14">
        <f t="shared" si="45"/>
        <v>4.9220240853677672E-3</v>
      </c>
      <c r="M366" s="8">
        <f t="shared" si="46"/>
        <v>1.4404416771376596E-2</v>
      </c>
      <c r="N366" s="8"/>
      <c r="O366" s="10">
        <f t="shared" si="50"/>
        <v>363</v>
      </c>
      <c r="P366" s="8">
        <f t="shared" si="47"/>
        <v>-5.4594594594594597</v>
      </c>
      <c r="Q366" s="8">
        <f t="shared" si="48"/>
        <v>-8.4269628812188575</v>
      </c>
      <c r="R366" s="8">
        <f t="shared" si="49"/>
        <v>-2.4919560377000614</v>
      </c>
      <c r="S366"/>
      <c r="T366"/>
      <c r="U366"/>
      <c r="V366"/>
      <c r="W366"/>
      <c r="X366"/>
      <c r="Y366"/>
      <c r="Z366"/>
      <c r="AA366"/>
      <c r="AB366"/>
      <c r="AC366"/>
    </row>
    <row r="367" spans="1:29">
      <c r="A367" s="28">
        <v>1.0999999999999901</v>
      </c>
      <c r="B367" s="28">
        <v>0</v>
      </c>
      <c r="C367" s="28">
        <v>1.10242086460218</v>
      </c>
      <c r="D367" s="28">
        <v>0.118594472385304</v>
      </c>
      <c r="E367" s="38">
        <f t="shared" si="43"/>
        <v>8.4831480775560297E-2</v>
      </c>
      <c r="F367" s="28">
        <v>1</v>
      </c>
      <c r="G367" s="6">
        <f t="shared" si="44"/>
        <v>2.4208646021899316E-3</v>
      </c>
      <c r="H367" s="14">
        <f t="shared" si="45"/>
        <v>5.8605854221362157E-6</v>
      </c>
      <c r="M367" s="8">
        <f t="shared" si="46"/>
        <v>7.1963801305742559E-3</v>
      </c>
      <c r="N367" s="8"/>
      <c r="O367" s="10">
        <f t="shared" si="50"/>
        <v>364</v>
      </c>
      <c r="P367" s="8">
        <f t="shared" si="47"/>
        <v>-5.4414414414414418</v>
      </c>
      <c r="Q367" s="8">
        <f t="shared" si="48"/>
        <v>-8.4089448632008406</v>
      </c>
      <c r="R367" s="8">
        <f t="shared" si="49"/>
        <v>-2.4739380196820435</v>
      </c>
      <c r="S367"/>
      <c r="T367"/>
      <c r="U367"/>
      <c r="V367"/>
      <c r="W367"/>
      <c r="X367"/>
      <c r="Y367"/>
      <c r="Z367"/>
      <c r="AA367"/>
      <c r="AB367"/>
      <c r="AC367"/>
    </row>
    <row r="368" spans="1:29">
      <c r="A368" s="28">
        <v>0.69999999999999896</v>
      </c>
      <c r="B368" s="28">
        <v>0</v>
      </c>
      <c r="C368" s="28">
        <v>0.616362450502565</v>
      </c>
      <c r="D368" s="28">
        <v>0.15293922858099801</v>
      </c>
      <c r="E368" s="38">
        <f t="shared" si="43"/>
        <v>0.10939853239572803</v>
      </c>
      <c r="F368" s="28">
        <v>1</v>
      </c>
      <c r="G368" s="6">
        <f t="shared" si="44"/>
        <v>8.3637549497433961E-2</v>
      </c>
      <c r="H368" s="14">
        <f t="shared" si="45"/>
        <v>6.9952396859357157E-3</v>
      </c>
      <c r="M368" s="8">
        <f t="shared" si="46"/>
        <v>1.1968038890339155E-2</v>
      </c>
      <c r="N368" s="8"/>
      <c r="O368" s="10">
        <f t="shared" si="50"/>
        <v>365</v>
      </c>
      <c r="P368" s="8">
        <f t="shared" si="47"/>
        <v>-5.4234234234234231</v>
      </c>
      <c r="Q368" s="8">
        <f t="shared" si="48"/>
        <v>-8.3909268451828218</v>
      </c>
      <c r="R368" s="8">
        <f t="shared" si="49"/>
        <v>-2.4559200016640248</v>
      </c>
      <c r="S368"/>
      <c r="T368"/>
      <c r="U368"/>
      <c r="V368"/>
      <c r="W368"/>
      <c r="X368"/>
      <c r="Y368"/>
      <c r="Z368"/>
      <c r="AA368"/>
      <c r="AB368"/>
      <c r="AC368"/>
    </row>
    <row r="369" spans="1:29">
      <c r="A369" s="28">
        <v>-0.9</v>
      </c>
      <c r="B369" s="28">
        <v>0</v>
      </c>
      <c r="C369" s="28">
        <v>-0.84546772233661205</v>
      </c>
      <c r="D369" s="28">
        <v>0.214097846207043</v>
      </c>
      <c r="E369" s="38">
        <f t="shared" si="43"/>
        <v>0.15314573233728776</v>
      </c>
      <c r="F369" s="28">
        <v>1</v>
      </c>
      <c r="G369" s="6">
        <f t="shared" si="44"/>
        <v>5.4532277663387974E-2</v>
      </c>
      <c r="H369" s="14">
        <f t="shared" si="45"/>
        <v>2.9737693071568427E-3</v>
      </c>
      <c r="M369" s="8">
        <f t="shared" si="46"/>
        <v>2.3453615333124185E-2</v>
      </c>
      <c r="N369" s="8"/>
      <c r="O369" s="10">
        <f t="shared" si="50"/>
        <v>366</v>
      </c>
      <c r="P369" s="8">
        <f t="shared" si="47"/>
        <v>-5.4054054054054053</v>
      </c>
      <c r="Q369" s="8">
        <f t="shared" si="48"/>
        <v>-8.3729088271648031</v>
      </c>
      <c r="R369" s="8">
        <f t="shared" si="49"/>
        <v>-2.437901983646007</v>
      </c>
      <c r="S369"/>
      <c r="T369"/>
      <c r="U369"/>
      <c r="V369"/>
      <c r="W369"/>
      <c r="X369"/>
      <c r="Y369"/>
      <c r="Z369"/>
      <c r="AA369"/>
      <c r="AB369"/>
      <c r="AC369"/>
    </row>
    <row r="370" spans="1:29">
      <c r="A370" s="28">
        <v>-0.82</v>
      </c>
      <c r="B370" s="28">
        <v>0</v>
      </c>
      <c r="C370" s="28">
        <v>-0.87354983900623895</v>
      </c>
      <c r="D370" s="28">
        <v>0.19423872914370799</v>
      </c>
      <c r="E370" s="38">
        <f t="shared" si="43"/>
        <v>0.13894036278258778</v>
      </c>
      <c r="F370" s="28">
        <v>1</v>
      </c>
      <c r="G370" s="6">
        <f t="shared" si="44"/>
        <v>5.3549839006238997E-2</v>
      </c>
      <c r="H370" s="14">
        <f t="shared" si="45"/>
        <v>2.8675852575941155E-3</v>
      </c>
      <c r="M370" s="8">
        <f t="shared" si="46"/>
        <v>1.9304424410157103E-2</v>
      </c>
      <c r="N370" s="8"/>
      <c r="O370" s="10">
        <f t="shared" si="50"/>
        <v>367</v>
      </c>
      <c r="P370" s="8">
        <f t="shared" si="47"/>
        <v>-5.3873873873873874</v>
      </c>
      <c r="Q370" s="8">
        <f t="shared" si="48"/>
        <v>-8.3548908091467862</v>
      </c>
      <c r="R370" s="8">
        <f t="shared" si="49"/>
        <v>-2.4198839656279891</v>
      </c>
      <c r="S370"/>
      <c r="T370"/>
      <c r="U370"/>
      <c r="V370"/>
      <c r="W370"/>
      <c r="X370"/>
      <c r="Y370"/>
      <c r="Z370"/>
      <c r="AA370"/>
      <c r="AB370"/>
      <c r="AC370"/>
    </row>
    <row r="371" spans="1:29">
      <c r="A371" s="28">
        <v>0.74</v>
      </c>
      <c r="B371" s="28">
        <v>0</v>
      </c>
      <c r="C371" s="28">
        <v>0.73089346622399598</v>
      </c>
      <c r="D371" s="28">
        <v>0.49914655678668102</v>
      </c>
      <c r="E371" s="38">
        <f t="shared" si="43"/>
        <v>0.35704312928402171</v>
      </c>
      <c r="F371" s="28">
        <v>1</v>
      </c>
      <c r="G371" s="6">
        <f t="shared" si="44"/>
        <v>9.106533776004011E-3</v>
      </c>
      <c r="H371" s="14">
        <f t="shared" si="45"/>
        <v>8.2928957413501875E-5</v>
      </c>
      <c r="M371" s="8">
        <f t="shared" si="46"/>
        <v>0.12747979616892663</v>
      </c>
      <c r="N371" s="8"/>
      <c r="O371" s="10">
        <f t="shared" si="50"/>
        <v>368</v>
      </c>
      <c r="P371" s="8">
        <f t="shared" si="47"/>
        <v>-5.3693693693693696</v>
      </c>
      <c r="Q371" s="8">
        <f t="shared" si="48"/>
        <v>-8.3368727911287674</v>
      </c>
      <c r="R371" s="8">
        <f t="shared" si="49"/>
        <v>-2.4018659476099713</v>
      </c>
      <c r="S371"/>
      <c r="T371"/>
      <c r="U371"/>
      <c r="V371"/>
      <c r="W371"/>
      <c r="X371"/>
      <c r="Y371"/>
      <c r="Z371"/>
      <c r="AA371"/>
      <c r="AB371"/>
      <c r="AC371"/>
    </row>
    <row r="372" spans="1:29">
      <c r="A372" s="29">
        <v>9.9999999999999603E-2</v>
      </c>
      <c r="B372" s="28">
        <v>0</v>
      </c>
      <c r="C372" s="29">
        <v>8.2024902160751895E-2</v>
      </c>
      <c r="D372" s="28">
        <v>0.13509592712656501</v>
      </c>
      <c r="E372" s="38">
        <f t="shared" si="43"/>
        <v>9.6635090273514648E-2</v>
      </c>
      <c r="F372" s="28">
        <v>1</v>
      </c>
      <c r="G372" s="6">
        <f t="shared" si="44"/>
        <v>1.7975097839247708E-2</v>
      </c>
      <c r="H372" s="14">
        <f t="shared" si="45"/>
        <v>3.2310414233052763E-4</v>
      </c>
      <c r="M372" s="8">
        <f t="shared" si="46"/>
        <v>9.3383406721703251E-3</v>
      </c>
      <c r="N372" s="8"/>
      <c r="O372" s="10">
        <f t="shared" si="50"/>
        <v>369</v>
      </c>
      <c r="P372" s="8">
        <f t="shared" si="47"/>
        <v>-5.3513513513513518</v>
      </c>
      <c r="Q372" s="8">
        <f t="shared" si="48"/>
        <v>-8.3188547731107505</v>
      </c>
      <c r="R372" s="8">
        <f t="shared" si="49"/>
        <v>-2.3838479295919535</v>
      </c>
      <c r="S372"/>
      <c r="T372"/>
      <c r="U372"/>
      <c r="V372"/>
      <c r="W372"/>
      <c r="X372"/>
      <c r="Y372"/>
      <c r="Z372"/>
      <c r="AA372"/>
      <c r="AB372"/>
      <c r="AC372"/>
    </row>
    <row r="373" spans="1:29">
      <c r="A373" s="28">
        <v>-1.81</v>
      </c>
      <c r="B373" s="28">
        <v>0</v>
      </c>
      <c r="C373" s="28">
        <v>-1.6137793601357899</v>
      </c>
      <c r="D373" s="28">
        <v>0.23629774845309601</v>
      </c>
      <c r="E373" s="38">
        <f t="shared" si="43"/>
        <v>0.16902548240259294</v>
      </c>
      <c r="F373" s="28">
        <v>0</v>
      </c>
      <c r="G373" s="6">
        <f t="shared" si="44"/>
        <v>0.19622063986421012</v>
      </c>
      <c r="H373" s="14">
        <f t="shared" si="45"/>
        <v>3.8502539508720048E-2</v>
      </c>
      <c r="M373" s="8">
        <f t="shared" si="46"/>
        <v>2.8569613701429256E-2</v>
      </c>
      <c r="N373" s="8"/>
      <c r="O373" s="10">
        <f t="shared" si="50"/>
        <v>370</v>
      </c>
      <c r="P373" s="8">
        <f t="shared" si="47"/>
        <v>-5.333333333333333</v>
      </c>
      <c r="Q373" s="8">
        <f t="shared" si="48"/>
        <v>-8.3008367550927318</v>
      </c>
      <c r="R373" s="8">
        <f t="shared" si="49"/>
        <v>-2.3658299115739347</v>
      </c>
      <c r="S373"/>
      <c r="T373"/>
      <c r="U373"/>
      <c r="V373"/>
      <c r="W373"/>
      <c r="X373"/>
      <c r="Y373"/>
      <c r="Z373"/>
      <c r="AA373"/>
      <c r="AB373"/>
      <c r="AC373"/>
    </row>
    <row r="374" spans="1:29">
      <c r="A374" s="28">
        <v>-2.7999999999999901</v>
      </c>
      <c r="B374" s="28">
        <v>0</v>
      </c>
      <c r="C374" s="28">
        <v>-2.4972449496094802</v>
      </c>
      <c r="D374" s="28">
        <v>0.27415009118289702</v>
      </c>
      <c r="E374" s="38">
        <f t="shared" si="43"/>
        <v>0.19610153594883681</v>
      </c>
      <c r="F374" s="28">
        <v>0</v>
      </c>
      <c r="G374" s="6">
        <f t="shared" si="44"/>
        <v>0.30275505039050987</v>
      </c>
      <c r="H374" s="14">
        <f t="shared" si="45"/>
        <v>9.1660620536960169E-2</v>
      </c>
      <c r="M374" s="8">
        <f t="shared" si="46"/>
        <v>3.8455812401492935E-2</v>
      </c>
      <c r="N374" s="8"/>
      <c r="O374" s="10">
        <f t="shared" si="50"/>
        <v>371</v>
      </c>
      <c r="P374" s="8">
        <f t="shared" si="47"/>
        <v>-5.3153153153153152</v>
      </c>
      <c r="Q374" s="8">
        <f t="shared" si="48"/>
        <v>-8.2828187370747131</v>
      </c>
      <c r="R374" s="8">
        <f t="shared" si="49"/>
        <v>-2.3478118935559169</v>
      </c>
      <c r="S374"/>
      <c r="T374"/>
      <c r="U374"/>
      <c r="V374"/>
      <c r="W374"/>
      <c r="X374"/>
      <c r="Y374"/>
      <c r="Z374"/>
      <c r="AA374"/>
      <c r="AB374"/>
      <c r="AC374"/>
    </row>
    <row r="375" spans="1:29">
      <c r="A375" s="28">
        <v>-4.4000000000000004</v>
      </c>
      <c r="B375" s="28">
        <v>0</v>
      </c>
      <c r="C375" s="28">
        <v>-4.4491838123787497</v>
      </c>
      <c r="D375" s="28">
        <v>0.19641347197241199</v>
      </c>
      <c r="E375" s="38">
        <f t="shared" si="43"/>
        <v>0.14049597200074432</v>
      </c>
      <c r="F375" s="28">
        <v>1</v>
      </c>
      <c r="G375" s="6">
        <f t="shared" si="44"/>
        <v>4.9183812378749359E-2</v>
      </c>
      <c r="H375" s="14">
        <f t="shared" si="45"/>
        <v>2.4190474001080185E-3</v>
      </c>
      <c r="M375" s="8">
        <f t="shared" si="46"/>
        <v>1.9739118148433932E-2</v>
      </c>
      <c r="N375" s="8"/>
      <c r="O375" s="10">
        <f t="shared" si="50"/>
        <v>372</v>
      </c>
      <c r="P375" s="8">
        <f t="shared" si="47"/>
        <v>-5.2972972972972974</v>
      </c>
      <c r="Q375" s="8">
        <f t="shared" si="48"/>
        <v>-8.2648007190566961</v>
      </c>
      <c r="R375" s="8">
        <f t="shared" si="49"/>
        <v>-2.3297938755378991</v>
      </c>
      <c r="S375"/>
      <c r="T375"/>
      <c r="U375"/>
      <c r="V375"/>
      <c r="W375"/>
      <c r="X375"/>
      <c r="Y375"/>
      <c r="Z375"/>
      <c r="AA375"/>
      <c r="AB375"/>
      <c r="AC375"/>
    </row>
    <row r="376" spans="1:29">
      <c r="A376" s="28">
        <v>-0.69999999999999896</v>
      </c>
      <c r="B376" s="28">
        <v>0</v>
      </c>
      <c r="C376" s="28">
        <v>-0.84546584433068905</v>
      </c>
      <c r="D376" s="28">
        <v>0.29866740587662399</v>
      </c>
      <c r="E376" s="38">
        <f t="shared" si="43"/>
        <v>0.2136389478389292</v>
      </c>
      <c r="F376" s="28">
        <v>1</v>
      </c>
      <c r="G376" s="6">
        <f t="shared" si="44"/>
        <v>0.1454658443306901</v>
      </c>
      <c r="H376" s="14">
        <f t="shared" si="45"/>
        <v>2.1160311866840566E-2</v>
      </c>
      <c r="M376" s="8">
        <f t="shared" si="46"/>
        <v>4.5641600033724708E-2</v>
      </c>
      <c r="N376" s="8"/>
      <c r="O376" s="10">
        <f t="shared" si="50"/>
        <v>373</v>
      </c>
      <c r="P376" s="8">
        <f t="shared" si="47"/>
        <v>-5.2792792792792795</v>
      </c>
      <c r="Q376" s="8">
        <f t="shared" si="48"/>
        <v>-8.2467827010386774</v>
      </c>
      <c r="R376" s="8">
        <f t="shared" si="49"/>
        <v>-2.3117758575198812</v>
      </c>
      <c r="S376"/>
      <c r="T376"/>
      <c r="U376"/>
      <c r="V376"/>
      <c r="W376"/>
      <c r="X376"/>
      <c r="Y376"/>
      <c r="Z376"/>
      <c r="AA376"/>
      <c r="AB376"/>
      <c r="AC376"/>
    </row>
    <row r="377" spans="1:29">
      <c r="A377" s="28">
        <v>-2.52999999999999</v>
      </c>
      <c r="B377" s="28">
        <v>0</v>
      </c>
      <c r="C377" s="28">
        <v>-2.2588386199567299</v>
      </c>
      <c r="D377" s="28">
        <v>0.23235535787718001</v>
      </c>
      <c r="E377" s="38">
        <f t="shared" si="43"/>
        <v>0.16620546201189546</v>
      </c>
      <c r="F377" s="28">
        <v>0</v>
      </c>
      <c r="G377" s="6">
        <f t="shared" si="44"/>
        <v>0.27116138004326018</v>
      </c>
      <c r="H377" s="14">
        <f t="shared" si="45"/>
        <v>7.3528494026965374E-2</v>
      </c>
      <c r="M377" s="8">
        <f t="shared" si="46"/>
        <v>2.7624255602587622E-2</v>
      </c>
      <c r="N377" s="8"/>
      <c r="O377" s="10">
        <f t="shared" si="50"/>
        <v>374</v>
      </c>
      <c r="P377" s="8">
        <f t="shared" si="47"/>
        <v>-5.2612612612612617</v>
      </c>
      <c r="Q377" s="8">
        <f t="shared" si="48"/>
        <v>-8.2287646830206604</v>
      </c>
      <c r="R377" s="8">
        <f t="shared" si="49"/>
        <v>-2.2937578395018634</v>
      </c>
      <c r="S377"/>
      <c r="T377"/>
      <c r="U377"/>
      <c r="V377"/>
      <c r="W377"/>
      <c r="X377"/>
      <c r="Y377"/>
      <c r="Z377"/>
      <c r="AA377"/>
      <c r="AB377"/>
      <c r="AC377"/>
    </row>
    <row r="378" spans="1:29">
      <c r="A378" s="28">
        <v>-1.58</v>
      </c>
      <c r="B378" s="28">
        <v>0</v>
      </c>
      <c r="C378" s="28">
        <v>-1.48732509384808</v>
      </c>
      <c r="D378" s="28">
        <v>0.156034535243506</v>
      </c>
      <c r="E378" s="38">
        <f t="shared" si="43"/>
        <v>0.11161262755845965</v>
      </c>
      <c r="F378" s="28">
        <v>1</v>
      </c>
      <c r="G378" s="6">
        <f t="shared" si="44"/>
        <v>9.2674906151920089E-2</v>
      </c>
      <c r="H378" s="14">
        <f t="shared" si="45"/>
        <v>8.5886382302671968E-3</v>
      </c>
      <c r="M378" s="8">
        <f t="shared" si="46"/>
        <v>1.2457378630503425E-2</v>
      </c>
      <c r="N378" s="8"/>
      <c r="O378" s="10">
        <f t="shared" si="50"/>
        <v>375</v>
      </c>
      <c r="P378" s="8">
        <f t="shared" si="47"/>
        <v>-5.243243243243243</v>
      </c>
      <c r="Q378" s="8">
        <f t="shared" si="48"/>
        <v>-8.2107466650026417</v>
      </c>
      <c r="R378" s="8">
        <f t="shared" si="49"/>
        <v>-2.2757398214838447</v>
      </c>
      <c r="S378"/>
      <c r="T378"/>
      <c r="U378"/>
      <c r="V378"/>
      <c r="W378"/>
      <c r="X378"/>
      <c r="Y378"/>
      <c r="Z378"/>
      <c r="AA378"/>
      <c r="AB378"/>
      <c r="AC378"/>
    </row>
    <row r="379" spans="1:29">
      <c r="A379" s="28">
        <v>-2.25999999999999</v>
      </c>
      <c r="B379" s="28">
        <v>0</v>
      </c>
      <c r="C379" s="28">
        <v>-2.2814795240870498</v>
      </c>
      <c r="D379" s="28">
        <v>0.213571181528486</v>
      </c>
      <c r="E379" s="38">
        <f t="shared" si="43"/>
        <v>0.15276900529718576</v>
      </c>
      <c r="F379" s="28">
        <v>1</v>
      </c>
      <c r="G379" s="6">
        <f t="shared" si="44"/>
        <v>2.1479524087059776E-2</v>
      </c>
      <c r="H379" s="14">
        <f t="shared" si="45"/>
        <v>4.6136995500658108E-4</v>
      </c>
      <c r="M379" s="8">
        <f t="shared" si="46"/>
        <v>2.3338368979491573E-2</v>
      </c>
      <c r="N379" s="8"/>
      <c r="O379" s="10">
        <f t="shared" si="50"/>
        <v>376</v>
      </c>
      <c r="P379" s="8">
        <f t="shared" si="47"/>
        <v>-5.2252252252252251</v>
      </c>
      <c r="Q379" s="8">
        <f t="shared" si="48"/>
        <v>-8.192728646984623</v>
      </c>
      <c r="R379" s="8">
        <f t="shared" si="49"/>
        <v>-2.2577218034658268</v>
      </c>
      <c r="S379"/>
      <c r="T379"/>
      <c r="U379"/>
      <c r="V379"/>
      <c r="W379"/>
      <c r="X379"/>
      <c r="Y379"/>
      <c r="Z379"/>
      <c r="AA379"/>
      <c r="AB379"/>
      <c r="AC379"/>
    </row>
    <row r="380" spans="1:29">
      <c r="A380" s="28">
        <v>-0.69999999999999896</v>
      </c>
      <c r="B380" s="28">
        <v>0</v>
      </c>
      <c r="C380" s="28">
        <v>-0.65679830912060799</v>
      </c>
      <c r="D380" s="28">
        <v>0.21623026721439401</v>
      </c>
      <c r="E380" s="38">
        <f t="shared" si="43"/>
        <v>0.15467106845162856</v>
      </c>
      <c r="F380" s="28">
        <v>1</v>
      </c>
      <c r="G380" s="6">
        <f t="shared" si="44"/>
        <v>4.3201690879390964E-2</v>
      </c>
      <c r="H380" s="14">
        <f t="shared" si="45"/>
        <v>1.8663860948384525E-3</v>
      </c>
      <c r="M380" s="8">
        <f t="shared" si="46"/>
        <v>2.3923139415968367E-2</v>
      </c>
      <c r="N380" s="8"/>
      <c r="O380" s="10">
        <f t="shared" si="50"/>
        <v>377</v>
      </c>
      <c r="P380" s="8">
        <f t="shared" si="47"/>
        <v>-5.2072072072072073</v>
      </c>
      <c r="Q380" s="8">
        <f t="shared" si="48"/>
        <v>-8.1747106289666061</v>
      </c>
      <c r="R380" s="8">
        <f t="shared" si="49"/>
        <v>-2.239703785447809</v>
      </c>
      <c r="S380"/>
      <c r="T380"/>
      <c r="U380"/>
      <c r="V380"/>
      <c r="W380"/>
      <c r="X380"/>
      <c r="Y380"/>
      <c r="Z380"/>
      <c r="AA380"/>
      <c r="AB380"/>
      <c r="AC380"/>
    </row>
    <row r="381" spans="1:29">
      <c r="A381" s="28">
        <v>-0.65</v>
      </c>
      <c r="B381" s="28">
        <v>0</v>
      </c>
      <c r="C381" s="28">
        <v>-0.60227955175175096</v>
      </c>
      <c r="D381" s="28">
        <v>0.324328808085944</v>
      </c>
      <c r="E381" s="38">
        <f t="shared" si="43"/>
        <v>0.23199473377405516</v>
      </c>
      <c r="F381" s="28">
        <v>1</v>
      </c>
      <c r="G381" s="6">
        <f t="shared" si="44"/>
        <v>4.7720448248249059E-2</v>
      </c>
      <c r="H381" s="14">
        <f t="shared" si="45"/>
        <v>2.2772411810138165E-3</v>
      </c>
      <c r="M381" s="8">
        <f t="shared" si="46"/>
        <v>5.3821556498894731E-2</v>
      </c>
      <c r="N381" s="8"/>
      <c r="O381" s="10">
        <f t="shared" si="50"/>
        <v>378</v>
      </c>
      <c r="P381" s="8">
        <f t="shared" si="47"/>
        <v>-5.1891891891891895</v>
      </c>
      <c r="Q381" s="8">
        <f t="shared" si="48"/>
        <v>-8.1566926109485873</v>
      </c>
      <c r="R381" s="8">
        <f t="shared" si="49"/>
        <v>-2.2216857674297912</v>
      </c>
      <c r="S381"/>
      <c r="T381"/>
      <c r="U381"/>
      <c r="V381"/>
      <c r="W381"/>
      <c r="X381"/>
      <c r="Y381"/>
      <c r="Z381"/>
      <c r="AA381"/>
      <c r="AB381"/>
      <c r="AC381"/>
    </row>
    <row r="382" spans="1:29">
      <c r="A382" s="28">
        <v>-1.9</v>
      </c>
      <c r="B382" s="28">
        <v>0</v>
      </c>
      <c r="C382" s="28">
        <v>-1.84648947200479</v>
      </c>
      <c r="D382" s="28">
        <v>0.25247607955186202</v>
      </c>
      <c r="E382" s="38">
        <f t="shared" si="43"/>
        <v>0.18059795923040575</v>
      </c>
      <c r="F382" s="28">
        <v>1</v>
      </c>
      <c r="G382" s="6">
        <f t="shared" si="44"/>
        <v>5.3510527995209944E-2</v>
      </c>
      <c r="H382" s="14">
        <f t="shared" si="45"/>
        <v>2.8633766063261472E-3</v>
      </c>
      <c r="M382" s="8">
        <f t="shared" si="46"/>
        <v>3.2615622878187298E-2</v>
      </c>
      <c r="N382" s="8"/>
      <c r="O382" s="10">
        <f t="shared" si="50"/>
        <v>379</v>
      </c>
      <c r="P382" s="8">
        <f t="shared" si="47"/>
        <v>-5.1711711711711708</v>
      </c>
      <c r="Q382" s="8">
        <f t="shared" si="48"/>
        <v>-8.1386745929305686</v>
      </c>
      <c r="R382" s="8">
        <f t="shared" si="49"/>
        <v>-2.2036677494117725</v>
      </c>
      <c r="S382"/>
      <c r="T382"/>
      <c r="U382"/>
      <c r="V382"/>
      <c r="W382"/>
      <c r="X382"/>
      <c r="Y382"/>
      <c r="Z382"/>
      <c r="AA382"/>
      <c r="AB382"/>
      <c r="AC382"/>
    </row>
    <row r="383" spans="1:29">
      <c r="A383" s="28">
        <v>-0.3</v>
      </c>
      <c r="B383" s="28">
        <v>0</v>
      </c>
      <c r="C383" s="28">
        <v>-0.22984169482639</v>
      </c>
      <c r="D383" s="28">
        <v>0.25904845406277899</v>
      </c>
      <c r="E383" s="38">
        <f t="shared" si="43"/>
        <v>0.18529922608339378</v>
      </c>
      <c r="F383" s="28">
        <v>1</v>
      </c>
      <c r="G383" s="6">
        <f t="shared" si="44"/>
        <v>7.0158305173609992E-2</v>
      </c>
      <c r="H383" s="14">
        <f t="shared" si="45"/>
        <v>4.9221877848333907E-3</v>
      </c>
      <c r="M383" s="8">
        <f t="shared" si="46"/>
        <v>3.4335803187104677E-2</v>
      </c>
      <c r="N383" s="8"/>
      <c r="O383" s="10">
        <f t="shared" si="50"/>
        <v>380</v>
      </c>
      <c r="P383" s="8">
        <f t="shared" si="47"/>
        <v>-5.1531531531531529</v>
      </c>
      <c r="Q383" s="8">
        <f t="shared" si="48"/>
        <v>-8.1206565749125517</v>
      </c>
      <c r="R383" s="8">
        <f t="shared" si="49"/>
        <v>-2.1856497313937546</v>
      </c>
      <c r="S383"/>
      <c r="T383"/>
      <c r="U383"/>
      <c r="V383"/>
      <c r="W383"/>
      <c r="X383"/>
      <c r="Y383"/>
      <c r="Z383"/>
      <c r="AA383"/>
      <c r="AB383"/>
      <c r="AC383"/>
    </row>
    <row r="384" spans="1:29">
      <c r="A384" s="29">
        <v>2.9999999999999302E-2</v>
      </c>
      <c r="B384" s="28">
        <v>0</v>
      </c>
      <c r="C384" s="29">
        <v>-3.9587473288847201E-2</v>
      </c>
      <c r="D384" s="28">
        <v>0.312123275389386</v>
      </c>
      <c r="E384" s="38">
        <f t="shared" si="43"/>
        <v>0.22326402827422753</v>
      </c>
      <c r="F384" s="28">
        <v>1</v>
      </c>
      <c r="G384" s="6">
        <f t="shared" si="44"/>
        <v>6.9587473288846499E-2</v>
      </c>
      <c r="H384" s="14">
        <f t="shared" si="45"/>
        <v>4.8424164387259249E-3</v>
      </c>
      <c r="M384" s="8">
        <f t="shared" si="46"/>
        <v>4.984682632123507E-2</v>
      </c>
      <c r="N384" s="8"/>
      <c r="O384" s="10">
        <f t="shared" si="50"/>
        <v>381</v>
      </c>
      <c r="P384" s="8">
        <f t="shared" si="47"/>
        <v>-5.1351351351351351</v>
      </c>
      <c r="Q384" s="8">
        <f t="shared" si="48"/>
        <v>-8.1026385568945329</v>
      </c>
      <c r="R384" s="8">
        <f t="shared" si="49"/>
        <v>-2.1676317133757368</v>
      </c>
      <c r="S384"/>
      <c r="T384"/>
      <c r="U384"/>
      <c r="V384"/>
      <c r="W384"/>
      <c r="X384"/>
      <c r="Y384"/>
      <c r="Z384"/>
      <c r="AA384"/>
      <c r="AB384"/>
      <c r="AC384"/>
    </row>
    <row r="385" spans="1:29">
      <c r="A385" s="28">
        <v>-0.19999999999999901</v>
      </c>
      <c r="B385" s="28">
        <v>0</v>
      </c>
      <c r="C385" s="28">
        <v>-0.24089076558716899</v>
      </c>
      <c r="D385" s="29">
        <v>3.30258001580543E-2</v>
      </c>
      <c r="E385" s="38">
        <f t="shared" si="43"/>
        <v>2.3623592861083897E-2</v>
      </c>
      <c r="F385" s="28">
        <v>0</v>
      </c>
      <c r="G385" s="6">
        <f t="shared" si="44"/>
        <v>4.0890765587169975E-2</v>
      </c>
      <c r="H385" s="14">
        <f t="shared" si="45"/>
        <v>1.6720547103048842E-3</v>
      </c>
      <c r="M385" s="8">
        <f t="shared" si="46"/>
        <v>5.5807413966625413E-4</v>
      </c>
      <c r="N385" s="8"/>
      <c r="O385" s="10">
        <f t="shared" si="50"/>
        <v>382</v>
      </c>
      <c r="P385" s="8">
        <f t="shared" si="47"/>
        <v>-5.1171171171171173</v>
      </c>
      <c r="Q385" s="8">
        <f t="shared" si="48"/>
        <v>-8.084620538876516</v>
      </c>
      <c r="R385" s="8">
        <f t="shared" si="49"/>
        <v>-2.149613695357719</v>
      </c>
      <c r="S385"/>
      <c r="T385"/>
      <c r="U385"/>
      <c r="V385"/>
      <c r="W385"/>
      <c r="X385"/>
      <c r="Y385"/>
      <c r="Z385"/>
      <c r="AA385"/>
      <c r="AB385"/>
      <c r="AC385"/>
    </row>
    <row r="386" spans="1:29">
      <c r="A386" s="28">
        <v>1</v>
      </c>
      <c r="B386" s="28">
        <v>0</v>
      </c>
      <c r="C386" s="28">
        <v>1.0021339008227601</v>
      </c>
      <c r="D386" s="29">
        <v>8.8375537877983204E-2</v>
      </c>
      <c r="E386" s="38">
        <f t="shared" si="43"/>
        <v>6.3215659142769193E-2</v>
      </c>
      <c r="F386" s="28">
        <v>1</v>
      </c>
      <c r="G386" s="6">
        <f t="shared" si="44"/>
        <v>2.1339008227601042E-3</v>
      </c>
      <c r="H386" s="14">
        <f t="shared" si="45"/>
        <v>4.5535327213762496E-6</v>
      </c>
      <c r="M386" s="8">
        <f t="shared" si="46"/>
        <v>3.9962195608547781E-3</v>
      </c>
      <c r="N386" s="8"/>
      <c r="O386" s="10">
        <f t="shared" si="50"/>
        <v>383</v>
      </c>
      <c r="P386" s="8">
        <f t="shared" si="47"/>
        <v>-5.0990990990990994</v>
      </c>
      <c r="Q386" s="8">
        <f t="shared" si="48"/>
        <v>-8.0666025208584973</v>
      </c>
      <c r="R386" s="8">
        <f t="shared" si="49"/>
        <v>-2.1315956773397011</v>
      </c>
      <c r="S386"/>
      <c r="T386"/>
      <c r="U386"/>
      <c r="V386"/>
      <c r="W386"/>
      <c r="X386"/>
      <c r="Y386"/>
      <c r="Z386"/>
      <c r="AA386"/>
      <c r="AB386"/>
      <c r="AC386"/>
    </row>
    <row r="387" spans="1:29">
      <c r="A387" s="28">
        <v>-1.2</v>
      </c>
      <c r="B387" s="28">
        <v>0</v>
      </c>
      <c r="C387" s="28">
        <v>-1.27349484412729</v>
      </c>
      <c r="D387" s="28">
        <v>0.141317529370412</v>
      </c>
      <c r="E387" s="38">
        <f t="shared" si="43"/>
        <v>0.10108544719594649</v>
      </c>
      <c r="F387" s="28">
        <v>1</v>
      </c>
      <c r="G387" s="6">
        <f t="shared" si="44"/>
        <v>7.3494844127290015E-2</v>
      </c>
      <c r="H387" s="14">
        <f t="shared" si="45"/>
        <v>5.4014921132946557E-3</v>
      </c>
      <c r="M387" s="8">
        <f t="shared" si="46"/>
        <v>1.0218267634804486E-2</v>
      </c>
      <c r="N387" s="8"/>
      <c r="O387" s="10">
        <f t="shared" si="50"/>
        <v>384</v>
      </c>
      <c r="P387" s="8">
        <f t="shared" si="47"/>
        <v>-5.0810810810810807</v>
      </c>
      <c r="Q387" s="8">
        <f t="shared" si="48"/>
        <v>-8.0485845028404785</v>
      </c>
      <c r="R387" s="8">
        <f t="shared" si="49"/>
        <v>-2.1135776593216824</v>
      </c>
      <c r="S387"/>
      <c r="T387"/>
      <c r="U387"/>
      <c r="V387"/>
      <c r="W387"/>
      <c r="X387"/>
      <c r="Y387"/>
      <c r="Z387"/>
      <c r="AA387"/>
      <c r="AB387"/>
      <c r="AC387"/>
    </row>
    <row r="388" spans="1:29">
      <c r="A388" s="28">
        <v>-0.41999999999999899</v>
      </c>
      <c r="B388" s="28">
        <v>0</v>
      </c>
      <c r="C388" s="28">
        <v>-0.39625390563644503</v>
      </c>
      <c r="D388" s="28">
        <v>0.17913930435053699</v>
      </c>
      <c r="E388" s="38">
        <f t="shared" ref="E388:E451" si="51">D388*2.262/SQRT(10)</f>
        <v>0.12813963541055359</v>
      </c>
      <c r="F388" s="28">
        <v>1</v>
      </c>
      <c r="G388" s="6">
        <f t="shared" ref="G388:G451" si="52">ABS(A388-C388)</f>
        <v>2.374609436355396E-2</v>
      </c>
      <c r="H388" s="14">
        <f t="shared" ref="H388:H451" si="53">G388*G388</f>
        <v>5.6387699752280919E-4</v>
      </c>
      <c r="M388" s="8">
        <f t="shared" ref="M388:M451" si="54">E388*E388</f>
        <v>1.64197661631496E-2</v>
      </c>
      <c r="N388" s="8"/>
      <c r="O388" s="10">
        <f t="shared" si="50"/>
        <v>385</v>
      </c>
      <c r="P388" s="8">
        <f t="shared" ref="P388:P451" si="55">-12+O388*18/999</f>
        <v>-5.0630630630630629</v>
      </c>
      <c r="Q388" s="8">
        <f t="shared" ref="Q388:Q451" si="56">P388-$N$3</f>
        <v>-8.0305664848224616</v>
      </c>
      <c r="R388" s="8">
        <f t="shared" ref="R388:R451" si="57">P388+$N$3</f>
        <v>-2.0955596413036646</v>
      </c>
      <c r="S388"/>
      <c r="T388"/>
      <c r="U388"/>
      <c r="V388"/>
      <c r="W388"/>
      <c r="X388"/>
      <c r="Y388"/>
      <c r="Z388"/>
      <c r="AA388"/>
      <c r="AB388"/>
      <c r="AC388"/>
    </row>
    <row r="389" spans="1:29">
      <c r="A389" s="28">
        <v>0.4</v>
      </c>
      <c r="B389" s="28">
        <v>0</v>
      </c>
      <c r="C389" s="28">
        <v>0.33310064621651098</v>
      </c>
      <c r="D389" s="28">
        <v>0.24246241619262199</v>
      </c>
      <c r="E389" s="38">
        <f t="shared" si="51"/>
        <v>0.17343511366377234</v>
      </c>
      <c r="F389" s="28">
        <v>1</v>
      </c>
      <c r="G389" s="6">
        <f t="shared" si="52"/>
        <v>6.6899353783489046E-2</v>
      </c>
      <c r="H389" s="14">
        <f t="shared" si="53"/>
        <v>4.47552353664843E-3</v>
      </c>
      <c r="M389" s="8">
        <f t="shared" si="54"/>
        <v>3.0079738651565633E-2</v>
      </c>
      <c r="N389" s="8"/>
      <c r="O389" s="10">
        <f t="shared" ref="O389:O452" si="58">O388+1</f>
        <v>386</v>
      </c>
      <c r="P389" s="8">
        <f t="shared" si="55"/>
        <v>-5.045045045045045</v>
      </c>
      <c r="Q389" s="8">
        <f t="shared" si="56"/>
        <v>-8.0125484668044429</v>
      </c>
      <c r="R389" s="8">
        <f t="shared" si="57"/>
        <v>-2.0775416232856467</v>
      </c>
      <c r="S389"/>
      <c r="T389"/>
      <c r="U389"/>
      <c r="V389"/>
      <c r="W389"/>
      <c r="X389"/>
      <c r="Y389"/>
      <c r="Z389"/>
      <c r="AA389"/>
      <c r="AB389"/>
      <c r="AC389"/>
    </row>
    <row r="390" spans="1:29">
      <c r="A390" s="28">
        <v>1.18999999999999</v>
      </c>
      <c r="B390" s="28">
        <v>0</v>
      </c>
      <c r="C390" s="28">
        <v>1.18538873173532</v>
      </c>
      <c r="D390" s="28">
        <v>0.20459284032422201</v>
      </c>
      <c r="E390" s="38">
        <f t="shared" si="51"/>
        <v>0.14634673312929403</v>
      </c>
      <c r="F390" s="28">
        <v>1</v>
      </c>
      <c r="G390" s="6">
        <f t="shared" si="52"/>
        <v>4.6112682646699543E-3</v>
      </c>
      <c r="H390" s="14">
        <f t="shared" si="53"/>
        <v>2.1263795008752253E-5</v>
      </c>
      <c r="M390" s="8">
        <f t="shared" si="54"/>
        <v>2.1417366297616806E-2</v>
      </c>
      <c r="N390" s="8"/>
      <c r="O390" s="10">
        <f t="shared" si="58"/>
        <v>387</v>
      </c>
      <c r="P390" s="8">
        <f t="shared" si="55"/>
        <v>-5.0270270270270272</v>
      </c>
      <c r="Q390" s="8">
        <f t="shared" si="56"/>
        <v>-7.9945304487864259</v>
      </c>
      <c r="R390" s="8">
        <f t="shared" si="57"/>
        <v>-2.0595236052676289</v>
      </c>
      <c r="S390"/>
      <c r="T390"/>
      <c r="U390"/>
      <c r="V390"/>
      <c r="W390"/>
      <c r="X390"/>
      <c r="Y390"/>
      <c r="Z390"/>
      <c r="AA390"/>
      <c r="AB390"/>
      <c r="AC390"/>
    </row>
    <row r="391" spans="1:29">
      <c r="A391" s="28">
        <v>-1.2999999999999901</v>
      </c>
      <c r="B391" s="28">
        <v>0</v>
      </c>
      <c r="C391" s="28">
        <v>-0.96233719364949899</v>
      </c>
      <c r="D391" s="28">
        <v>0.42952494322707901</v>
      </c>
      <c r="E391" s="38">
        <f t="shared" si="51"/>
        <v>0.30724228736066128</v>
      </c>
      <c r="F391" s="28">
        <v>0</v>
      </c>
      <c r="G391" s="6">
        <f t="shared" si="52"/>
        <v>0.33766280635049106</v>
      </c>
      <c r="H391" s="14">
        <f t="shared" si="53"/>
        <v>0.11401617079248923</v>
      </c>
      <c r="M391" s="8">
        <f t="shared" si="54"/>
        <v>9.4397823142611165E-2</v>
      </c>
      <c r="N391" s="8"/>
      <c r="O391" s="10">
        <f t="shared" si="58"/>
        <v>388</v>
      </c>
      <c r="P391" s="8">
        <f t="shared" si="55"/>
        <v>-5.0090090090090094</v>
      </c>
      <c r="Q391" s="8">
        <f t="shared" si="56"/>
        <v>-7.9765124307684072</v>
      </c>
      <c r="R391" s="8">
        <f t="shared" si="57"/>
        <v>-2.0415055872496111</v>
      </c>
      <c r="S391"/>
      <c r="T391"/>
      <c r="U391"/>
      <c r="V391"/>
      <c r="W391"/>
      <c r="X391"/>
      <c r="Y391"/>
      <c r="Z391"/>
      <c r="AA391"/>
      <c r="AB391"/>
      <c r="AC391"/>
    </row>
    <row r="392" spans="1:29">
      <c r="A392" s="28">
        <v>-3</v>
      </c>
      <c r="B392" s="28">
        <v>0</v>
      </c>
      <c r="C392" s="28">
        <v>-2.7217534273942898</v>
      </c>
      <c r="D392" s="28">
        <v>0.52381900851447605</v>
      </c>
      <c r="E392" s="38">
        <f t="shared" si="51"/>
        <v>0.37469151181261373</v>
      </c>
      <c r="F392" s="28">
        <v>1</v>
      </c>
      <c r="G392" s="6">
        <f t="shared" si="52"/>
        <v>0.27824657260571017</v>
      </c>
      <c r="H392" s="14">
        <f t="shared" si="53"/>
        <v>7.742115516682474E-2</v>
      </c>
      <c r="M392" s="8">
        <f t="shared" si="54"/>
        <v>0.14039372902442204</v>
      </c>
      <c r="N392" s="8"/>
      <c r="O392" s="10">
        <f t="shared" si="58"/>
        <v>389</v>
      </c>
      <c r="P392" s="8">
        <f t="shared" si="55"/>
        <v>-4.9909909909909906</v>
      </c>
      <c r="Q392" s="8">
        <f t="shared" si="56"/>
        <v>-7.9584944127503885</v>
      </c>
      <c r="R392" s="8">
        <f t="shared" si="57"/>
        <v>-2.0234875692315923</v>
      </c>
      <c r="S392"/>
      <c r="T392"/>
      <c r="U392"/>
      <c r="V392"/>
      <c r="W392"/>
      <c r="X392"/>
      <c r="Y392"/>
      <c r="Z392"/>
      <c r="AA392"/>
      <c r="AB392"/>
      <c r="AC392"/>
    </row>
    <row r="393" spans="1:29">
      <c r="A393" s="28">
        <v>-1.0999999999999901</v>
      </c>
      <c r="B393" s="28">
        <v>0</v>
      </c>
      <c r="C393" s="28">
        <v>-1.0885324723665499</v>
      </c>
      <c r="D393" s="28">
        <v>0.21520089997610301</v>
      </c>
      <c r="E393" s="38">
        <f t="shared" si="51"/>
        <v>0.15393475464770717</v>
      </c>
      <c r="F393" s="28">
        <v>1</v>
      </c>
      <c r="G393" s="6">
        <f t="shared" si="52"/>
        <v>1.1467527633440167E-2</v>
      </c>
      <c r="H393" s="14">
        <f t="shared" si="53"/>
        <v>1.3150419002371384E-4</v>
      </c>
      <c r="M393" s="8">
        <f t="shared" si="54"/>
        <v>2.3695908688449806E-2</v>
      </c>
      <c r="N393" s="8"/>
      <c r="O393" s="10">
        <f t="shared" si="58"/>
        <v>390</v>
      </c>
      <c r="P393" s="8">
        <f t="shared" si="55"/>
        <v>-4.9729729729729728</v>
      </c>
      <c r="Q393" s="8">
        <f t="shared" si="56"/>
        <v>-7.9404763947323715</v>
      </c>
      <c r="R393" s="8">
        <f t="shared" si="57"/>
        <v>-2.0054695512135745</v>
      </c>
      <c r="S393"/>
      <c r="T393"/>
      <c r="U393"/>
      <c r="V393"/>
      <c r="W393"/>
      <c r="X393"/>
      <c r="Y393"/>
      <c r="Z393"/>
      <c r="AA393"/>
      <c r="AB393"/>
      <c r="AC393"/>
    </row>
    <row r="394" spans="1:29">
      <c r="A394" s="28">
        <v>-1.0999999999999901</v>
      </c>
      <c r="B394" s="28">
        <v>0</v>
      </c>
      <c r="C394" s="28">
        <v>-0.94421176628158299</v>
      </c>
      <c r="D394" s="28">
        <v>0.15123788947724001</v>
      </c>
      <c r="E394" s="38">
        <f t="shared" si="51"/>
        <v>0.10818155227371822</v>
      </c>
      <c r="F394" s="28">
        <v>0</v>
      </c>
      <c r="G394" s="6">
        <f t="shared" si="52"/>
        <v>0.15578823371840711</v>
      </c>
      <c r="H394" s="14">
        <f t="shared" si="53"/>
        <v>2.4269973765101038E-2</v>
      </c>
      <c r="M394" s="8">
        <f t="shared" si="54"/>
        <v>1.1703248252351226E-2</v>
      </c>
      <c r="N394" s="8"/>
      <c r="O394" s="10">
        <f t="shared" si="58"/>
        <v>391</v>
      </c>
      <c r="P394" s="8">
        <f t="shared" si="55"/>
        <v>-4.954954954954955</v>
      </c>
      <c r="Q394" s="8">
        <f t="shared" si="56"/>
        <v>-7.9224583767143528</v>
      </c>
      <c r="R394" s="8">
        <f t="shared" si="57"/>
        <v>-1.9874515331955567</v>
      </c>
      <c r="S394"/>
      <c r="T394"/>
      <c r="U394"/>
      <c r="V394"/>
      <c r="W394"/>
      <c r="X394"/>
      <c r="Y394"/>
      <c r="Z394"/>
      <c r="AA394"/>
      <c r="AB394"/>
      <c r="AC394"/>
    </row>
    <row r="395" spans="1:29">
      <c r="A395" s="28">
        <v>0</v>
      </c>
      <c r="B395" s="28">
        <v>0</v>
      </c>
      <c r="C395" s="29">
        <v>2.08068478912419E-2</v>
      </c>
      <c r="D395" s="28">
        <v>0.188038866212589</v>
      </c>
      <c r="E395" s="38">
        <f t="shared" si="51"/>
        <v>0.13450555614721962</v>
      </c>
      <c r="F395" s="28">
        <v>1</v>
      </c>
      <c r="G395" s="6">
        <f t="shared" si="52"/>
        <v>2.08068478912419E-2</v>
      </c>
      <c r="H395" s="14">
        <f t="shared" si="53"/>
        <v>4.3292491916927748E-4</v>
      </c>
      <c r="M395" s="8">
        <f t="shared" si="54"/>
        <v>1.8091744634472849E-2</v>
      </c>
      <c r="N395" s="8"/>
      <c r="O395" s="10">
        <f t="shared" si="58"/>
        <v>392</v>
      </c>
      <c r="P395" s="8">
        <f t="shared" si="55"/>
        <v>-4.9369369369369371</v>
      </c>
      <c r="Q395" s="8">
        <f t="shared" si="56"/>
        <v>-7.9044403586963359</v>
      </c>
      <c r="R395" s="8">
        <f t="shared" si="57"/>
        <v>-1.9694335151775388</v>
      </c>
      <c r="S395"/>
      <c r="T395"/>
      <c r="U395"/>
      <c r="V395"/>
      <c r="W395"/>
      <c r="X395"/>
      <c r="Y395"/>
      <c r="Z395"/>
      <c r="AA395"/>
      <c r="AB395"/>
      <c r="AC395"/>
    </row>
    <row r="396" spans="1:29">
      <c r="A396" s="28">
        <v>-3.9</v>
      </c>
      <c r="B396" s="28">
        <v>0</v>
      </c>
      <c r="C396" s="28">
        <v>-3.8957746884060298</v>
      </c>
      <c r="D396" s="28">
        <v>0.20433399507376401</v>
      </c>
      <c r="E396" s="38">
        <f t="shared" si="51"/>
        <v>0.14616157925621356</v>
      </c>
      <c r="F396" s="28">
        <v>1</v>
      </c>
      <c r="G396" s="6">
        <f t="shared" si="52"/>
        <v>4.2253115939701047E-3</v>
      </c>
      <c r="H396" s="14">
        <f t="shared" si="53"/>
        <v>1.7853258066138188E-5</v>
      </c>
      <c r="M396" s="8">
        <f t="shared" si="54"/>
        <v>2.13632072506704E-2</v>
      </c>
      <c r="N396" s="8"/>
      <c r="O396" s="10">
        <f t="shared" si="58"/>
        <v>393</v>
      </c>
      <c r="P396" s="8">
        <f t="shared" si="55"/>
        <v>-4.9189189189189193</v>
      </c>
      <c r="Q396" s="8">
        <f t="shared" si="56"/>
        <v>-7.8864223406783172</v>
      </c>
      <c r="R396" s="8">
        <f t="shared" si="57"/>
        <v>-1.951415497159521</v>
      </c>
      <c r="S396"/>
      <c r="T396"/>
      <c r="U396"/>
      <c r="V396"/>
      <c r="W396"/>
      <c r="X396"/>
      <c r="Y396"/>
      <c r="Z396"/>
      <c r="AA396"/>
      <c r="AB396"/>
      <c r="AC396"/>
    </row>
    <row r="397" spans="1:29">
      <c r="A397" s="28">
        <v>-2.19999999999999</v>
      </c>
      <c r="B397" s="28">
        <v>0</v>
      </c>
      <c r="C397" s="28">
        <v>-2.1024936725678298</v>
      </c>
      <c r="D397" s="28">
        <v>0.27067574702205899</v>
      </c>
      <c r="E397" s="38">
        <f t="shared" si="51"/>
        <v>0.19361631253192876</v>
      </c>
      <c r="F397" s="28">
        <v>1</v>
      </c>
      <c r="G397" s="6">
        <f t="shared" si="52"/>
        <v>9.7506327432160145E-2</v>
      </c>
      <c r="H397" s="14">
        <f t="shared" si="53"/>
        <v>9.5074838893076264E-3</v>
      </c>
      <c r="M397" s="8">
        <f t="shared" si="54"/>
        <v>3.7487276478461513E-2</v>
      </c>
      <c r="N397" s="8"/>
      <c r="O397" s="10">
        <f t="shared" si="58"/>
        <v>394</v>
      </c>
      <c r="P397" s="8">
        <f t="shared" si="55"/>
        <v>-4.9009009009009006</v>
      </c>
      <c r="Q397" s="8">
        <f t="shared" si="56"/>
        <v>-7.8684043226602984</v>
      </c>
      <c r="R397" s="8">
        <f t="shared" si="57"/>
        <v>-1.9333974791415023</v>
      </c>
      <c r="S397"/>
      <c r="T397"/>
      <c r="U397"/>
      <c r="V397"/>
      <c r="W397"/>
      <c r="X397"/>
      <c r="Y397"/>
      <c r="Z397"/>
      <c r="AA397"/>
      <c r="AB397"/>
      <c r="AC397"/>
    </row>
    <row r="398" spans="1:29">
      <c r="A398" s="28">
        <v>0.19999999999999901</v>
      </c>
      <c r="B398" s="28">
        <v>0</v>
      </c>
      <c r="C398" s="28">
        <v>0.45386347059128801</v>
      </c>
      <c r="D398" s="28">
        <v>0.34546428481352598</v>
      </c>
      <c r="E398" s="38">
        <f t="shared" si="51"/>
        <v>0.24711309259497063</v>
      </c>
      <c r="F398" s="28">
        <v>1</v>
      </c>
      <c r="G398" s="6">
        <f t="shared" si="52"/>
        <v>0.253863470591289</v>
      </c>
      <c r="H398" s="14">
        <f t="shared" si="53"/>
        <v>6.4446661700654259E-2</v>
      </c>
      <c r="M398" s="8">
        <f t="shared" si="54"/>
        <v>6.1064880531850531E-2</v>
      </c>
      <c r="N398" s="8"/>
      <c r="O398" s="10">
        <f t="shared" si="58"/>
        <v>395</v>
      </c>
      <c r="P398" s="8">
        <f t="shared" si="55"/>
        <v>-4.8828828828828827</v>
      </c>
      <c r="Q398" s="8">
        <f t="shared" si="56"/>
        <v>-7.8503863046422815</v>
      </c>
      <c r="R398" s="8">
        <f t="shared" si="57"/>
        <v>-1.9153794611234845</v>
      </c>
      <c r="S398"/>
      <c r="T398"/>
      <c r="U398"/>
      <c r="V398"/>
      <c r="W398"/>
      <c r="X398"/>
      <c r="Y398"/>
      <c r="Z398"/>
      <c r="AA398"/>
      <c r="AB398"/>
      <c r="AC398"/>
    </row>
    <row r="399" spans="1:29">
      <c r="A399" s="28">
        <v>-0.28999999999999898</v>
      </c>
      <c r="B399" s="28">
        <v>0</v>
      </c>
      <c r="C399" s="28">
        <v>-0.21764906053046201</v>
      </c>
      <c r="D399" s="28">
        <v>0.18554153017424199</v>
      </c>
      <c r="E399" s="38">
        <f t="shared" si="51"/>
        <v>0.13271919368136326</v>
      </c>
      <c r="F399" s="28">
        <v>1</v>
      </c>
      <c r="G399" s="6">
        <f t="shared" si="52"/>
        <v>7.2350939469536968E-2</v>
      </c>
      <c r="H399" s="14">
        <f t="shared" si="53"/>
        <v>5.2346584421246022E-3</v>
      </c>
      <c r="M399" s="8">
        <f t="shared" si="54"/>
        <v>1.7614384371431212E-2</v>
      </c>
      <c r="N399" s="8"/>
      <c r="O399" s="10">
        <f t="shared" si="58"/>
        <v>396</v>
      </c>
      <c r="P399" s="8">
        <f t="shared" si="55"/>
        <v>-4.8648648648648649</v>
      </c>
      <c r="Q399" s="8">
        <f t="shared" si="56"/>
        <v>-7.8323682866242628</v>
      </c>
      <c r="R399" s="8">
        <f t="shared" si="57"/>
        <v>-1.8973614431054666</v>
      </c>
      <c r="S399"/>
      <c r="T399"/>
      <c r="U399"/>
      <c r="V399"/>
      <c r="W399"/>
      <c r="X399"/>
      <c r="Y399"/>
      <c r="Z399"/>
      <c r="AA399"/>
      <c r="AB399"/>
      <c r="AC399"/>
    </row>
    <row r="400" spans="1:29">
      <c r="A400" s="28">
        <v>-0.52999999999999903</v>
      </c>
      <c r="B400" s="28">
        <v>0</v>
      </c>
      <c r="C400" s="28">
        <v>-0.39463029928205801</v>
      </c>
      <c r="D400" s="28">
        <v>0.41548182124636901</v>
      </c>
      <c r="E400" s="38">
        <f t="shared" si="51"/>
        <v>0.2971971410028697</v>
      </c>
      <c r="F400" s="28">
        <v>1</v>
      </c>
      <c r="G400" s="6">
        <f t="shared" si="52"/>
        <v>0.13536970071794102</v>
      </c>
      <c r="H400" s="14">
        <f t="shared" si="53"/>
        <v>1.8324955872464924E-2</v>
      </c>
      <c r="M400" s="8">
        <f t="shared" si="54"/>
        <v>8.8326140620279617E-2</v>
      </c>
      <c r="N400" s="8"/>
      <c r="O400" s="10">
        <f t="shared" si="58"/>
        <v>397</v>
      </c>
      <c r="P400" s="8">
        <f t="shared" si="55"/>
        <v>-4.8468468468468471</v>
      </c>
      <c r="Q400" s="8">
        <f t="shared" si="56"/>
        <v>-7.8143502686062458</v>
      </c>
      <c r="R400" s="8">
        <f t="shared" si="57"/>
        <v>-1.8793434250874488</v>
      </c>
      <c r="S400"/>
      <c r="T400"/>
      <c r="U400"/>
      <c r="V400"/>
      <c r="W400"/>
      <c r="X400"/>
      <c r="Y400"/>
      <c r="Z400"/>
      <c r="AA400"/>
      <c r="AB400"/>
      <c r="AC400"/>
    </row>
    <row r="401" spans="1:29">
      <c r="A401" s="28">
        <v>0.5</v>
      </c>
      <c r="B401" s="28">
        <v>0</v>
      </c>
      <c r="C401" s="28">
        <v>0.285008118725043</v>
      </c>
      <c r="D401" s="28">
        <v>0.414935924747657</v>
      </c>
      <c r="E401" s="38">
        <f t="shared" si="51"/>
        <v>0.29680665730321226</v>
      </c>
      <c r="F401" s="28">
        <v>1</v>
      </c>
      <c r="G401" s="6">
        <f t="shared" si="52"/>
        <v>0.214991881274957</v>
      </c>
      <c r="H401" s="14">
        <f t="shared" si="53"/>
        <v>4.6221509014145207E-2</v>
      </c>
      <c r="M401" s="8">
        <f t="shared" si="54"/>
        <v>8.8094191819506479E-2</v>
      </c>
      <c r="N401" s="8"/>
      <c r="O401" s="10">
        <f t="shared" si="58"/>
        <v>398</v>
      </c>
      <c r="P401" s="8">
        <f t="shared" si="55"/>
        <v>-4.8288288288288292</v>
      </c>
      <c r="Q401" s="8">
        <f t="shared" si="56"/>
        <v>-7.7963322505882271</v>
      </c>
      <c r="R401" s="8">
        <f t="shared" si="57"/>
        <v>-1.8613254070694309</v>
      </c>
      <c r="S401"/>
      <c r="T401"/>
      <c r="U401"/>
      <c r="V401"/>
      <c r="W401"/>
      <c r="X401"/>
      <c r="Y401"/>
      <c r="Z401"/>
      <c r="AA401"/>
      <c r="AB401"/>
      <c r="AC401"/>
    </row>
    <row r="402" spans="1:29">
      <c r="A402" s="28">
        <v>-2.97</v>
      </c>
      <c r="B402" s="28">
        <v>0</v>
      </c>
      <c r="C402" s="28">
        <v>-2.9710807660509402</v>
      </c>
      <c r="D402" s="28">
        <v>0.105452530377127</v>
      </c>
      <c r="E402" s="38">
        <f t="shared" si="51"/>
        <v>7.5430954946682408E-2</v>
      </c>
      <c r="F402" s="28">
        <v>1</v>
      </c>
      <c r="G402" s="6">
        <f t="shared" si="52"/>
        <v>1.0807660509399852E-3</v>
      </c>
      <c r="H402" s="14">
        <f t="shared" si="53"/>
        <v>1.1680552568644107E-6</v>
      </c>
      <c r="M402" s="8">
        <f t="shared" si="54"/>
        <v>5.6898289641684309E-3</v>
      </c>
      <c r="N402" s="8"/>
      <c r="O402" s="10">
        <f t="shared" si="58"/>
        <v>399</v>
      </c>
      <c r="P402" s="8">
        <f t="shared" si="55"/>
        <v>-4.8108108108108105</v>
      </c>
      <c r="Q402" s="8">
        <f t="shared" si="56"/>
        <v>-7.7783142325702084</v>
      </c>
      <c r="R402" s="8">
        <f t="shared" si="57"/>
        <v>-1.8433073890514122</v>
      </c>
      <c r="S402"/>
      <c r="T402"/>
      <c r="U402"/>
      <c r="V402"/>
      <c r="W402"/>
      <c r="X402"/>
      <c r="Y402"/>
      <c r="Z402"/>
      <c r="AA402"/>
      <c r="AB402"/>
      <c r="AC402"/>
    </row>
    <row r="403" spans="1:29">
      <c r="A403" s="28">
        <v>-3.2</v>
      </c>
      <c r="B403" s="28">
        <v>0</v>
      </c>
      <c r="C403" s="28">
        <v>-3.10237375991345</v>
      </c>
      <c r="D403" s="28">
        <v>0.12927870649048501</v>
      </c>
      <c r="E403" s="38">
        <f t="shared" si="51"/>
        <v>9.2473990429387642E-2</v>
      </c>
      <c r="F403" s="28">
        <v>0</v>
      </c>
      <c r="G403" s="6">
        <f t="shared" si="52"/>
        <v>9.7626240086550187E-2</v>
      </c>
      <c r="H403" s="14">
        <f t="shared" si="53"/>
        <v>9.5308827534367393E-3</v>
      </c>
      <c r="M403" s="8">
        <f t="shared" si="54"/>
        <v>8.5514389059344765E-3</v>
      </c>
      <c r="N403" s="8"/>
      <c r="O403" s="10">
        <f t="shared" si="58"/>
        <v>400</v>
      </c>
      <c r="P403" s="8">
        <f t="shared" si="55"/>
        <v>-4.7927927927927927</v>
      </c>
      <c r="Q403" s="8">
        <f t="shared" si="56"/>
        <v>-7.7602962145521914</v>
      </c>
      <c r="R403" s="8">
        <f t="shared" si="57"/>
        <v>-1.8252893710333944</v>
      </c>
      <c r="S403"/>
      <c r="T403"/>
      <c r="U403"/>
      <c r="V403"/>
      <c r="W403"/>
      <c r="X403"/>
      <c r="Y403"/>
      <c r="Z403"/>
      <c r="AA403"/>
      <c r="AB403"/>
      <c r="AC403"/>
    </row>
    <row r="404" spans="1:29">
      <c r="A404" s="28">
        <v>-1.22999999999999</v>
      </c>
      <c r="B404" s="28">
        <v>0</v>
      </c>
      <c r="C404" s="28">
        <v>-1.3264699414779499</v>
      </c>
      <c r="D404" s="28">
        <v>0.402316792772626</v>
      </c>
      <c r="E404" s="38">
        <f t="shared" si="51"/>
        <v>0.2877801012587945</v>
      </c>
      <c r="F404" s="28">
        <v>1</v>
      </c>
      <c r="G404" s="6">
        <f t="shared" si="52"/>
        <v>9.6469941477959953E-2</v>
      </c>
      <c r="H404" s="14">
        <f t="shared" si="53"/>
        <v>9.3064496087610186E-3</v>
      </c>
      <c r="M404" s="8">
        <f t="shared" si="54"/>
        <v>8.281738668052202E-2</v>
      </c>
      <c r="N404" s="8"/>
      <c r="O404" s="10">
        <f t="shared" si="58"/>
        <v>401</v>
      </c>
      <c r="P404" s="8">
        <f t="shared" si="55"/>
        <v>-4.7747747747747749</v>
      </c>
      <c r="Q404" s="8">
        <f t="shared" si="56"/>
        <v>-7.7422781965341727</v>
      </c>
      <c r="R404" s="8">
        <f t="shared" si="57"/>
        <v>-1.8072713530153766</v>
      </c>
      <c r="S404"/>
      <c r="T404"/>
      <c r="U404"/>
      <c r="V404"/>
      <c r="W404"/>
      <c r="X404"/>
      <c r="Y404"/>
      <c r="Z404"/>
      <c r="AA404"/>
      <c r="AB404"/>
      <c r="AC404"/>
    </row>
    <row r="405" spans="1:29">
      <c r="A405" s="28">
        <v>0.94999999999999896</v>
      </c>
      <c r="B405" s="28">
        <v>0</v>
      </c>
      <c r="C405" s="28">
        <v>1.07926284838773</v>
      </c>
      <c r="D405" s="28">
        <v>0.19180186105300001</v>
      </c>
      <c r="E405" s="38">
        <f t="shared" si="51"/>
        <v>0.13719725347545378</v>
      </c>
      <c r="F405" s="28">
        <v>1</v>
      </c>
      <c r="G405" s="6">
        <f t="shared" si="52"/>
        <v>0.12926284838773106</v>
      </c>
      <c r="H405" s="14">
        <f t="shared" si="53"/>
        <v>1.6708883973309545E-2</v>
      </c>
      <c r="M405" s="8">
        <f t="shared" si="54"/>
        <v>1.8823086361207914E-2</v>
      </c>
      <c r="N405" s="8"/>
      <c r="O405" s="10">
        <f t="shared" si="58"/>
        <v>402</v>
      </c>
      <c r="P405" s="8">
        <f t="shared" si="55"/>
        <v>-4.756756756756757</v>
      </c>
      <c r="Q405" s="8">
        <f t="shared" si="56"/>
        <v>-7.7242601785161558</v>
      </c>
      <c r="R405" s="8">
        <f t="shared" si="57"/>
        <v>-1.7892533349973587</v>
      </c>
      <c r="S405"/>
      <c r="T405"/>
      <c r="U405"/>
      <c r="V405"/>
      <c r="W405"/>
      <c r="X405"/>
      <c r="Y405"/>
      <c r="Z405"/>
      <c r="AA405"/>
      <c r="AB405"/>
      <c r="AC405"/>
    </row>
    <row r="406" spans="1:29">
      <c r="A406" s="28">
        <v>-0.8</v>
      </c>
      <c r="B406" s="28">
        <v>0</v>
      </c>
      <c r="C406" s="28">
        <v>-0.63571701680147097</v>
      </c>
      <c r="D406" s="28">
        <v>0.27240702882243201</v>
      </c>
      <c r="E406" s="38">
        <f t="shared" si="51"/>
        <v>0.19485471088061623</v>
      </c>
      <c r="F406" s="28">
        <v>1</v>
      </c>
      <c r="G406" s="6">
        <f t="shared" si="52"/>
        <v>0.16428298319852908</v>
      </c>
      <c r="H406" s="14">
        <f t="shared" si="53"/>
        <v>2.6988898568608186E-2</v>
      </c>
      <c r="M406" s="8">
        <f t="shared" si="54"/>
        <v>3.7968358352368545E-2</v>
      </c>
      <c r="N406" s="8"/>
      <c r="O406" s="10">
        <f t="shared" si="58"/>
        <v>403</v>
      </c>
      <c r="P406" s="8">
        <f t="shared" si="55"/>
        <v>-4.7387387387387383</v>
      </c>
      <c r="Q406" s="8">
        <f t="shared" si="56"/>
        <v>-7.706242160498137</v>
      </c>
      <c r="R406" s="8">
        <f t="shared" si="57"/>
        <v>-1.77123531697934</v>
      </c>
      <c r="S406"/>
      <c r="T406"/>
      <c r="U406"/>
      <c r="V406"/>
      <c r="W406"/>
      <c r="X406"/>
      <c r="Y406"/>
      <c r="Z406"/>
      <c r="AA406"/>
      <c r="AB406"/>
      <c r="AC406"/>
    </row>
    <row r="407" spans="1:29">
      <c r="A407" s="28">
        <v>-0.22</v>
      </c>
      <c r="B407" s="28">
        <v>0</v>
      </c>
      <c r="C407" s="28">
        <v>-0.29567406586424499</v>
      </c>
      <c r="D407" s="28">
        <v>0.20399435649337799</v>
      </c>
      <c r="E407" s="38">
        <f t="shared" si="51"/>
        <v>0.14591863333197988</v>
      </c>
      <c r="F407" s="28">
        <v>1</v>
      </c>
      <c r="G407" s="6">
        <f t="shared" si="52"/>
        <v>7.5674065864244994E-2</v>
      </c>
      <c r="H407" s="14">
        <f t="shared" si="53"/>
        <v>5.7265642444260896E-3</v>
      </c>
      <c r="M407" s="8">
        <f t="shared" si="54"/>
        <v>2.1292247553472789E-2</v>
      </c>
      <c r="N407" s="8"/>
      <c r="O407" s="10">
        <f t="shared" si="58"/>
        <v>404</v>
      </c>
      <c r="P407" s="8">
        <f t="shared" si="55"/>
        <v>-4.7207207207207205</v>
      </c>
      <c r="Q407" s="8">
        <f t="shared" si="56"/>
        <v>-7.6882241424801183</v>
      </c>
      <c r="R407" s="8">
        <f t="shared" si="57"/>
        <v>-1.7532172989613222</v>
      </c>
      <c r="S407"/>
      <c r="T407"/>
      <c r="U407"/>
      <c r="V407"/>
      <c r="W407"/>
      <c r="X407"/>
      <c r="Y407"/>
      <c r="Z407"/>
      <c r="AA407"/>
      <c r="AB407"/>
      <c r="AC407"/>
    </row>
    <row r="408" spans="1:29">
      <c r="A408" s="28">
        <v>0.41999999999999899</v>
      </c>
      <c r="B408" s="28">
        <v>0</v>
      </c>
      <c r="C408" s="28">
        <v>0.448679862426763</v>
      </c>
      <c r="D408" s="29">
        <v>9.0919713905792496E-2</v>
      </c>
      <c r="E408" s="38">
        <f t="shared" si="51"/>
        <v>6.5035526590651108E-2</v>
      </c>
      <c r="F408" s="28">
        <v>1</v>
      </c>
      <c r="G408" s="6">
        <f t="shared" si="52"/>
        <v>2.8679862426764013E-2</v>
      </c>
      <c r="H408" s="14">
        <f t="shared" si="53"/>
        <v>8.2253450881811024E-4</v>
      </c>
      <c r="M408" s="8">
        <f t="shared" si="54"/>
        <v>4.2296197189232877E-3</v>
      </c>
      <c r="N408" s="8"/>
      <c r="O408" s="10">
        <f t="shared" si="58"/>
        <v>405</v>
      </c>
      <c r="P408" s="8">
        <f t="shared" si="55"/>
        <v>-4.7027027027027026</v>
      </c>
      <c r="Q408" s="8">
        <f t="shared" si="56"/>
        <v>-7.6702061244621014</v>
      </c>
      <c r="R408" s="8">
        <f t="shared" si="57"/>
        <v>-1.7351992809433043</v>
      </c>
      <c r="S408"/>
      <c r="T408"/>
      <c r="U408"/>
      <c r="V408"/>
      <c r="W408"/>
      <c r="X408"/>
      <c r="Y408"/>
      <c r="Z408"/>
      <c r="AA408"/>
      <c r="AB408"/>
      <c r="AC408"/>
    </row>
    <row r="409" spans="1:29">
      <c r="A409" s="28">
        <v>1.5</v>
      </c>
      <c r="B409" s="28">
        <v>0</v>
      </c>
      <c r="C409" s="28">
        <v>1.5558343716099901</v>
      </c>
      <c r="D409" s="29">
        <v>7.7335758113776507E-2</v>
      </c>
      <c r="E409" s="38">
        <f t="shared" si="51"/>
        <v>5.5318825116719164E-2</v>
      </c>
      <c r="F409" s="28">
        <v>1</v>
      </c>
      <c r="G409" s="6">
        <f t="shared" si="52"/>
        <v>5.5834371609990052E-2</v>
      </c>
      <c r="H409" s="14">
        <f t="shared" si="53"/>
        <v>3.1174770530824633E-3</v>
      </c>
      <c r="M409" s="8">
        <f t="shared" si="54"/>
        <v>3.0601724122941592E-3</v>
      </c>
      <c r="N409" s="8"/>
      <c r="O409" s="10">
        <f t="shared" si="58"/>
        <v>406</v>
      </c>
      <c r="P409" s="8">
        <f t="shared" si="55"/>
        <v>-4.6846846846846848</v>
      </c>
      <c r="Q409" s="8">
        <f t="shared" si="56"/>
        <v>-7.6521881064440826</v>
      </c>
      <c r="R409" s="8">
        <f t="shared" si="57"/>
        <v>-1.7171812629252865</v>
      </c>
      <c r="S409"/>
      <c r="T409"/>
      <c r="U409"/>
      <c r="V409"/>
      <c r="W409"/>
      <c r="X409"/>
      <c r="Y409"/>
      <c r="Z409"/>
      <c r="AA409"/>
      <c r="AB409"/>
      <c r="AC409"/>
    </row>
    <row r="410" spans="1:29">
      <c r="A410" s="28">
        <v>-1.3999999999999899</v>
      </c>
      <c r="B410" s="28">
        <v>0</v>
      </c>
      <c r="C410" s="28">
        <v>-1.34630121811447</v>
      </c>
      <c r="D410" s="28">
        <v>0.110938658836596</v>
      </c>
      <c r="E410" s="38">
        <f t="shared" si="51"/>
        <v>7.9355222170787609E-2</v>
      </c>
      <c r="F410" s="28">
        <v>1</v>
      </c>
      <c r="G410" s="6">
        <f t="shared" si="52"/>
        <v>5.3698781885519908E-2</v>
      </c>
      <c r="H410" s="14">
        <f t="shared" si="53"/>
        <v>2.8835591759886411E-3</v>
      </c>
      <c r="M410" s="8">
        <f t="shared" si="54"/>
        <v>6.297251285775061E-3</v>
      </c>
      <c r="N410" s="8"/>
      <c r="O410" s="10">
        <f t="shared" si="58"/>
        <v>407</v>
      </c>
      <c r="P410" s="8">
        <f t="shared" si="55"/>
        <v>-4.666666666666667</v>
      </c>
      <c r="Q410" s="8">
        <f t="shared" si="56"/>
        <v>-7.6341700884260657</v>
      </c>
      <c r="R410" s="8">
        <f t="shared" si="57"/>
        <v>-1.6991632449072687</v>
      </c>
      <c r="S410"/>
      <c r="T410"/>
      <c r="U410"/>
      <c r="V410"/>
      <c r="W410"/>
      <c r="X410"/>
      <c r="Y410"/>
      <c r="Z410"/>
      <c r="AA410"/>
      <c r="AB410"/>
      <c r="AC410"/>
    </row>
    <row r="411" spans="1:29">
      <c r="A411" s="28">
        <v>-0.8</v>
      </c>
      <c r="B411" s="28">
        <v>0</v>
      </c>
      <c r="C411" s="28">
        <v>-0.82108766390727606</v>
      </c>
      <c r="D411" s="28">
        <v>0.19654662396834699</v>
      </c>
      <c r="E411" s="38">
        <f t="shared" si="51"/>
        <v>0.14059121658302712</v>
      </c>
      <c r="F411" s="28">
        <v>1</v>
      </c>
      <c r="G411" s="6">
        <f t="shared" si="52"/>
        <v>2.1087663907276011E-2</v>
      </c>
      <c r="H411" s="14">
        <f t="shared" si="53"/>
        <v>4.4468956906623138E-4</v>
      </c>
      <c r="M411" s="8">
        <f t="shared" si="54"/>
        <v>1.9765890180295641E-2</v>
      </c>
      <c r="N411" s="8"/>
      <c r="O411" s="10">
        <f t="shared" si="58"/>
        <v>408</v>
      </c>
      <c r="P411" s="8">
        <f t="shared" si="55"/>
        <v>-4.6486486486486482</v>
      </c>
      <c r="Q411" s="8">
        <f t="shared" si="56"/>
        <v>-7.616152070408047</v>
      </c>
      <c r="R411" s="8">
        <f t="shared" si="57"/>
        <v>-1.6811452268892499</v>
      </c>
      <c r="S411"/>
      <c r="T411"/>
      <c r="U411"/>
      <c r="V411"/>
      <c r="W411"/>
      <c r="X411"/>
      <c r="Y411"/>
      <c r="Z411"/>
      <c r="AA411"/>
      <c r="AB411"/>
      <c r="AC411"/>
    </row>
    <row r="412" spans="1:29">
      <c r="A412" s="28">
        <v>-1.2999999999999901</v>
      </c>
      <c r="B412" s="28">
        <v>0</v>
      </c>
      <c r="C412" s="28">
        <v>-1.17055093704089</v>
      </c>
      <c r="D412" s="28">
        <v>0.17457893156530299</v>
      </c>
      <c r="E412" s="38">
        <f t="shared" si="51"/>
        <v>0.12487756789189995</v>
      </c>
      <c r="F412" s="28">
        <v>1</v>
      </c>
      <c r="G412" s="6">
        <f t="shared" si="52"/>
        <v>0.12944906295910008</v>
      </c>
      <c r="H412" s="14">
        <f t="shared" si="53"/>
        <v>1.6757059900989055E-2</v>
      </c>
      <c r="M412" s="8">
        <f t="shared" si="54"/>
        <v>1.5594406962596081E-2</v>
      </c>
      <c r="N412" s="8"/>
      <c r="O412" s="10">
        <f t="shared" si="58"/>
        <v>409</v>
      </c>
      <c r="P412" s="8">
        <f t="shared" si="55"/>
        <v>-4.6306306306306304</v>
      </c>
      <c r="Q412" s="8">
        <f t="shared" si="56"/>
        <v>-7.5981340523900283</v>
      </c>
      <c r="R412" s="8">
        <f t="shared" si="57"/>
        <v>-1.6631272088712321</v>
      </c>
      <c r="S412"/>
      <c r="T412"/>
      <c r="U412"/>
      <c r="V412"/>
      <c r="W412"/>
      <c r="X412"/>
      <c r="Y412"/>
      <c r="Z412"/>
      <c r="AA412"/>
      <c r="AB412"/>
      <c r="AC412"/>
    </row>
    <row r="413" spans="1:29">
      <c r="A413" s="28">
        <v>-6</v>
      </c>
      <c r="B413" s="28">
        <v>0</v>
      </c>
      <c r="C413" s="28">
        <v>-5.9292262879635</v>
      </c>
      <c r="D413" s="28">
        <v>0.174530620460351</v>
      </c>
      <c r="E413" s="38">
        <f t="shared" si="51"/>
        <v>0.12484301061036271</v>
      </c>
      <c r="F413" s="28">
        <v>1</v>
      </c>
      <c r="G413" s="6">
        <f t="shared" si="52"/>
        <v>7.0773712036499958E-2</v>
      </c>
      <c r="H413" s="14">
        <f t="shared" si="53"/>
        <v>5.0089183154254186E-3</v>
      </c>
      <c r="M413" s="8">
        <f t="shared" si="54"/>
        <v>1.5585777298259136E-2</v>
      </c>
      <c r="N413" s="8"/>
      <c r="O413" s="10">
        <f t="shared" si="58"/>
        <v>410</v>
      </c>
      <c r="P413" s="8">
        <f t="shared" si="55"/>
        <v>-4.6126126126126126</v>
      </c>
      <c r="Q413" s="8">
        <f t="shared" si="56"/>
        <v>-7.5801160343720113</v>
      </c>
      <c r="R413" s="8">
        <f t="shared" si="57"/>
        <v>-1.6451091908532143</v>
      </c>
      <c r="S413"/>
      <c r="T413"/>
      <c r="U413"/>
      <c r="V413"/>
      <c r="W413"/>
      <c r="X413"/>
      <c r="Y413"/>
      <c r="Z413"/>
      <c r="AA413"/>
      <c r="AB413"/>
      <c r="AC413"/>
    </row>
    <row r="414" spans="1:29">
      <c r="A414" s="29">
        <v>-9.9999999999999603E-2</v>
      </c>
      <c r="B414" s="28">
        <v>0</v>
      </c>
      <c r="C414" s="29">
        <v>-7.8539183297973297E-2</v>
      </c>
      <c r="D414" s="28">
        <v>0.10869458537865601</v>
      </c>
      <c r="E414" s="38">
        <f t="shared" si="51"/>
        <v>7.7750020253891425E-2</v>
      </c>
      <c r="F414" s="28">
        <v>1</v>
      </c>
      <c r="G414" s="6">
        <f t="shared" si="52"/>
        <v>2.1460816702026306E-2</v>
      </c>
      <c r="H414" s="14">
        <f t="shared" si="53"/>
        <v>4.6056665351797122E-4</v>
      </c>
      <c r="M414" s="8">
        <f t="shared" si="54"/>
        <v>6.0450656494805272E-3</v>
      </c>
      <c r="N414" s="8"/>
      <c r="O414" s="10">
        <f t="shared" si="58"/>
        <v>411</v>
      </c>
      <c r="P414" s="8">
        <f t="shared" si="55"/>
        <v>-4.5945945945945947</v>
      </c>
      <c r="Q414" s="8">
        <f t="shared" si="56"/>
        <v>-7.5620980163539926</v>
      </c>
      <c r="R414" s="8">
        <f t="shared" si="57"/>
        <v>-1.6270911728351964</v>
      </c>
      <c r="S414"/>
      <c r="T414"/>
      <c r="U414"/>
      <c r="V414"/>
      <c r="W414"/>
      <c r="X414"/>
      <c r="Y414"/>
      <c r="Z414"/>
      <c r="AA414"/>
      <c r="AB414"/>
      <c r="AC414"/>
    </row>
    <row r="415" spans="1:29">
      <c r="A415" s="28">
        <v>-2.5</v>
      </c>
      <c r="B415" s="28">
        <v>0</v>
      </c>
      <c r="C415" s="28">
        <v>-2.42040908510474</v>
      </c>
      <c r="D415" s="28">
        <v>0.52790092770268404</v>
      </c>
      <c r="E415" s="38">
        <f t="shared" si="51"/>
        <v>0.37761133802522873</v>
      </c>
      <c r="F415" s="28">
        <v>1</v>
      </c>
      <c r="G415" s="6">
        <f t="shared" si="52"/>
        <v>7.9590914895260045E-2</v>
      </c>
      <c r="H415" s="14">
        <f t="shared" si="53"/>
        <v>6.3347137338645269E-3</v>
      </c>
      <c r="M415" s="8">
        <f t="shared" si="54"/>
        <v>0.14259032260520355</v>
      </c>
      <c r="N415" s="8"/>
      <c r="O415" s="10">
        <f t="shared" si="58"/>
        <v>412</v>
      </c>
      <c r="P415" s="8">
        <f t="shared" si="55"/>
        <v>-4.5765765765765769</v>
      </c>
      <c r="Q415" s="8">
        <f t="shared" si="56"/>
        <v>-7.5440799983359756</v>
      </c>
      <c r="R415" s="8">
        <f t="shared" si="57"/>
        <v>-1.6090731548171786</v>
      </c>
      <c r="S415"/>
      <c r="T415"/>
      <c r="U415"/>
      <c r="V415"/>
      <c r="W415"/>
      <c r="X415"/>
      <c r="Y415"/>
      <c r="Z415"/>
      <c r="AA415"/>
      <c r="AB415"/>
      <c r="AC415"/>
    </row>
    <row r="416" spans="1:29">
      <c r="A416" s="28">
        <v>-3.7999999999999901</v>
      </c>
      <c r="B416" s="28">
        <v>0</v>
      </c>
      <c r="C416" s="28">
        <v>-3.45289416005008</v>
      </c>
      <c r="D416" s="28">
        <v>0.17438630099407301</v>
      </c>
      <c r="E416" s="38">
        <f t="shared" si="51"/>
        <v>0.12473977785606262</v>
      </c>
      <c r="F416" s="28">
        <v>0</v>
      </c>
      <c r="G416" s="6">
        <f t="shared" si="52"/>
        <v>0.34710583994991007</v>
      </c>
      <c r="H416" s="14">
        <f t="shared" si="53"/>
        <v>0.12048246412733259</v>
      </c>
      <c r="M416" s="8">
        <f t="shared" si="54"/>
        <v>1.5560012179579851E-2</v>
      </c>
      <c r="N416" s="8"/>
      <c r="O416" s="10">
        <f t="shared" si="58"/>
        <v>413</v>
      </c>
      <c r="P416" s="8">
        <f t="shared" si="55"/>
        <v>-4.5585585585585582</v>
      </c>
      <c r="Q416" s="8">
        <f t="shared" si="56"/>
        <v>-7.5260619803179569</v>
      </c>
      <c r="R416" s="8">
        <f t="shared" si="57"/>
        <v>-1.5910551367991599</v>
      </c>
      <c r="S416"/>
      <c r="T416"/>
      <c r="U416"/>
      <c r="V416"/>
      <c r="W416"/>
      <c r="X416"/>
      <c r="Y416"/>
      <c r="Z416"/>
      <c r="AA416"/>
      <c r="AB416"/>
      <c r="AC416"/>
    </row>
    <row r="417" spans="1:29">
      <c r="A417" s="28">
        <v>-1.0999999999999901</v>
      </c>
      <c r="B417" s="28">
        <v>0</v>
      </c>
      <c r="C417" s="28">
        <v>-0.91444052983958302</v>
      </c>
      <c r="D417" s="28">
        <v>0.27890291632124897</v>
      </c>
      <c r="E417" s="38">
        <f t="shared" si="51"/>
        <v>0.19950126602262791</v>
      </c>
      <c r="F417" s="28">
        <v>1</v>
      </c>
      <c r="G417" s="6">
        <f t="shared" si="52"/>
        <v>0.18555947016040708</v>
      </c>
      <c r="H417" s="14">
        <f t="shared" si="53"/>
        <v>3.4432316966211005E-2</v>
      </c>
      <c r="M417" s="8">
        <f t="shared" si="54"/>
        <v>3.9800755144631349E-2</v>
      </c>
      <c r="N417" s="8"/>
      <c r="O417" s="10">
        <f t="shared" si="58"/>
        <v>414</v>
      </c>
      <c r="P417" s="8">
        <f t="shared" si="55"/>
        <v>-4.5405405405405403</v>
      </c>
      <c r="Q417" s="8">
        <f t="shared" si="56"/>
        <v>-7.5080439622999382</v>
      </c>
      <c r="R417" s="8">
        <f t="shared" si="57"/>
        <v>-1.5730371187811421</v>
      </c>
      <c r="S417"/>
      <c r="T417"/>
      <c r="U417"/>
      <c r="V417"/>
      <c r="W417"/>
      <c r="X417"/>
      <c r="Y417"/>
      <c r="Z417"/>
      <c r="AA417"/>
      <c r="AB417"/>
      <c r="AC417"/>
    </row>
    <row r="418" spans="1:29">
      <c r="A418" s="28">
        <v>0.4</v>
      </c>
      <c r="B418" s="28">
        <v>0</v>
      </c>
      <c r="C418" s="28">
        <v>0.498541686170897</v>
      </c>
      <c r="D418" s="28">
        <v>0.163216065097915</v>
      </c>
      <c r="E418" s="38">
        <f t="shared" si="51"/>
        <v>0.11674962761866568</v>
      </c>
      <c r="F418" s="28">
        <v>1</v>
      </c>
      <c r="G418" s="6">
        <f t="shared" si="52"/>
        <v>9.854168617089698E-2</v>
      </c>
      <c r="H418" s="14">
        <f t="shared" si="53"/>
        <v>9.7104639134035498E-3</v>
      </c>
      <c r="M418" s="8">
        <f t="shared" si="54"/>
        <v>1.3630475549097104E-2</v>
      </c>
      <c r="N418" s="8"/>
      <c r="O418" s="10">
        <f t="shared" si="58"/>
        <v>415</v>
      </c>
      <c r="P418" s="8">
        <f t="shared" si="55"/>
        <v>-4.5225225225225225</v>
      </c>
      <c r="Q418" s="8">
        <f t="shared" si="56"/>
        <v>-7.4900259442819213</v>
      </c>
      <c r="R418" s="8">
        <f t="shared" si="57"/>
        <v>-1.5550191007631242</v>
      </c>
      <c r="S418"/>
      <c r="T418"/>
      <c r="U418"/>
      <c r="V418"/>
      <c r="W418"/>
      <c r="X418"/>
      <c r="Y418"/>
      <c r="Z418"/>
      <c r="AA418"/>
      <c r="AB418"/>
      <c r="AC418"/>
    </row>
    <row r="419" spans="1:29">
      <c r="A419" s="28">
        <v>0.3</v>
      </c>
      <c r="B419" s="28">
        <v>0</v>
      </c>
      <c r="C419" s="28">
        <v>0.34075336691700803</v>
      </c>
      <c r="D419" s="28">
        <v>0.20919084158887899</v>
      </c>
      <c r="E419" s="38">
        <f t="shared" si="51"/>
        <v>0.14963571657045724</v>
      </c>
      <c r="F419" s="28">
        <v>1</v>
      </c>
      <c r="G419" s="6">
        <f t="shared" si="52"/>
        <v>4.0753366917008038E-2</v>
      </c>
      <c r="H419" s="14">
        <f t="shared" si="53"/>
        <v>1.6608369150722853E-3</v>
      </c>
      <c r="M419" s="8">
        <f t="shared" si="54"/>
        <v>2.2390847673554211E-2</v>
      </c>
      <c r="N419" s="8"/>
      <c r="O419" s="10">
        <f t="shared" si="58"/>
        <v>416</v>
      </c>
      <c r="P419" s="8">
        <f t="shared" si="55"/>
        <v>-4.5045045045045047</v>
      </c>
      <c r="Q419" s="8">
        <f t="shared" si="56"/>
        <v>-7.4720079262639025</v>
      </c>
      <c r="R419" s="8">
        <f t="shared" si="57"/>
        <v>-1.5370010827451064</v>
      </c>
      <c r="S419"/>
      <c r="T419"/>
      <c r="U419"/>
      <c r="V419"/>
      <c r="W419"/>
      <c r="X419"/>
      <c r="Y419"/>
      <c r="Z419"/>
      <c r="AA419"/>
      <c r="AB419"/>
      <c r="AC419"/>
    </row>
    <row r="420" spans="1:29">
      <c r="A420" s="28">
        <v>2.4</v>
      </c>
      <c r="B420" s="28">
        <v>0</v>
      </c>
      <c r="C420" s="28">
        <v>2.4189449783182</v>
      </c>
      <c r="D420" s="28">
        <v>0.438021378185598</v>
      </c>
      <c r="E420" s="38">
        <f t="shared" si="51"/>
        <v>0.31331984851800332</v>
      </c>
      <c r="F420" s="28">
        <v>1</v>
      </c>
      <c r="G420" s="6">
        <f t="shared" si="52"/>
        <v>1.8944978318200079E-2</v>
      </c>
      <c r="H420" s="14">
        <f t="shared" si="53"/>
        <v>3.589122034770711E-4</v>
      </c>
      <c r="M420" s="8">
        <f t="shared" si="54"/>
        <v>9.8169327475344542E-2</v>
      </c>
      <c r="N420" s="8"/>
      <c r="O420" s="10">
        <f t="shared" si="58"/>
        <v>417</v>
      </c>
      <c r="P420" s="8">
        <f t="shared" si="55"/>
        <v>-4.4864864864864868</v>
      </c>
      <c r="Q420" s="8">
        <f t="shared" si="56"/>
        <v>-7.4539899082458856</v>
      </c>
      <c r="R420" s="8">
        <f t="shared" si="57"/>
        <v>-1.5189830647270885</v>
      </c>
      <c r="S420"/>
      <c r="T420"/>
      <c r="U420"/>
      <c r="V420"/>
      <c r="W420"/>
      <c r="X420"/>
      <c r="Y420"/>
      <c r="Z420"/>
      <c r="AA420"/>
      <c r="AB420"/>
      <c r="AC420"/>
    </row>
    <row r="421" spans="1:29">
      <c r="A421" s="28">
        <v>-0.8</v>
      </c>
      <c r="B421" s="28">
        <v>0</v>
      </c>
      <c r="C421" s="28">
        <v>-0.85404791852787998</v>
      </c>
      <c r="D421" s="28">
        <v>0.38764230855038401</v>
      </c>
      <c r="E421" s="38">
        <f t="shared" si="51"/>
        <v>0.27728333693957785</v>
      </c>
      <c r="F421" s="28">
        <v>1</v>
      </c>
      <c r="G421" s="6">
        <f t="shared" si="52"/>
        <v>5.4047918527879935E-2</v>
      </c>
      <c r="H421" s="14">
        <f t="shared" si="53"/>
        <v>2.9211774971963471E-3</v>
      </c>
      <c r="M421" s="8">
        <f t="shared" si="54"/>
        <v>7.688604894434746E-2</v>
      </c>
      <c r="N421" s="8"/>
      <c r="O421" s="10">
        <f t="shared" si="58"/>
        <v>418</v>
      </c>
      <c r="P421" s="8">
        <f t="shared" si="55"/>
        <v>-4.4684684684684681</v>
      </c>
      <c r="Q421" s="8">
        <f t="shared" si="56"/>
        <v>-7.4359718902278669</v>
      </c>
      <c r="R421" s="8">
        <f t="shared" si="57"/>
        <v>-1.5009650467090698</v>
      </c>
      <c r="S421"/>
      <c r="T421"/>
      <c r="U421"/>
      <c r="V421"/>
      <c r="W421"/>
      <c r="X421"/>
      <c r="Y421"/>
      <c r="Z421"/>
      <c r="AA421"/>
      <c r="AB421"/>
      <c r="AC421"/>
    </row>
    <row r="422" spans="1:29">
      <c r="A422" s="28">
        <v>-1.2999999999999901</v>
      </c>
      <c r="B422" s="28">
        <v>0</v>
      </c>
      <c r="C422" s="28">
        <v>-1.2483986857757201</v>
      </c>
      <c r="D422" s="28">
        <v>0.12910504607706899</v>
      </c>
      <c r="E422" s="38">
        <f t="shared" si="51"/>
        <v>9.2349769884147448E-2</v>
      </c>
      <c r="F422" s="28">
        <v>1</v>
      </c>
      <c r="G422" s="6">
        <f t="shared" si="52"/>
        <v>5.1601314224269945E-2</v>
      </c>
      <c r="H422" s="14">
        <f t="shared" si="53"/>
        <v>2.6626956296718438E-3</v>
      </c>
      <c r="M422" s="8">
        <f t="shared" si="54"/>
        <v>8.5284799976549867E-3</v>
      </c>
      <c r="N422" s="8"/>
      <c r="O422" s="10">
        <f t="shared" si="58"/>
        <v>419</v>
      </c>
      <c r="P422" s="8">
        <f t="shared" si="55"/>
        <v>-4.4504504504504503</v>
      </c>
      <c r="Q422" s="8">
        <f t="shared" si="56"/>
        <v>-7.4179538722098481</v>
      </c>
      <c r="R422" s="8">
        <f t="shared" si="57"/>
        <v>-1.482947028691052</v>
      </c>
      <c r="S422"/>
      <c r="T422"/>
      <c r="U422"/>
      <c r="V422"/>
      <c r="W422"/>
      <c r="X422"/>
      <c r="Y422"/>
      <c r="Z422"/>
      <c r="AA422"/>
      <c r="AB422"/>
      <c r="AC422"/>
    </row>
    <row r="423" spans="1:29">
      <c r="A423" s="28">
        <v>-0.66</v>
      </c>
      <c r="B423" s="28">
        <v>0</v>
      </c>
      <c r="C423" s="28">
        <v>-0.61764810005990001</v>
      </c>
      <c r="D423" s="28">
        <v>0.13765991244617001</v>
      </c>
      <c r="E423" s="38">
        <f t="shared" si="51"/>
        <v>9.8469127450578259E-2</v>
      </c>
      <c r="F423" s="28">
        <v>1</v>
      </c>
      <c r="G423" s="6">
        <f t="shared" si="52"/>
        <v>4.2351899940100024E-2</v>
      </c>
      <c r="H423" s="14">
        <f t="shared" si="53"/>
        <v>1.7936834285362444E-3</v>
      </c>
      <c r="M423" s="8">
        <f t="shared" si="54"/>
        <v>9.6961690608782253E-3</v>
      </c>
      <c r="N423" s="8"/>
      <c r="O423" s="10">
        <f t="shared" si="58"/>
        <v>420</v>
      </c>
      <c r="P423" s="8">
        <f t="shared" si="55"/>
        <v>-4.4324324324324325</v>
      </c>
      <c r="Q423" s="8">
        <f t="shared" si="56"/>
        <v>-7.3999358541918312</v>
      </c>
      <c r="R423" s="8">
        <f t="shared" si="57"/>
        <v>-1.4649290106730342</v>
      </c>
      <c r="S423"/>
      <c r="T423"/>
      <c r="U423"/>
      <c r="V423"/>
      <c r="W423"/>
      <c r="X423"/>
      <c r="Y423"/>
      <c r="Z423"/>
      <c r="AA423"/>
      <c r="AB423"/>
      <c r="AC423"/>
    </row>
    <row r="424" spans="1:29">
      <c r="A424" s="28">
        <v>-2.2999999999999901</v>
      </c>
      <c r="B424" s="28">
        <v>0</v>
      </c>
      <c r="C424" s="28">
        <v>-2.2098560179919802</v>
      </c>
      <c r="D424" s="28">
        <v>0.110551504827192</v>
      </c>
      <c r="E424" s="38">
        <f t="shared" si="51"/>
        <v>7.9078288117746476E-2</v>
      </c>
      <c r="F424" s="28">
        <v>0</v>
      </c>
      <c r="G424" s="6">
        <f t="shared" si="52"/>
        <v>9.0143982008009882E-2</v>
      </c>
      <c r="H424" s="14">
        <f t="shared" si="53"/>
        <v>8.1259374922604093E-3</v>
      </c>
      <c r="M424" s="8">
        <f t="shared" si="54"/>
        <v>6.2533756516333231E-3</v>
      </c>
      <c r="N424" s="8"/>
      <c r="O424" s="10">
        <f t="shared" si="58"/>
        <v>421</v>
      </c>
      <c r="P424" s="8">
        <f t="shared" si="55"/>
        <v>-4.4144144144144146</v>
      </c>
      <c r="Q424" s="8">
        <f t="shared" si="56"/>
        <v>-7.3819178361738125</v>
      </c>
      <c r="R424" s="8">
        <f t="shared" si="57"/>
        <v>-1.4469109926550163</v>
      </c>
      <c r="S424"/>
      <c r="T424"/>
      <c r="U424"/>
      <c r="V424"/>
      <c r="W424"/>
      <c r="X424"/>
      <c r="Y424"/>
      <c r="Z424"/>
      <c r="AA424"/>
      <c r="AB424"/>
      <c r="AC424"/>
    </row>
    <row r="425" spans="1:29">
      <c r="A425" s="28">
        <v>0.439999999999999</v>
      </c>
      <c r="B425" s="28">
        <v>0</v>
      </c>
      <c r="C425" s="28">
        <v>0.43662042276985202</v>
      </c>
      <c r="D425" s="28">
        <v>0.18406021400361799</v>
      </c>
      <c r="E425" s="38">
        <f t="shared" si="51"/>
        <v>0.13165959754907008</v>
      </c>
      <c r="F425" s="28">
        <v>1</v>
      </c>
      <c r="G425" s="6">
        <f t="shared" si="52"/>
        <v>3.3795772301469795E-3</v>
      </c>
      <c r="H425" s="14">
        <f t="shared" si="53"/>
        <v>1.1421542254527929E-5</v>
      </c>
      <c r="M425" s="8">
        <f t="shared" si="54"/>
        <v>1.7334249626783101E-2</v>
      </c>
      <c r="N425" s="8"/>
      <c r="O425" s="10">
        <f t="shared" si="58"/>
        <v>422</v>
      </c>
      <c r="P425" s="8">
        <f t="shared" si="55"/>
        <v>-4.3963963963963968</v>
      </c>
      <c r="Q425" s="8">
        <f t="shared" si="56"/>
        <v>-7.3638998181557955</v>
      </c>
      <c r="R425" s="8">
        <f t="shared" si="57"/>
        <v>-1.4288929746369985</v>
      </c>
      <c r="S425"/>
      <c r="T425"/>
      <c r="U425"/>
      <c r="V425"/>
      <c r="W425"/>
      <c r="X425"/>
      <c r="Y425"/>
      <c r="Z425"/>
      <c r="AA425"/>
      <c r="AB425"/>
      <c r="AC425"/>
    </row>
    <row r="426" spans="1:29">
      <c r="A426" s="28">
        <v>-1.56</v>
      </c>
      <c r="B426" s="28">
        <v>0</v>
      </c>
      <c r="C426" s="28">
        <v>-1.4883173506388001</v>
      </c>
      <c r="D426" s="28">
        <v>0.13743837256494101</v>
      </c>
      <c r="E426" s="38">
        <f t="shared" si="51"/>
        <v>9.831065837695703E-2</v>
      </c>
      <c r="F426" s="28">
        <v>1</v>
      </c>
      <c r="G426" s="6">
        <f t="shared" si="52"/>
        <v>7.1682649361199946E-2</v>
      </c>
      <c r="H426" s="14">
        <f t="shared" si="53"/>
        <v>5.1384022194407393E-3</v>
      </c>
      <c r="M426" s="8">
        <f t="shared" si="54"/>
        <v>9.6649855505107508E-3</v>
      </c>
      <c r="N426" s="8"/>
      <c r="O426" s="10">
        <f t="shared" si="58"/>
        <v>423</v>
      </c>
      <c r="P426" s="8">
        <f t="shared" si="55"/>
        <v>-4.3783783783783781</v>
      </c>
      <c r="Q426" s="8">
        <f t="shared" si="56"/>
        <v>-7.3458818001377768</v>
      </c>
      <c r="R426" s="8">
        <f t="shared" si="57"/>
        <v>-1.4108749566189798</v>
      </c>
      <c r="S426"/>
      <c r="T426"/>
      <c r="U426"/>
      <c r="V426"/>
      <c r="W426"/>
      <c r="X426"/>
      <c r="Y426"/>
      <c r="Z426"/>
      <c r="AA426"/>
      <c r="AB426"/>
      <c r="AC426"/>
    </row>
    <row r="427" spans="1:29">
      <c r="A427" s="28">
        <v>0</v>
      </c>
      <c r="B427" s="28">
        <v>0</v>
      </c>
      <c r="C427" s="28">
        <v>0.113381472036548</v>
      </c>
      <c r="D427" s="29">
        <v>8.7778370132724201E-2</v>
      </c>
      <c r="E427" s="38">
        <f t="shared" si="51"/>
        <v>6.2788500750958667E-2</v>
      </c>
      <c r="F427" s="28">
        <v>0</v>
      </c>
      <c r="G427" s="6">
        <f t="shared" si="52"/>
        <v>0.113381472036548</v>
      </c>
      <c r="H427" s="14">
        <f t="shared" si="53"/>
        <v>1.2855358201174515E-2</v>
      </c>
      <c r="M427" s="8">
        <f t="shared" si="54"/>
        <v>3.9423958265531371E-3</v>
      </c>
      <c r="N427" s="8"/>
      <c r="O427" s="10">
        <f t="shared" si="58"/>
        <v>424</v>
      </c>
      <c r="P427" s="8">
        <f t="shared" si="55"/>
        <v>-4.3603603603603602</v>
      </c>
      <c r="Q427" s="8">
        <f t="shared" si="56"/>
        <v>-7.3278637821197581</v>
      </c>
      <c r="R427" s="8">
        <f t="shared" si="57"/>
        <v>-1.3928569386009619</v>
      </c>
      <c r="S427"/>
      <c r="T427"/>
      <c r="U427"/>
      <c r="V427"/>
      <c r="W427"/>
      <c r="X427"/>
      <c r="Y427"/>
      <c r="Z427"/>
      <c r="AA427"/>
      <c r="AB427"/>
      <c r="AC427"/>
    </row>
    <row r="428" spans="1:29">
      <c r="A428" s="28">
        <v>1.69999999999999</v>
      </c>
      <c r="B428" s="28">
        <v>0</v>
      </c>
      <c r="C428" s="28">
        <v>1.6197572548833801</v>
      </c>
      <c r="D428" s="28">
        <v>0.17157813028549901</v>
      </c>
      <c r="E428" s="38">
        <f t="shared" si="51"/>
        <v>0.12273107311049129</v>
      </c>
      <c r="F428" s="28">
        <v>1</v>
      </c>
      <c r="G428" s="6">
        <f t="shared" si="52"/>
        <v>8.0242745116609893E-2</v>
      </c>
      <c r="H428" s="14">
        <f t="shared" si="53"/>
        <v>6.4388981438492209E-3</v>
      </c>
      <c r="M428" s="8">
        <f t="shared" si="54"/>
        <v>1.5062916306852759E-2</v>
      </c>
      <c r="N428" s="8"/>
      <c r="O428" s="10">
        <f t="shared" si="58"/>
        <v>425</v>
      </c>
      <c r="P428" s="8">
        <f t="shared" si="55"/>
        <v>-4.3423423423423424</v>
      </c>
      <c r="Q428" s="8">
        <f t="shared" si="56"/>
        <v>-7.3098457641017411</v>
      </c>
      <c r="R428" s="8">
        <f t="shared" si="57"/>
        <v>-1.3748389205829441</v>
      </c>
      <c r="S428"/>
      <c r="T428"/>
      <c r="U428"/>
      <c r="V428"/>
      <c r="W428"/>
      <c r="X428"/>
      <c r="Y428"/>
      <c r="Z428"/>
      <c r="AA428"/>
      <c r="AB428"/>
      <c r="AC428"/>
    </row>
    <row r="429" spans="1:29">
      <c r="A429" s="28">
        <v>-0.82</v>
      </c>
      <c r="B429" s="28">
        <v>0</v>
      </c>
      <c r="C429" s="28">
        <v>-0.86216814631384298</v>
      </c>
      <c r="D429" s="28">
        <v>0.19424565958571899</v>
      </c>
      <c r="E429" s="38">
        <f t="shared" si="51"/>
        <v>0.13894532017770406</v>
      </c>
      <c r="F429" s="28">
        <v>1</v>
      </c>
      <c r="G429" s="6">
        <f t="shared" si="52"/>
        <v>4.2168146313843025E-2</v>
      </c>
      <c r="H429" s="14">
        <f t="shared" si="53"/>
        <v>1.7781525635456731E-3</v>
      </c>
      <c r="M429" s="8">
        <f t="shared" si="54"/>
        <v>1.9305801999284694E-2</v>
      </c>
      <c r="N429" s="8"/>
      <c r="O429" s="10">
        <f t="shared" si="58"/>
        <v>426</v>
      </c>
      <c r="P429" s="8">
        <f t="shared" si="55"/>
        <v>-4.3243243243243246</v>
      </c>
      <c r="Q429" s="8">
        <f t="shared" si="56"/>
        <v>-7.2918277460837224</v>
      </c>
      <c r="R429" s="8">
        <f t="shared" si="57"/>
        <v>-1.3568209025649263</v>
      </c>
      <c r="S429"/>
      <c r="T429"/>
      <c r="U429"/>
      <c r="V429"/>
      <c r="W429"/>
      <c r="X429"/>
      <c r="Y429"/>
      <c r="Z429"/>
      <c r="AA429"/>
      <c r="AB429"/>
      <c r="AC429"/>
    </row>
    <row r="430" spans="1:29">
      <c r="A430" s="28">
        <v>0.84999999999999898</v>
      </c>
      <c r="B430" s="28">
        <v>0</v>
      </c>
      <c r="C430" s="28">
        <v>0.98642253982056005</v>
      </c>
      <c r="D430" s="28">
        <v>0.11177997280883099</v>
      </c>
      <c r="E430" s="38">
        <f t="shared" si="51"/>
        <v>7.9957020118250011E-2</v>
      </c>
      <c r="F430" s="28">
        <v>0</v>
      </c>
      <c r="G430" s="6">
        <f t="shared" si="52"/>
        <v>0.13642253982056107</v>
      </c>
      <c r="H430" s="14">
        <f t="shared" si="53"/>
        <v>1.8611109371092571E-2</v>
      </c>
      <c r="M430" s="8">
        <f t="shared" si="54"/>
        <v>6.3931250661902368E-3</v>
      </c>
      <c r="N430" s="8"/>
      <c r="O430" s="10">
        <f t="shared" si="58"/>
        <v>427</v>
      </c>
      <c r="P430" s="8">
        <f t="shared" si="55"/>
        <v>-4.3063063063063067</v>
      </c>
      <c r="Q430" s="8">
        <f t="shared" si="56"/>
        <v>-7.2738097280657055</v>
      </c>
      <c r="R430" s="8">
        <f t="shared" si="57"/>
        <v>-1.3388028845469084</v>
      </c>
      <c r="S430"/>
      <c r="T430"/>
      <c r="U430"/>
      <c r="V430"/>
      <c r="W430"/>
      <c r="X430"/>
      <c r="Y430"/>
      <c r="Z430"/>
      <c r="AA430"/>
      <c r="AB430"/>
      <c r="AC430"/>
    </row>
    <row r="431" spans="1:29">
      <c r="A431" s="28">
        <v>0.31</v>
      </c>
      <c r="B431" s="28">
        <v>0</v>
      </c>
      <c r="C431" s="28">
        <v>0.43306228564500698</v>
      </c>
      <c r="D431" s="28">
        <v>0.26284401342173402</v>
      </c>
      <c r="E431" s="38">
        <f t="shared" si="51"/>
        <v>0.18801421704642615</v>
      </c>
      <c r="F431" s="28">
        <v>1</v>
      </c>
      <c r="G431" s="6">
        <f t="shared" si="52"/>
        <v>0.12306228564500699</v>
      </c>
      <c r="H431" s="14">
        <f t="shared" si="53"/>
        <v>1.5144326148173293E-2</v>
      </c>
      <c r="M431" s="8">
        <f t="shared" si="54"/>
        <v>3.534934581158064E-2</v>
      </c>
      <c r="N431" s="8"/>
      <c r="O431" s="10">
        <f t="shared" si="58"/>
        <v>428</v>
      </c>
      <c r="P431" s="8">
        <f t="shared" si="55"/>
        <v>-4.288288288288288</v>
      </c>
      <c r="Q431" s="8">
        <f t="shared" si="56"/>
        <v>-7.2557917100476867</v>
      </c>
      <c r="R431" s="8">
        <f t="shared" si="57"/>
        <v>-1.3207848665288897</v>
      </c>
      <c r="S431"/>
      <c r="T431"/>
      <c r="U431"/>
      <c r="V431"/>
      <c r="W431"/>
      <c r="X431"/>
      <c r="Y431"/>
      <c r="Z431"/>
      <c r="AA431"/>
      <c r="AB431"/>
      <c r="AC431"/>
    </row>
    <row r="432" spans="1:29">
      <c r="A432" s="28">
        <v>-0.69999999999999896</v>
      </c>
      <c r="B432" s="28">
        <v>0</v>
      </c>
      <c r="C432" s="28">
        <v>-0.54043320424109298</v>
      </c>
      <c r="D432" s="28">
        <v>0.171565200526441</v>
      </c>
      <c r="E432" s="38">
        <f t="shared" si="51"/>
        <v>0.12272182436065583</v>
      </c>
      <c r="F432" s="28">
        <v>0</v>
      </c>
      <c r="G432" s="6">
        <f t="shared" si="52"/>
        <v>0.15956679575890598</v>
      </c>
      <c r="H432" s="14">
        <f t="shared" si="53"/>
        <v>2.5461562308764413E-2</v>
      </c>
      <c r="M432" s="8">
        <f t="shared" si="54"/>
        <v>1.5060646174407659E-2</v>
      </c>
      <c r="N432" s="8"/>
      <c r="O432" s="10">
        <f t="shared" si="58"/>
        <v>429</v>
      </c>
      <c r="P432" s="8">
        <f t="shared" si="55"/>
        <v>-4.2702702702702702</v>
      </c>
      <c r="Q432" s="8">
        <f t="shared" si="56"/>
        <v>-7.237773692029668</v>
      </c>
      <c r="R432" s="8">
        <f t="shared" si="57"/>
        <v>-1.3027668485108719</v>
      </c>
      <c r="S432"/>
      <c r="T432"/>
      <c r="U432"/>
      <c r="V432"/>
      <c r="W432"/>
      <c r="X432"/>
      <c r="Y432"/>
      <c r="Z432"/>
      <c r="AA432"/>
      <c r="AB432"/>
      <c r="AC432"/>
    </row>
    <row r="433" spans="1:29">
      <c r="A433" s="28">
        <v>-5</v>
      </c>
      <c r="B433" s="28">
        <v>0</v>
      </c>
      <c r="C433" s="28">
        <v>-4.8317957974635499</v>
      </c>
      <c r="D433" s="28">
        <v>0.12908883931877699</v>
      </c>
      <c r="E433" s="38">
        <f t="shared" si="51"/>
        <v>9.2338177073143443E-2</v>
      </c>
      <c r="F433" s="28">
        <v>0</v>
      </c>
      <c r="G433" s="6">
        <f t="shared" si="52"/>
        <v>0.16820420253645008</v>
      </c>
      <c r="H433" s="14">
        <f t="shared" si="53"/>
        <v>2.829265375092312E-2</v>
      </c>
      <c r="M433" s="8">
        <f t="shared" si="54"/>
        <v>8.526338945191194E-3</v>
      </c>
      <c r="N433" s="8"/>
      <c r="O433" s="10">
        <f t="shared" si="58"/>
        <v>430</v>
      </c>
      <c r="P433" s="8">
        <f t="shared" si="55"/>
        <v>-4.2522522522522523</v>
      </c>
      <c r="Q433" s="8">
        <f t="shared" si="56"/>
        <v>-7.2197556740116511</v>
      </c>
      <c r="R433" s="8">
        <f t="shared" si="57"/>
        <v>-1.284748830492854</v>
      </c>
      <c r="S433"/>
      <c r="T433"/>
      <c r="U433"/>
      <c r="V433"/>
      <c r="W433"/>
      <c r="X433"/>
      <c r="Y433"/>
      <c r="Z433"/>
      <c r="AA433"/>
      <c r="AB433"/>
      <c r="AC433"/>
    </row>
    <row r="434" spans="1:29">
      <c r="A434" s="28">
        <v>-1.3799999999999899</v>
      </c>
      <c r="B434" s="28">
        <v>0</v>
      </c>
      <c r="C434" s="28">
        <v>-1.2995453438221301</v>
      </c>
      <c r="D434" s="28">
        <v>0.29234492950994601</v>
      </c>
      <c r="E434" s="38">
        <f t="shared" si="51"/>
        <v>0.20911643492946377</v>
      </c>
      <c r="F434" s="28">
        <v>1</v>
      </c>
      <c r="G434" s="6">
        <f t="shared" si="52"/>
        <v>8.0454656177859851E-2</v>
      </c>
      <c r="H434" s="14">
        <f t="shared" si="53"/>
        <v>6.4729517006976425E-3</v>
      </c>
      <c r="M434" s="8">
        <f t="shared" si="54"/>
        <v>4.3729683357608656E-2</v>
      </c>
      <c r="N434" s="8"/>
      <c r="O434" s="10">
        <f t="shared" si="58"/>
        <v>431</v>
      </c>
      <c r="P434" s="8">
        <f t="shared" si="55"/>
        <v>-4.2342342342342345</v>
      </c>
      <c r="Q434" s="8">
        <f t="shared" si="56"/>
        <v>-7.2017376559936324</v>
      </c>
      <c r="R434" s="8">
        <f t="shared" si="57"/>
        <v>-1.2667308124748362</v>
      </c>
      <c r="S434"/>
      <c r="T434"/>
      <c r="U434"/>
      <c r="V434"/>
      <c r="W434"/>
      <c r="X434"/>
      <c r="Y434"/>
      <c r="Z434"/>
      <c r="AA434"/>
      <c r="AB434"/>
      <c r="AC434"/>
    </row>
    <row r="435" spans="1:29">
      <c r="A435" s="28">
        <v>-5.5</v>
      </c>
      <c r="B435" s="28">
        <v>0</v>
      </c>
      <c r="C435" s="28">
        <v>-5.3356239531398097</v>
      </c>
      <c r="D435" s="28">
        <v>0.21104012764315599</v>
      </c>
      <c r="E435" s="38">
        <f t="shared" si="51"/>
        <v>0.15095852421238701</v>
      </c>
      <c r="F435" s="28">
        <v>0</v>
      </c>
      <c r="G435" s="6">
        <f t="shared" si="52"/>
        <v>0.16437604686019025</v>
      </c>
      <c r="H435" s="14">
        <f t="shared" si="53"/>
        <v>2.7019484781383461E-2</v>
      </c>
      <c r="M435" s="8">
        <f t="shared" si="54"/>
        <v>2.2788476032381835E-2</v>
      </c>
      <c r="N435" s="8"/>
      <c r="O435" s="10">
        <f t="shared" si="58"/>
        <v>432</v>
      </c>
      <c r="P435" s="8">
        <f t="shared" si="55"/>
        <v>-4.2162162162162158</v>
      </c>
      <c r="Q435" s="8">
        <f t="shared" si="56"/>
        <v>-7.1837196379756136</v>
      </c>
      <c r="R435" s="8">
        <f t="shared" si="57"/>
        <v>-1.2487127944568175</v>
      </c>
      <c r="S435"/>
      <c r="T435"/>
      <c r="U435"/>
      <c r="V435"/>
      <c r="W435"/>
      <c r="X435"/>
      <c r="Y435"/>
      <c r="Z435"/>
      <c r="AA435"/>
      <c r="AB435"/>
      <c r="AC435"/>
    </row>
    <row r="436" spans="1:29">
      <c r="A436" s="28">
        <v>-0.59999999999999898</v>
      </c>
      <c r="B436" s="28">
        <v>0</v>
      </c>
      <c r="C436" s="28">
        <v>-0.54182688308845195</v>
      </c>
      <c r="D436" s="28">
        <v>0.144002047213142</v>
      </c>
      <c r="E436" s="38">
        <f t="shared" si="51"/>
        <v>0.10300570215544676</v>
      </c>
      <c r="F436" s="28">
        <v>1</v>
      </c>
      <c r="G436" s="6">
        <f t="shared" si="52"/>
        <v>5.8173116911547029E-2</v>
      </c>
      <c r="H436" s="14">
        <f t="shared" si="53"/>
        <v>3.3841115312045192E-3</v>
      </c>
      <c r="M436" s="8">
        <f t="shared" si="54"/>
        <v>1.0610174676536608E-2</v>
      </c>
      <c r="N436" s="8"/>
      <c r="O436" s="10">
        <f t="shared" si="58"/>
        <v>433</v>
      </c>
      <c r="P436" s="8">
        <f t="shared" si="55"/>
        <v>-4.198198198198198</v>
      </c>
      <c r="Q436" s="8">
        <f t="shared" si="56"/>
        <v>-7.1657016199575967</v>
      </c>
      <c r="R436" s="8">
        <f t="shared" si="57"/>
        <v>-1.2306947764387997</v>
      </c>
      <c r="S436"/>
      <c r="T436"/>
      <c r="U436"/>
      <c r="V436"/>
      <c r="W436"/>
      <c r="X436"/>
      <c r="Y436"/>
      <c r="Z436"/>
      <c r="AA436"/>
      <c r="AB436"/>
      <c r="AC436"/>
    </row>
    <row r="437" spans="1:29">
      <c r="A437" s="28">
        <v>0.8</v>
      </c>
      <c r="B437" s="28">
        <v>0</v>
      </c>
      <c r="C437" s="28">
        <v>0.94768126417284604</v>
      </c>
      <c r="D437" s="28">
        <v>0.15445264000703399</v>
      </c>
      <c r="E437" s="38">
        <f t="shared" si="51"/>
        <v>0.11048108649551923</v>
      </c>
      <c r="F437" s="28">
        <v>0</v>
      </c>
      <c r="G437" s="6">
        <f t="shared" si="52"/>
        <v>0.14768126417284599</v>
      </c>
      <c r="H437" s="14">
        <f t="shared" si="53"/>
        <v>2.1809755787689927E-2</v>
      </c>
      <c r="M437" s="8">
        <f t="shared" si="54"/>
        <v>1.2206070473230402E-2</v>
      </c>
      <c r="N437" s="8"/>
      <c r="O437" s="10">
        <f t="shared" si="58"/>
        <v>434</v>
      </c>
      <c r="P437" s="8">
        <f t="shared" si="55"/>
        <v>-4.1801801801801801</v>
      </c>
      <c r="Q437" s="8">
        <f t="shared" si="56"/>
        <v>-7.147683601939578</v>
      </c>
      <c r="R437" s="8">
        <f t="shared" si="57"/>
        <v>-1.2126767584207818</v>
      </c>
      <c r="S437"/>
      <c r="T437"/>
      <c r="U437"/>
      <c r="V437"/>
      <c r="W437"/>
      <c r="X437"/>
      <c r="Y437"/>
      <c r="Z437"/>
      <c r="AA437"/>
      <c r="AB437"/>
      <c r="AC437"/>
    </row>
    <row r="438" spans="1:29">
      <c r="A438" s="28">
        <v>-1.9</v>
      </c>
      <c r="B438" s="28">
        <v>0</v>
      </c>
      <c r="C438" s="28">
        <v>-1.7734317077822099</v>
      </c>
      <c r="D438" s="28">
        <v>0.202429496790198</v>
      </c>
      <c r="E438" s="38">
        <f t="shared" si="51"/>
        <v>0.14479927790877373</v>
      </c>
      <c r="F438" s="28">
        <v>1</v>
      </c>
      <c r="G438" s="6">
        <f t="shared" si="52"/>
        <v>0.12656829221778998</v>
      </c>
      <c r="H438" s="14">
        <f t="shared" si="53"/>
        <v>1.6019532594927874E-2</v>
      </c>
      <c r="M438" s="8">
        <f t="shared" si="54"/>
        <v>2.0966830882902288E-2</v>
      </c>
      <c r="N438" s="8"/>
      <c r="O438" s="10">
        <f t="shared" si="58"/>
        <v>435</v>
      </c>
      <c r="P438" s="8">
        <f t="shared" si="55"/>
        <v>-4.1621621621621623</v>
      </c>
      <c r="Q438" s="8">
        <f t="shared" si="56"/>
        <v>-7.129665583921561</v>
      </c>
      <c r="R438" s="8">
        <f t="shared" si="57"/>
        <v>-1.194658740402764</v>
      </c>
      <c r="S438"/>
      <c r="T438"/>
      <c r="U438"/>
      <c r="V438"/>
      <c r="W438"/>
      <c r="X438"/>
      <c r="Y438"/>
      <c r="Z438"/>
      <c r="AA438"/>
      <c r="AB438"/>
      <c r="AC438"/>
    </row>
    <row r="439" spans="1:29">
      <c r="A439" s="28">
        <v>-1.8</v>
      </c>
      <c r="B439" s="28">
        <v>0</v>
      </c>
      <c r="C439" s="28">
        <v>-1.6626993137800301</v>
      </c>
      <c r="D439" s="28">
        <v>0.17640155057674001</v>
      </c>
      <c r="E439" s="38">
        <f t="shared" si="51"/>
        <v>0.12618130040590411</v>
      </c>
      <c r="F439" s="28">
        <v>0</v>
      </c>
      <c r="G439" s="6">
        <f t="shared" si="52"/>
        <v>0.13730068621996994</v>
      </c>
      <c r="H439" s="14">
        <f t="shared" si="53"/>
        <v>1.8851478436474643E-2</v>
      </c>
      <c r="M439" s="8">
        <f t="shared" si="54"/>
        <v>1.5921720572125018E-2</v>
      </c>
      <c r="N439" s="8"/>
      <c r="O439" s="10">
        <f t="shared" si="58"/>
        <v>436</v>
      </c>
      <c r="P439" s="8">
        <f t="shared" si="55"/>
        <v>-4.1441441441441444</v>
      </c>
      <c r="Q439" s="8">
        <f t="shared" si="56"/>
        <v>-7.1116475659035423</v>
      </c>
      <c r="R439" s="8">
        <f t="shared" si="57"/>
        <v>-1.1766407223847462</v>
      </c>
      <c r="S439"/>
      <c r="T439"/>
      <c r="U439"/>
      <c r="V439"/>
      <c r="W439"/>
      <c r="X439"/>
      <c r="Y439"/>
      <c r="Z439"/>
      <c r="AA439"/>
      <c r="AB439"/>
      <c r="AC439"/>
    </row>
    <row r="440" spans="1:29">
      <c r="A440" s="28">
        <v>-0.69999999999999896</v>
      </c>
      <c r="B440" s="28">
        <v>0</v>
      </c>
      <c r="C440" s="28">
        <v>-0.69299161647002605</v>
      </c>
      <c r="D440" s="29">
        <v>9.6472868077509405E-2</v>
      </c>
      <c r="E440" s="38">
        <f t="shared" si="51"/>
        <v>6.9007737789763463E-2</v>
      </c>
      <c r="F440" s="28">
        <v>1</v>
      </c>
      <c r="G440" s="6">
        <f t="shared" si="52"/>
        <v>7.0083835299729058E-3</v>
      </c>
      <c r="H440" s="14">
        <f t="shared" si="53"/>
        <v>4.9117439703195489E-5</v>
      </c>
      <c r="M440" s="8">
        <f t="shared" si="54"/>
        <v>4.7620678748607481E-3</v>
      </c>
      <c r="N440" s="8"/>
      <c r="O440" s="10">
        <f t="shared" si="58"/>
        <v>437</v>
      </c>
      <c r="P440" s="8">
        <f t="shared" si="55"/>
        <v>-4.1261261261261257</v>
      </c>
      <c r="Q440" s="8">
        <f t="shared" si="56"/>
        <v>-7.0936295478855236</v>
      </c>
      <c r="R440" s="8">
        <f t="shared" si="57"/>
        <v>-1.1586227043667274</v>
      </c>
      <c r="S440"/>
      <c r="T440"/>
      <c r="U440"/>
      <c r="V440"/>
      <c r="W440"/>
      <c r="X440"/>
      <c r="Y440"/>
      <c r="Z440"/>
      <c r="AA440"/>
      <c r="AB440"/>
      <c r="AC440"/>
    </row>
    <row r="441" spans="1:29">
      <c r="A441" s="29">
        <v>-9.9999999999999603E-2</v>
      </c>
      <c r="B441" s="28">
        <v>0</v>
      </c>
      <c r="C441" s="29">
        <v>-8.0683600215564796E-2</v>
      </c>
      <c r="D441" s="28">
        <v>0.108523278577334</v>
      </c>
      <c r="E441" s="38">
        <f t="shared" si="51"/>
        <v>7.7627483264343919E-2</v>
      </c>
      <c r="F441" s="28">
        <v>1</v>
      </c>
      <c r="G441" s="6">
        <f t="shared" si="52"/>
        <v>1.9316399784434807E-2</v>
      </c>
      <c r="H441" s="14">
        <f t="shared" si="53"/>
        <v>3.7312330063211306E-4</v>
      </c>
      <c r="M441" s="8">
        <f t="shared" si="54"/>
        <v>6.0260261579559949E-3</v>
      </c>
      <c r="N441" s="8"/>
      <c r="O441" s="10">
        <f t="shared" si="58"/>
        <v>438</v>
      </c>
      <c r="P441" s="8">
        <f t="shared" si="55"/>
        <v>-4.1081081081081079</v>
      </c>
      <c r="Q441" s="8">
        <f t="shared" si="56"/>
        <v>-7.0756115298675066</v>
      </c>
      <c r="R441" s="8">
        <f t="shared" si="57"/>
        <v>-1.1406046863487096</v>
      </c>
      <c r="S441"/>
      <c r="T441"/>
      <c r="U441"/>
      <c r="V441"/>
      <c r="W441"/>
      <c r="X441"/>
      <c r="Y441"/>
      <c r="Z441"/>
      <c r="AA441"/>
      <c r="AB441"/>
      <c r="AC441"/>
    </row>
    <row r="442" spans="1:29">
      <c r="A442" s="28">
        <v>-0.4</v>
      </c>
      <c r="B442" s="28">
        <v>0</v>
      </c>
      <c r="C442" s="28">
        <v>-0.41228786454326199</v>
      </c>
      <c r="D442" s="28">
        <v>0.109140483407777</v>
      </c>
      <c r="E442" s="38">
        <f t="shared" si="51"/>
        <v>7.8068974327588414E-2</v>
      </c>
      <c r="F442" s="28">
        <v>1</v>
      </c>
      <c r="G442" s="6">
        <f t="shared" si="52"/>
        <v>1.2287864543261973E-2</v>
      </c>
      <c r="H442" s="14">
        <f t="shared" si="53"/>
        <v>1.5099161503355477E-4</v>
      </c>
      <c r="M442" s="8">
        <f t="shared" si="54"/>
        <v>6.0947647525616587E-3</v>
      </c>
      <c r="N442" s="8"/>
      <c r="O442" s="10">
        <f t="shared" si="58"/>
        <v>439</v>
      </c>
      <c r="P442" s="8">
        <f t="shared" si="55"/>
        <v>-4.0900900900900901</v>
      </c>
      <c r="Q442" s="8">
        <f t="shared" si="56"/>
        <v>-7.0575935118494879</v>
      </c>
      <c r="R442" s="8">
        <f t="shared" si="57"/>
        <v>-1.1225866683306918</v>
      </c>
      <c r="S442"/>
      <c r="T442"/>
      <c r="U442"/>
      <c r="V442"/>
      <c r="W442"/>
      <c r="X442"/>
      <c r="Y442"/>
      <c r="Z442"/>
      <c r="AA442"/>
      <c r="AB442"/>
      <c r="AC442"/>
    </row>
    <row r="443" spans="1:29">
      <c r="A443" s="28">
        <v>0.35999999999999899</v>
      </c>
      <c r="B443" s="28">
        <v>0</v>
      </c>
      <c r="C443" s="28">
        <v>0.41837296403143698</v>
      </c>
      <c r="D443" s="28">
        <v>0.27310907614170599</v>
      </c>
      <c r="E443" s="38">
        <f t="shared" si="51"/>
        <v>0.19535689038755846</v>
      </c>
      <c r="F443" s="28">
        <v>1</v>
      </c>
      <c r="G443" s="6">
        <f t="shared" si="52"/>
        <v>5.8372964031437991E-2</v>
      </c>
      <c r="H443" s="14">
        <f t="shared" si="53"/>
        <v>3.4074029298155535E-3</v>
      </c>
      <c r="M443" s="8">
        <f t="shared" si="54"/>
        <v>3.8164314621896532E-2</v>
      </c>
      <c r="N443" s="8"/>
      <c r="O443" s="10">
        <f t="shared" si="58"/>
        <v>440</v>
      </c>
      <c r="P443" s="8">
        <f t="shared" si="55"/>
        <v>-4.0720720720720722</v>
      </c>
      <c r="Q443" s="8">
        <f t="shared" si="56"/>
        <v>-7.039575493831471</v>
      </c>
      <c r="R443" s="8">
        <f t="shared" si="57"/>
        <v>-1.1045686503126739</v>
      </c>
      <c r="S443"/>
      <c r="T443"/>
      <c r="U443"/>
      <c r="V443"/>
      <c r="W443"/>
      <c r="X443"/>
      <c r="Y443"/>
      <c r="Z443"/>
      <c r="AA443"/>
      <c r="AB443"/>
      <c r="AC443"/>
    </row>
    <row r="444" spans="1:29">
      <c r="A444" s="28">
        <v>-1.2999999999999901</v>
      </c>
      <c r="B444" s="28">
        <v>0</v>
      </c>
      <c r="C444" s="28">
        <v>-1.1522715051304999</v>
      </c>
      <c r="D444" s="28">
        <v>0.11039027311525</v>
      </c>
      <c r="E444" s="38">
        <f t="shared" si="51"/>
        <v>7.8962957912240936E-2</v>
      </c>
      <c r="F444" s="28">
        <v>0</v>
      </c>
      <c r="G444" s="6">
        <f t="shared" si="52"/>
        <v>0.14772849486949013</v>
      </c>
      <c r="H444" s="14">
        <f t="shared" si="53"/>
        <v>2.1823708196404973E-2</v>
      </c>
      <c r="M444" s="8">
        <f t="shared" si="54"/>
        <v>6.2351487222503336E-3</v>
      </c>
      <c r="N444" s="8"/>
      <c r="O444" s="10">
        <f t="shared" si="58"/>
        <v>441</v>
      </c>
      <c r="P444" s="8">
        <f t="shared" si="55"/>
        <v>-4.0540540540540544</v>
      </c>
      <c r="Q444" s="8">
        <f t="shared" si="56"/>
        <v>-7.0215574758134522</v>
      </c>
      <c r="R444" s="8">
        <f t="shared" si="57"/>
        <v>-1.0865506322946561</v>
      </c>
      <c r="S444"/>
      <c r="T444"/>
      <c r="U444"/>
      <c r="V444"/>
      <c r="W444"/>
      <c r="X444"/>
      <c r="Y444"/>
      <c r="Z444"/>
      <c r="AA444"/>
      <c r="AB444"/>
      <c r="AC444"/>
    </row>
    <row r="445" spans="1:29">
      <c r="A445" s="28">
        <v>-0.70999999999999897</v>
      </c>
      <c r="B445" s="28">
        <v>0</v>
      </c>
      <c r="C445" s="28">
        <v>-0.79714945773746304</v>
      </c>
      <c r="D445" s="28">
        <v>0.26910354835718697</v>
      </c>
      <c r="E445" s="38">
        <f t="shared" si="51"/>
        <v>0.19249170749653441</v>
      </c>
      <c r="F445" s="28">
        <v>1</v>
      </c>
      <c r="G445" s="6">
        <f t="shared" si="52"/>
        <v>8.7149457737464076E-2</v>
      </c>
      <c r="H445" s="14">
        <f t="shared" si="53"/>
        <v>7.5950279839340374E-3</v>
      </c>
      <c r="M445" s="8">
        <f t="shared" si="54"/>
        <v>3.7053057454931364E-2</v>
      </c>
      <c r="N445" s="8"/>
      <c r="O445" s="10">
        <f t="shared" si="58"/>
        <v>442</v>
      </c>
      <c r="P445" s="8">
        <f t="shared" si="55"/>
        <v>-4.0360360360360357</v>
      </c>
      <c r="Q445" s="8">
        <f t="shared" si="56"/>
        <v>-7.0035394577954335</v>
      </c>
      <c r="R445" s="8">
        <f t="shared" si="57"/>
        <v>-1.0685326142766374</v>
      </c>
      <c r="S445"/>
      <c r="T445"/>
      <c r="U445"/>
      <c r="V445"/>
      <c r="W445"/>
      <c r="X445"/>
      <c r="Y445"/>
      <c r="Z445"/>
      <c r="AA445"/>
      <c r="AB445"/>
      <c r="AC445"/>
    </row>
    <row r="446" spans="1:29">
      <c r="A446" s="29">
        <v>9.9999999999997799E-3</v>
      </c>
      <c r="B446" s="28">
        <v>0</v>
      </c>
      <c r="C446" s="29">
        <v>6.2904208281031104E-2</v>
      </c>
      <c r="D446" s="29">
        <v>9.0896354945918897E-2</v>
      </c>
      <c r="E446" s="38">
        <f t="shared" si="51"/>
        <v>6.5018817758311809E-2</v>
      </c>
      <c r="F446" s="28">
        <v>1</v>
      </c>
      <c r="G446" s="6">
        <f t="shared" si="52"/>
        <v>5.2904208281031324E-2</v>
      </c>
      <c r="H446" s="14">
        <f t="shared" si="53"/>
        <v>2.7988552538427435E-3</v>
      </c>
      <c r="M446" s="8">
        <f t="shared" si="54"/>
        <v>4.227446662688563E-3</v>
      </c>
      <c r="N446" s="8"/>
      <c r="O446" s="10">
        <f t="shared" si="58"/>
        <v>443</v>
      </c>
      <c r="P446" s="8">
        <f t="shared" si="55"/>
        <v>-4.0180180180180178</v>
      </c>
      <c r="Q446" s="8">
        <f t="shared" si="56"/>
        <v>-6.9855214397774166</v>
      </c>
      <c r="R446" s="8">
        <f t="shared" si="57"/>
        <v>-1.0505145962586195</v>
      </c>
      <c r="S446"/>
      <c r="T446"/>
      <c r="U446"/>
      <c r="V446"/>
      <c r="W446"/>
      <c r="X446"/>
      <c r="Y446"/>
      <c r="Z446"/>
      <c r="AA446"/>
      <c r="AB446"/>
      <c r="AC446"/>
    </row>
    <row r="447" spans="1:29">
      <c r="A447" s="28">
        <v>-2.7999999999999901</v>
      </c>
      <c r="B447" s="28">
        <v>0</v>
      </c>
      <c r="C447" s="28">
        <v>-2.6878885452746402</v>
      </c>
      <c r="D447" s="28">
        <v>0.230522706799343</v>
      </c>
      <c r="E447" s="38">
        <f t="shared" si="51"/>
        <v>0.16489455348849696</v>
      </c>
      <c r="F447" s="28">
        <v>1</v>
      </c>
      <c r="G447" s="6">
        <f t="shared" si="52"/>
        <v>0.11211145472534989</v>
      </c>
      <c r="H447" s="14">
        <f t="shared" si="53"/>
        <v>1.2568978280634179E-2</v>
      </c>
      <c r="M447" s="8">
        <f t="shared" si="54"/>
        <v>2.7190213770170786E-2</v>
      </c>
      <c r="N447" s="8"/>
      <c r="O447" s="10">
        <f t="shared" si="58"/>
        <v>444</v>
      </c>
      <c r="P447" s="8">
        <f t="shared" si="55"/>
        <v>-4</v>
      </c>
      <c r="Q447" s="8">
        <f t="shared" si="56"/>
        <v>-6.9675034217593979</v>
      </c>
      <c r="R447" s="8">
        <f t="shared" si="57"/>
        <v>-1.0324965782406017</v>
      </c>
      <c r="S447"/>
      <c r="T447"/>
      <c r="U447"/>
      <c r="V447"/>
      <c r="W447"/>
      <c r="X447"/>
      <c r="Y447"/>
      <c r="Z447"/>
      <c r="AA447"/>
      <c r="AB447"/>
      <c r="AC447"/>
    </row>
    <row r="448" spans="1:29">
      <c r="A448" s="28">
        <v>0.16</v>
      </c>
      <c r="B448" s="28">
        <v>0</v>
      </c>
      <c r="C448" s="28">
        <v>0.19520834539645299</v>
      </c>
      <c r="D448" s="29">
        <v>8.8268480784836303E-2</v>
      </c>
      <c r="E448" s="38">
        <f t="shared" si="51"/>
        <v>6.3139080432509639E-2</v>
      </c>
      <c r="F448" s="28">
        <v>1</v>
      </c>
      <c r="G448" s="6">
        <f t="shared" si="52"/>
        <v>3.5208345396452984E-2</v>
      </c>
      <c r="H448" s="14">
        <f t="shared" si="53"/>
        <v>1.239627585555932E-3</v>
      </c>
      <c r="M448" s="8">
        <f t="shared" si="54"/>
        <v>3.9865434778629215E-3</v>
      </c>
      <c r="N448" s="8"/>
      <c r="O448" s="10">
        <f t="shared" si="58"/>
        <v>445</v>
      </c>
      <c r="P448" s="8">
        <f t="shared" si="55"/>
        <v>-3.9819819819819813</v>
      </c>
      <c r="Q448" s="8">
        <f t="shared" si="56"/>
        <v>-6.9494854037413791</v>
      </c>
      <c r="R448" s="8">
        <f t="shared" si="57"/>
        <v>-1.014478560222583</v>
      </c>
      <c r="S448"/>
      <c r="T448"/>
      <c r="U448"/>
      <c r="V448"/>
      <c r="W448"/>
      <c r="X448"/>
      <c r="Y448"/>
      <c r="Z448"/>
      <c r="AA448"/>
      <c r="AB448"/>
      <c r="AC448"/>
    </row>
    <row r="449" spans="1:29">
      <c r="A449" s="28">
        <v>-1.2</v>
      </c>
      <c r="B449" s="28">
        <v>0</v>
      </c>
      <c r="C449" s="28">
        <v>-1.1597974982175701</v>
      </c>
      <c r="D449" s="28">
        <v>0.18025136177322801</v>
      </c>
      <c r="E449" s="38">
        <f t="shared" si="51"/>
        <v>0.12893509809930218</v>
      </c>
      <c r="F449" s="28">
        <v>1</v>
      </c>
      <c r="G449" s="6">
        <f t="shared" si="52"/>
        <v>4.02025017824299E-2</v>
      </c>
      <c r="H449" s="14">
        <f t="shared" si="53"/>
        <v>1.6162411495662793E-3</v>
      </c>
      <c r="M449" s="8">
        <f t="shared" si="54"/>
        <v>1.6624259521876676E-2</v>
      </c>
      <c r="N449" s="8"/>
      <c r="O449" s="10">
        <f t="shared" si="58"/>
        <v>446</v>
      </c>
      <c r="P449" s="8">
        <f t="shared" si="55"/>
        <v>-3.9639639639639643</v>
      </c>
      <c r="Q449" s="8">
        <f t="shared" si="56"/>
        <v>-6.9314673857233622</v>
      </c>
      <c r="R449" s="8">
        <f t="shared" si="57"/>
        <v>-0.99646054220456604</v>
      </c>
      <c r="S449"/>
      <c r="T449"/>
      <c r="U449"/>
      <c r="V449"/>
      <c r="W449"/>
      <c r="X449"/>
      <c r="Y449"/>
      <c r="Z449"/>
      <c r="AA449"/>
      <c r="AB449"/>
      <c r="AC449"/>
    </row>
    <row r="450" spans="1:29">
      <c r="A450" s="28">
        <v>0.59999999999999898</v>
      </c>
      <c r="B450" s="28">
        <v>0</v>
      </c>
      <c r="C450" s="28">
        <v>0.64717568382665103</v>
      </c>
      <c r="D450" s="28">
        <v>0.19788009275864801</v>
      </c>
      <c r="E450" s="38">
        <f t="shared" si="51"/>
        <v>0.14154505641867909</v>
      </c>
      <c r="F450" s="28">
        <v>1</v>
      </c>
      <c r="G450" s="6">
        <f t="shared" si="52"/>
        <v>4.7175683826652048E-2</v>
      </c>
      <c r="H450" s="14">
        <f t="shared" si="53"/>
        <v>2.2255451445122396E-3</v>
      </c>
      <c r="M450" s="8">
        <f t="shared" si="54"/>
        <v>2.0035002996567047E-2</v>
      </c>
      <c r="N450" s="8"/>
      <c r="O450" s="10">
        <f t="shared" si="58"/>
        <v>447</v>
      </c>
      <c r="P450" s="8">
        <f t="shared" si="55"/>
        <v>-3.9459459459459456</v>
      </c>
      <c r="Q450" s="8">
        <f t="shared" si="56"/>
        <v>-6.9134493677053435</v>
      </c>
      <c r="R450" s="8">
        <f t="shared" si="57"/>
        <v>-0.97844252418654731</v>
      </c>
      <c r="S450"/>
      <c r="T450"/>
      <c r="U450"/>
      <c r="V450"/>
      <c r="W450"/>
      <c r="X450"/>
      <c r="Y450"/>
      <c r="Z450"/>
      <c r="AA450"/>
      <c r="AB450"/>
      <c r="AC450"/>
    </row>
    <row r="451" spans="1:29">
      <c r="A451" s="28">
        <v>-2.1099999999999901</v>
      </c>
      <c r="B451" s="28">
        <v>0</v>
      </c>
      <c r="C451" s="28">
        <v>-2.0028733118005499</v>
      </c>
      <c r="D451" s="28">
        <v>0.10710087827273</v>
      </c>
      <c r="E451" s="38">
        <f t="shared" si="51"/>
        <v>7.6610030075605601E-2</v>
      </c>
      <c r="F451" s="28">
        <v>0</v>
      </c>
      <c r="G451" s="6">
        <f t="shared" si="52"/>
        <v>0.10712668819944016</v>
      </c>
      <c r="H451" s="14">
        <f t="shared" si="53"/>
        <v>1.147612732458007E-2</v>
      </c>
      <c r="M451" s="8">
        <f t="shared" si="54"/>
        <v>5.8690967081851944E-3</v>
      </c>
      <c r="N451" s="8"/>
      <c r="O451" s="10">
        <f t="shared" si="58"/>
        <v>448</v>
      </c>
      <c r="P451" s="8">
        <f t="shared" si="55"/>
        <v>-3.9279279279279287</v>
      </c>
      <c r="Q451" s="8">
        <f t="shared" si="56"/>
        <v>-6.8954313496873265</v>
      </c>
      <c r="R451" s="8">
        <f t="shared" si="57"/>
        <v>-0.96042450616853037</v>
      </c>
      <c r="S451"/>
      <c r="T451"/>
      <c r="U451"/>
      <c r="V451"/>
      <c r="W451"/>
      <c r="X451"/>
      <c r="Y451"/>
      <c r="Z451"/>
      <c r="AA451"/>
      <c r="AB451"/>
      <c r="AC451"/>
    </row>
    <row r="452" spans="1:29">
      <c r="A452" s="28">
        <v>0.91</v>
      </c>
      <c r="B452" s="28">
        <v>0</v>
      </c>
      <c r="C452" s="28">
        <v>0.963253838601691</v>
      </c>
      <c r="D452" s="28">
        <v>0.13033092837188601</v>
      </c>
      <c r="E452" s="38">
        <f t="shared" ref="E452:E515" si="59">D452*2.262/SQRT(10)</f>
        <v>9.3226652324232884E-2</v>
      </c>
      <c r="F452" s="28">
        <v>1</v>
      </c>
      <c r="G452" s="6">
        <f t="shared" ref="G452:G515" si="60">ABS(A452-C452)</f>
        <v>5.3253838601690973E-2</v>
      </c>
      <c r="H452" s="14">
        <f t="shared" ref="H452:H515" si="61">G452*G452</f>
        <v>2.8359713258149515E-3</v>
      </c>
      <c r="M452" s="8">
        <f t="shared" ref="M452:M515" si="62">E452*E452</f>
        <v>8.691208703583397E-3</v>
      </c>
      <c r="N452" s="8"/>
      <c r="O452" s="10">
        <f t="shared" si="58"/>
        <v>449</v>
      </c>
      <c r="P452" s="8">
        <f t="shared" ref="P452:P515" si="63">-12+O452*18/999</f>
        <v>-3.9099099099099099</v>
      </c>
      <c r="Q452" s="8">
        <f t="shared" ref="Q452:Q515" si="64">P452-$N$3</f>
        <v>-6.8774133316693078</v>
      </c>
      <c r="R452" s="8">
        <f t="shared" ref="R452:R515" si="65">P452+$N$3</f>
        <v>-0.94240648815051165</v>
      </c>
      <c r="S452"/>
      <c r="T452"/>
      <c r="U452"/>
      <c r="V452"/>
      <c r="W452"/>
      <c r="X452"/>
      <c r="Y452"/>
      <c r="Z452"/>
      <c r="AA452"/>
      <c r="AB452"/>
      <c r="AC452"/>
    </row>
    <row r="453" spans="1:29">
      <c r="A453" s="29">
        <v>-2.9999999999999302E-2</v>
      </c>
      <c r="B453" s="28">
        <v>0</v>
      </c>
      <c r="C453" s="29">
        <v>8.3689849926415094E-2</v>
      </c>
      <c r="D453" s="28">
        <v>0.23954794520811101</v>
      </c>
      <c r="E453" s="38">
        <f t="shared" si="59"/>
        <v>0.17135037156474589</v>
      </c>
      <c r="F453" s="28">
        <v>1</v>
      </c>
      <c r="G453" s="6">
        <f t="shared" si="60"/>
        <v>0.1136898499264144</v>
      </c>
      <c r="H453" s="14">
        <f t="shared" si="61"/>
        <v>1.2925381976290628E-2</v>
      </c>
      <c r="M453" s="8">
        <f t="shared" si="62"/>
        <v>2.9360949835376477E-2</v>
      </c>
      <c r="N453" s="8"/>
      <c r="O453" s="10">
        <f t="shared" ref="O453:O516" si="66">O452+1</f>
        <v>450</v>
      </c>
      <c r="P453" s="8">
        <f t="shared" si="63"/>
        <v>-3.8918918918918912</v>
      </c>
      <c r="Q453" s="8">
        <f t="shared" si="64"/>
        <v>-6.8593953136512891</v>
      </c>
      <c r="R453" s="8">
        <f t="shared" si="65"/>
        <v>-0.92438847013249292</v>
      </c>
      <c r="S453"/>
      <c r="T453"/>
      <c r="U453"/>
      <c r="V453"/>
      <c r="W453"/>
      <c r="X453"/>
      <c r="Y453"/>
      <c r="Z453"/>
      <c r="AA453"/>
      <c r="AB453"/>
      <c r="AC453"/>
    </row>
    <row r="454" spans="1:29">
      <c r="A454" s="28">
        <v>-2.7</v>
      </c>
      <c r="B454" s="28">
        <v>0</v>
      </c>
      <c r="C454" s="28">
        <v>-2.70086856959426</v>
      </c>
      <c r="D454" s="28">
        <v>0.23778592649816299</v>
      </c>
      <c r="E454" s="38">
        <f t="shared" si="59"/>
        <v>0.17008998688312682</v>
      </c>
      <c r="F454" s="28">
        <v>1</v>
      </c>
      <c r="G454" s="6">
        <f t="shared" si="60"/>
        <v>8.6856959425984925E-4</v>
      </c>
      <c r="H454" s="14">
        <f t="shared" si="61"/>
        <v>7.5441314007271921E-7</v>
      </c>
      <c r="M454" s="8">
        <f t="shared" si="62"/>
        <v>2.8930603637902255E-2</v>
      </c>
      <c r="N454" s="8"/>
      <c r="O454" s="10">
        <f t="shared" si="66"/>
        <v>451</v>
      </c>
      <c r="P454" s="8">
        <f t="shared" si="63"/>
        <v>-3.8738738738738743</v>
      </c>
      <c r="Q454" s="8">
        <f t="shared" si="64"/>
        <v>-6.8413772956332721</v>
      </c>
      <c r="R454" s="8">
        <f t="shared" si="65"/>
        <v>-0.90637045211447598</v>
      </c>
      <c r="S454"/>
      <c r="T454"/>
      <c r="U454"/>
      <c r="V454"/>
      <c r="W454"/>
      <c r="X454"/>
      <c r="Y454"/>
      <c r="Z454"/>
      <c r="AA454"/>
      <c r="AB454"/>
      <c r="AC454"/>
    </row>
    <row r="455" spans="1:29">
      <c r="A455" s="28">
        <v>-4.1299999999999901</v>
      </c>
      <c r="B455" s="28">
        <v>0</v>
      </c>
      <c r="C455" s="28">
        <v>-3.8611091966875701</v>
      </c>
      <c r="D455" s="28">
        <v>0.25848280700610399</v>
      </c>
      <c r="E455" s="38">
        <f t="shared" si="59"/>
        <v>0.18489461466728851</v>
      </c>
      <c r="F455" s="28">
        <v>0</v>
      </c>
      <c r="G455" s="6">
        <f t="shared" si="60"/>
        <v>0.26889080331241999</v>
      </c>
      <c r="H455" s="14">
        <f t="shared" si="61"/>
        <v>7.2302264105998534E-2</v>
      </c>
      <c r="M455" s="8">
        <f t="shared" si="62"/>
        <v>3.4186018532965101E-2</v>
      </c>
      <c r="N455" s="8"/>
      <c r="O455" s="10">
        <f t="shared" si="66"/>
        <v>452</v>
      </c>
      <c r="P455" s="8">
        <f t="shared" si="63"/>
        <v>-3.8558558558558556</v>
      </c>
      <c r="Q455" s="8">
        <f t="shared" si="64"/>
        <v>-6.8233592776152534</v>
      </c>
      <c r="R455" s="8">
        <f t="shared" si="65"/>
        <v>-0.88835243409645726</v>
      </c>
      <c r="S455"/>
      <c r="T455"/>
      <c r="U455"/>
      <c r="V455"/>
      <c r="W455"/>
      <c r="X455"/>
      <c r="Y455"/>
      <c r="Z455"/>
      <c r="AA455"/>
      <c r="AB455"/>
      <c r="AC455"/>
    </row>
    <row r="456" spans="1:29">
      <c r="A456" s="28">
        <v>-2.4</v>
      </c>
      <c r="B456" s="28">
        <v>0</v>
      </c>
      <c r="C456" s="28">
        <v>-2.3840760127838099</v>
      </c>
      <c r="D456" s="28">
        <v>0.183836658744745</v>
      </c>
      <c r="E456" s="38">
        <f t="shared" si="59"/>
        <v>0.13149968686129582</v>
      </c>
      <c r="F456" s="28">
        <v>1</v>
      </c>
      <c r="G456" s="6">
        <f t="shared" si="60"/>
        <v>1.5923987216190039E-2</v>
      </c>
      <c r="H456" s="14">
        <f t="shared" si="61"/>
        <v>2.5357336886138376E-4</v>
      </c>
      <c r="M456" s="8">
        <f t="shared" si="62"/>
        <v>1.7292167644618855E-2</v>
      </c>
      <c r="N456" s="8"/>
      <c r="O456" s="10">
        <f t="shared" si="66"/>
        <v>453</v>
      </c>
      <c r="P456" s="8">
        <f t="shared" si="63"/>
        <v>-3.8378378378378386</v>
      </c>
      <c r="Q456" s="8">
        <f t="shared" si="64"/>
        <v>-6.8053412595972365</v>
      </c>
      <c r="R456" s="8">
        <f t="shared" si="65"/>
        <v>-0.87033441607844031</v>
      </c>
      <c r="S456"/>
      <c r="T456"/>
      <c r="U456"/>
      <c r="V456"/>
      <c r="W456"/>
      <c r="X456"/>
      <c r="Y456"/>
      <c r="Z456"/>
      <c r="AA456"/>
      <c r="AB456"/>
      <c r="AC456"/>
    </row>
    <row r="457" spans="1:29">
      <c r="A457" s="28">
        <v>-0.3</v>
      </c>
      <c r="B457" s="28">
        <v>0</v>
      </c>
      <c r="C457" s="28">
        <v>-0.25886895319553599</v>
      </c>
      <c r="D457" s="28">
        <v>0.25591420716649999</v>
      </c>
      <c r="E457" s="38">
        <f t="shared" si="59"/>
        <v>0.18305727669081401</v>
      </c>
      <c r="F457" s="28">
        <v>1</v>
      </c>
      <c r="G457" s="6">
        <f t="shared" si="60"/>
        <v>4.1131046804464E-2</v>
      </c>
      <c r="H457" s="14">
        <f t="shared" si="61"/>
        <v>1.6917630112310083E-3</v>
      </c>
      <c r="M457" s="8">
        <f t="shared" si="62"/>
        <v>3.3509966549457239E-2</v>
      </c>
      <c r="N457" s="8"/>
      <c r="O457" s="10">
        <f t="shared" si="66"/>
        <v>454</v>
      </c>
      <c r="P457" s="8">
        <f t="shared" si="63"/>
        <v>-3.8198198198198199</v>
      </c>
      <c r="Q457" s="8">
        <f t="shared" si="64"/>
        <v>-6.7873232415792177</v>
      </c>
      <c r="R457" s="8">
        <f t="shared" si="65"/>
        <v>-0.85231639806042159</v>
      </c>
      <c r="S457"/>
      <c r="T457"/>
      <c r="U457"/>
      <c r="V457"/>
      <c r="W457"/>
      <c r="X457"/>
      <c r="Y457"/>
      <c r="Z457"/>
      <c r="AA457"/>
      <c r="AB457"/>
      <c r="AC457"/>
    </row>
    <row r="458" spans="1:29">
      <c r="A458" s="28">
        <v>0.66</v>
      </c>
      <c r="B458" s="28">
        <v>0</v>
      </c>
      <c r="C458" s="28">
        <v>0.759510791787532</v>
      </c>
      <c r="D458" s="28">
        <v>0.19408829554388801</v>
      </c>
      <c r="E458" s="38">
        <f t="shared" si="59"/>
        <v>0.13883275654450219</v>
      </c>
      <c r="F458" s="28">
        <v>1</v>
      </c>
      <c r="G458" s="6">
        <f t="shared" si="60"/>
        <v>9.9510791787531971E-2</v>
      </c>
      <c r="H458" s="14">
        <f t="shared" si="61"/>
        <v>9.9023976821815407E-3</v>
      </c>
      <c r="M458" s="8">
        <f t="shared" si="62"/>
        <v>1.9274534289745016E-2</v>
      </c>
      <c r="N458" s="8"/>
      <c r="O458" s="10">
        <f t="shared" si="66"/>
        <v>455</v>
      </c>
      <c r="P458" s="8">
        <f t="shared" si="63"/>
        <v>-3.8018018018018012</v>
      </c>
      <c r="Q458" s="8">
        <f t="shared" si="64"/>
        <v>-6.769305223561199</v>
      </c>
      <c r="R458" s="8">
        <f t="shared" si="65"/>
        <v>-0.83429838004240287</v>
      </c>
      <c r="S458"/>
      <c r="T458"/>
      <c r="U458"/>
      <c r="V458"/>
      <c r="W458"/>
      <c r="X458"/>
      <c r="Y458"/>
      <c r="Z458"/>
      <c r="AA458"/>
      <c r="AB458"/>
      <c r="AC458"/>
    </row>
    <row r="459" spans="1:29">
      <c r="A459" s="28">
        <v>-1.5</v>
      </c>
      <c r="B459" s="28">
        <v>0</v>
      </c>
      <c r="C459" s="28">
        <v>-1.4119289196498199</v>
      </c>
      <c r="D459" s="28">
        <v>0.18132489087519499</v>
      </c>
      <c r="E459" s="38">
        <f t="shared" si="59"/>
        <v>0.12970300120257364</v>
      </c>
      <c r="F459" s="28">
        <v>1</v>
      </c>
      <c r="G459" s="6">
        <f t="shared" si="60"/>
        <v>8.8071080350180075E-2</v>
      </c>
      <c r="H459" s="14">
        <f t="shared" si="61"/>
        <v>7.7565151940478753E-3</v>
      </c>
      <c r="M459" s="8">
        <f t="shared" si="62"/>
        <v>1.6822868520954819E-2</v>
      </c>
      <c r="N459" s="8"/>
      <c r="O459" s="10">
        <f t="shared" si="66"/>
        <v>456</v>
      </c>
      <c r="P459" s="8">
        <f t="shared" si="63"/>
        <v>-3.7837837837837842</v>
      </c>
      <c r="Q459" s="8">
        <f t="shared" si="64"/>
        <v>-6.7512872055431821</v>
      </c>
      <c r="R459" s="8">
        <f t="shared" si="65"/>
        <v>-0.81628036202438592</v>
      </c>
      <c r="S459"/>
      <c r="T459"/>
      <c r="U459"/>
      <c r="V459"/>
      <c r="W459"/>
      <c r="X459"/>
      <c r="Y459"/>
      <c r="Z459"/>
      <c r="AA459"/>
      <c r="AB459"/>
      <c r="AC459"/>
    </row>
    <row r="460" spans="1:29">
      <c r="A460" s="28">
        <v>-5.4</v>
      </c>
      <c r="B460" s="28">
        <v>0</v>
      </c>
      <c r="C460" s="28">
        <v>-5.1924149430985898</v>
      </c>
      <c r="D460" s="28">
        <v>0.27596406604474499</v>
      </c>
      <c r="E460" s="38">
        <f t="shared" si="59"/>
        <v>0.19739908524034391</v>
      </c>
      <c r="F460" s="28">
        <v>1</v>
      </c>
      <c r="G460" s="6">
        <f t="shared" si="60"/>
        <v>0.2075850569014106</v>
      </c>
      <c r="H460" s="14">
        <f t="shared" si="61"/>
        <v>4.3091555848761877E-2</v>
      </c>
      <c r="M460" s="8">
        <f t="shared" si="62"/>
        <v>3.8966398853724563E-2</v>
      </c>
      <c r="N460" s="8"/>
      <c r="O460" s="10">
        <f t="shared" si="66"/>
        <v>457</v>
      </c>
      <c r="P460" s="8">
        <f t="shared" si="63"/>
        <v>-3.7657657657657655</v>
      </c>
      <c r="Q460" s="8">
        <f t="shared" si="64"/>
        <v>-6.7332691875251633</v>
      </c>
      <c r="R460" s="8">
        <f t="shared" si="65"/>
        <v>-0.7982623440063672</v>
      </c>
      <c r="S460"/>
      <c r="T460"/>
      <c r="U460"/>
      <c r="V460"/>
      <c r="W460"/>
      <c r="X460"/>
      <c r="Y460"/>
      <c r="Z460"/>
      <c r="AA460"/>
      <c r="AB460"/>
      <c r="AC460"/>
    </row>
    <row r="461" spans="1:29">
      <c r="A461" s="29">
        <v>6.00000000000004E-2</v>
      </c>
      <c r="B461" s="28">
        <v>0</v>
      </c>
      <c r="C461" s="28">
        <v>0.16379591159375301</v>
      </c>
      <c r="D461" s="28">
        <v>0.18039863532491299</v>
      </c>
      <c r="E461" s="38">
        <f t="shared" si="59"/>
        <v>0.1290404439321832</v>
      </c>
      <c r="F461" s="28">
        <v>1</v>
      </c>
      <c r="G461" s="6">
        <f t="shared" si="60"/>
        <v>0.10379591159375261</v>
      </c>
      <c r="H461" s="14">
        <f t="shared" si="61"/>
        <v>1.0773591263578106E-2</v>
      </c>
      <c r="M461" s="8">
        <f t="shared" si="62"/>
        <v>1.6651436170214914E-2</v>
      </c>
      <c r="N461" s="8"/>
      <c r="O461" s="10">
        <f t="shared" si="66"/>
        <v>458</v>
      </c>
      <c r="P461" s="8">
        <f t="shared" si="63"/>
        <v>-3.7477477477477485</v>
      </c>
      <c r="Q461" s="8">
        <f t="shared" si="64"/>
        <v>-6.7152511695071464</v>
      </c>
      <c r="R461" s="8">
        <f t="shared" si="65"/>
        <v>-0.78024432598835025</v>
      </c>
      <c r="S461"/>
      <c r="T461"/>
      <c r="U461"/>
      <c r="V461"/>
      <c r="W461"/>
      <c r="X461"/>
      <c r="Y461"/>
      <c r="Z461"/>
      <c r="AA461"/>
      <c r="AB461"/>
      <c r="AC461"/>
    </row>
    <row r="462" spans="1:29">
      <c r="A462" s="28">
        <v>-0.59999999999999898</v>
      </c>
      <c r="B462" s="28">
        <v>0</v>
      </c>
      <c r="C462" s="28">
        <v>-0.62309114358487006</v>
      </c>
      <c r="D462" s="28">
        <v>0.123786693138182</v>
      </c>
      <c r="E462" s="38">
        <f t="shared" si="59"/>
        <v>8.8545513699027426E-2</v>
      </c>
      <c r="F462" s="28">
        <v>1</v>
      </c>
      <c r="G462" s="6">
        <f t="shared" si="60"/>
        <v>2.3091143584871077E-2</v>
      </c>
      <c r="H462" s="14">
        <f t="shared" si="61"/>
        <v>5.3320091205713268E-4</v>
      </c>
      <c r="M462" s="8">
        <f t="shared" si="62"/>
        <v>7.8403079962246543E-3</v>
      </c>
      <c r="N462" s="8"/>
      <c r="O462" s="10">
        <f t="shared" si="66"/>
        <v>459</v>
      </c>
      <c r="P462" s="8">
        <f t="shared" si="63"/>
        <v>-3.7297297297297298</v>
      </c>
      <c r="Q462" s="8">
        <f t="shared" si="64"/>
        <v>-6.6972331514891277</v>
      </c>
      <c r="R462" s="8">
        <f t="shared" si="65"/>
        <v>-0.76222630797033153</v>
      </c>
      <c r="S462"/>
      <c r="T462"/>
      <c r="U462"/>
      <c r="V462"/>
      <c r="W462"/>
      <c r="X462"/>
      <c r="Y462"/>
      <c r="Z462"/>
      <c r="AA462"/>
      <c r="AB462"/>
      <c r="AC462"/>
    </row>
    <row r="463" spans="1:29">
      <c r="A463" s="28">
        <v>1.3</v>
      </c>
      <c r="B463" s="28">
        <v>0</v>
      </c>
      <c r="C463" s="28">
        <v>1.6187683415529099</v>
      </c>
      <c r="D463" s="28">
        <v>0.46961088125342498</v>
      </c>
      <c r="E463" s="38">
        <f t="shared" si="59"/>
        <v>0.33591604771944217</v>
      </c>
      <c r="F463" s="28">
        <v>1</v>
      </c>
      <c r="G463" s="6">
        <f t="shared" si="60"/>
        <v>0.3187683415529099</v>
      </c>
      <c r="H463" s="14">
        <f t="shared" si="61"/>
        <v>0.10161325557639263</v>
      </c>
      <c r="M463" s="8">
        <f t="shared" si="62"/>
        <v>0.11283959111545054</v>
      </c>
      <c r="N463" s="8"/>
      <c r="O463" s="10">
        <f t="shared" si="66"/>
        <v>460</v>
      </c>
      <c r="P463" s="8">
        <f t="shared" si="63"/>
        <v>-3.7117117117117111</v>
      </c>
      <c r="Q463" s="8">
        <f t="shared" si="64"/>
        <v>-6.679215133471109</v>
      </c>
      <c r="R463" s="8">
        <f t="shared" si="65"/>
        <v>-0.74420828995231281</v>
      </c>
      <c r="S463"/>
      <c r="T463"/>
      <c r="U463"/>
      <c r="V463"/>
      <c r="W463"/>
      <c r="X463"/>
      <c r="Y463"/>
      <c r="Z463"/>
      <c r="AA463"/>
      <c r="AB463"/>
      <c r="AC463"/>
    </row>
    <row r="464" spans="1:29">
      <c r="A464" s="28">
        <v>-0.56000000000000005</v>
      </c>
      <c r="B464" s="28">
        <v>0</v>
      </c>
      <c r="C464" s="28">
        <v>-0.50585201898476095</v>
      </c>
      <c r="D464" s="28">
        <v>0.11462109797654201</v>
      </c>
      <c r="E464" s="38">
        <f t="shared" si="59"/>
        <v>8.1989297425935928E-2</v>
      </c>
      <c r="F464" s="28">
        <v>1</v>
      </c>
      <c r="G464" s="6">
        <f t="shared" si="60"/>
        <v>5.4147981015239099E-2</v>
      </c>
      <c r="H464" s="14">
        <f t="shared" si="61"/>
        <v>2.9320038480266939E-3</v>
      </c>
      <c r="M464" s="8">
        <f t="shared" si="62"/>
        <v>6.7222448923985835E-3</v>
      </c>
      <c r="N464" s="8"/>
      <c r="O464" s="10">
        <f t="shared" si="66"/>
        <v>461</v>
      </c>
      <c r="P464" s="8">
        <f t="shared" si="63"/>
        <v>-3.6936936936936942</v>
      </c>
      <c r="Q464" s="8">
        <f t="shared" si="64"/>
        <v>-6.661197115453092</v>
      </c>
      <c r="R464" s="8">
        <f t="shared" si="65"/>
        <v>-0.72619027193429586</v>
      </c>
      <c r="S464"/>
      <c r="T464"/>
      <c r="U464"/>
      <c r="V464"/>
      <c r="W464"/>
      <c r="X464"/>
      <c r="Y464"/>
      <c r="Z464"/>
      <c r="AA464"/>
      <c r="AB464"/>
      <c r="AC464"/>
    </row>
    <row r="465" spans="1:29">
      <c r="A465" s="28">
        <v>-0.74</v>
      </c>
      <c r="B465" s="28">
        <v>0</v>
      </c>
      <c r="C465" s="28">
        <v>-0.756611869856186</v>
      </c>
      <c r="D465" s="28">
        <v>0.27984680590865901</v>
      </c>
      <c r="E465" s="38">
        <f t="shared" si="59"/>
        <v>0.20017643704685981</v>
      </c>
      <c r="F465" s="28">
        <v>1</v>
      </c>
      <c r="G465" s="6">
        <f t="shared" si="60"/>
        <v>1.6611869856186012E-2</v>
      </c>
      <c r="H465" s="14">
        <f t="shared" si="61"/>
        <v>2.7595422011886147E-4</v>
      </c>
      <c r="M465" s="8">
        <f t="shared" si="62"/>
        <v>4.0070605948775428E-2</v>
      </c>
      <c r="N465" s="8"/>
      <c r="O465" s="10">
        <f t="shared" si="66"/>
        <v>462</v>
      </c>
      <c r="P465" s="8">
        <f t="shared" si="63"/>
        <v>-3.6756756756756754</v>
      </c>
      <c r="Q465" s="8">
        <f t="shared" si="64"/>
        <v>-6.6431790974350733</v>
      </c>
      <c r="R465" s="8">
        <f t="shared" si="65"/>
        <v>-0.70817225391627714</v>
      </c>
      <c r="S465"/>
      <c r="T465"/>
      <c r="U465"/>
      <c r="V465"/>
      <c r="W465"/>
      <c r="X465"/>
      <c r="Y465"/>
      <c r="Z465"/>
      <c r="AA465"/>
      <c r="AB465"/>
      <c r="AC465"/>
    </row>
    <row r="466" spans="1:29">
      <c r="A466" s="28">
        <v>-2.0999999999999899</v>
      </c>
      <c r="B466" s="28">
        <v>0</v>
      </c>
      <c r="C466" s="28">
        <v>-2.0523372597751202</v>
      </c>
      <c r="D466" s="28">
        <v>0.15417908070393099</v>
      </c>
      <c r="E466" s="38">
        <f t="shared" si="59"/>
        <v>0.1102854075545416</v>
      </c>
      <c r="F466" s="28">
        <v>1</v>
      </c>
      <c r="G466" s="6">
        <f t="shared" si="60"/>
        <v>4.7662740224869715E-2</v>
      </c>
      <c r="H466" s="14">
        <f t="shared" si="61"/>
        <v>2.2717368057434137E-3</v>
      </c>
      <c r="M466" s="8">
        <f t="shared" si="62"/>
        <v>1.216287111947134E-2</v>
      </c>
      <c r="N466" s="8"/>
      <c r="O466" s="10">
        <f t="shared" si="66"/>
        <v>463</v>
      </c>
      <c r="P466" s="8">
        <f t="shared" si="63"/>
        <v>-3.6576576576576585</v>
      </c>
      <c r="Q466" s="8">
        <f t="shared" si="64"/>
        <v>-6.6251610794170563</v>
      </c>
      <c r="R466" s="8">
        <f t="shared" si="65"/>
        <v>-0.69015423589826019</v>
      </c>
      <c r="S466"/>
      <c r="T466"/>
      <c r="U466"/>
      <c r="V466"/>
      <c r="W466"/>
      <c r="X466"/>
      <c r="Y466"/>
      <c r="Z466"/>
      <c r="AA466"/>
      <c r="AB466"/>
      <c r="AC466"/>
    </row>
    <row r="467" spans="1:29">
      <c r="A467" s="28">
        <v>-3.5199999999999898</v>
      </c>
      <c r="B467" s="28">
        <v>0</v>
      </c>
      <c r="C467" s="28">
        <v>-3.4366087335447202</v>
      </c>
      <c r="D467" s="28">
        <v>0.20824647038130301</v>
      </c>
      <c r="E467" s="38">
        <f t="shared" si="59"/>
        <v>0.14896020103984972</v>
      </c>
      <c r="F467" s="28">
        <v>1</v>
      </c>
      <c r="G467" s="6">
        <f t="shared" si="60"/>
        <v>8.3391266455269619E-2</v>
      </c>
      <c r="H467" s="14">
        <f t="shared" si="61"/>
        <v>6.954103321013776E-3</v>
      </c>
      <c r="M467" s="8">
        <f t="shared" si="62"/>
        <v>2.2189141493832446E-2</v>
      </c>
      <c r="N467" s="8"/>
      <c r="O467" s="10">
        <f t="shared" si="66"/>
        <v>464</v>
      </c>
      <c r="P467" s="8">
        <f t="shared" si="63"/>
        <v>-3.6396396396396398</v>
      </c>
      <c r="Q467" s="8">
        <f t="shared" si="64"/>
        <v>-6.6071430613990376</v>
      </c>
      <c r="R467" s="8">
        <f t="shared" si="65"/>
        <v>-0.67213621788024147</v>
      </c>
      <c r="S467"/>
      <c r="T467"/>
      <c r="U467"/>
      <c r="V467"/>
      <c r="W467"/>
      <c r="X467"/>
      <c r="Y467"/>
      <c r="Z467"/>
      <c r="AA467"/>
      <c r="AB467"/>
      <c r="AC467"/>
    </row>
    <row r="468" spans="1:29">
      <c r="A468" s="28">
        <v>0.35999999999999899</v>
      </c>
      <c r="B468" s="28">
        <v>0</v>
      </c>
      <c r="C468" s="28">
        <v>0.421971855779528</v>
      </c>
      <c r="D468" s="28">
        <v>0.15839979531023901</v>
      </c>
      <c r="E468" s="38">
        <f t="shared" si="59"/>
        <v>0.11330451512998467</v>
      </c>
      <c r="F468" s="28">
        <v>1</v>
      </c>
      <c r="G468" s="6">
        <f t="shared" si="60"/>
        <v>6.1971855779529017E-2</v>
      </c>
      <c r="H468" s="14">
        <f t="shared" si="61"/>
        <v>3.8405109087587441E-3</v>
      </c>
      <c r="M468" s="8">
        <f t="shared" si="62"/>
        <v>1.2837913148840925E-2</v>
      </c>
      <c r="N468" s="8"/>
      <c r="O468" s="10">
        <f t="shared" si="66"/>
        <v>465</v>
      </c>
      <c r="P468" s="8">
        <f t="shared" si="63"/>
        <v>-3.621621621621621</v>
      </c>
      <c r="Q468" s="8">
        <f t="shared" si="64"/>
        <v>-6.5891250433810189</v>
      </c>
      <c r="R468" s="8">
        <f t="shared" si="65"/>
        <v>-0.65411819986222275</v>
      </c>
      <c r="S468"/>
      <c r="T468"/>
      <c r="U468"/>
      <c r="V468"/>
      <c r="W468"/>
      <c r="X468"/>
      <c r="Y468"/>
      <c r="Z468"/>
      <c r="AA468"/>
      <c r="AB468"/>
      <c r="AC468"/>
    </row>
    <row r="469" spans="1:29">
      <c r="A469" s="29">
        <v>-9.9999999999999603E-2</v>
      </c>
      <c r="B469" s="28">
        <v>0</v>
      </c>
      <c r="C469" s="29">
        <v>2.84868636571466E-3</v>
      </c>
      <c r="D469" s="28">
        <v>0.19797033746820999</v>
      </c>
      <c r="E469" s="38">
        <f t="shared" si="59"/>
        <v>0.14160960910979806</v>
      </c>
      <c r="F469" s="28">
        <v>1</v>
      </c>
      <c r="G469" s="6">
        <f t="shared" si="60"/>
        <v>0.10284868636571426</v>
      </c>
      <c r="H469" s="14">
        <f t="shared" si="61"/>
        <v>1.0577852287153059E-2</v>
      </c>
      <c r="M469" s="8">
        <f t="shared" si="62"/>
        <v>2.00532813922298E-2</v>
      </c>
      <c r="N469" s="8"/>
      <c r="O469" s="10">
        <f t="shared" si="66"/>
        <v>466</v>
      </c>
      <c r="P469" s="8">
        <f t="shared" si="63"/>
        <v>-3.6036036036036041</v>
      </c>
      <c r="Q469" s="8">
        <f t="shared" si="64"/>
        <v>-6.571107025363002</v>
      </c>
      <c r="R469" s="8">
        <f t="shared" si="65"/>
        <v>-0.6361001818442058</v>
      </c>
      <c r="S469"/>
      <c r="T469"/>
      <c r="U469"/>
      <c r="V469"/>
      <c r="W469"/>
      <c r="X469"/>
      <c r="Y469"/>
      <c r="Z469"/>
      <c r="AA469"/>
      <c r="AB469"/>
      <c r="AC469"/>
    </row>
    <row r="470" spans="1:29">
      <c r="A470" s="28">
        <v>-1</v>
      </c>
      <c r="B470" s="28">
        <v>0</v>
      </c>
      <c r="C470" s="28">
        <v>-0.94815238876782404</v>
      </c>
      <c r="D470" s="28">
        <v>0.19372591832988101</v>
      </c>
      <c r="E470" s="38">
        <f t="shared" si="59"/>
        <v>0.1385735455117682</v>
      </c>
      <c r="F470" s="28">
        <v>1</v>
      </c>
      <c r="G470" s="6">
        <f t="shared" si="60"/>
        <v>5.1847611232175961E-2</v>
      </c>
      <c r="H470" s="14">
        <f t="shared" si="61"/>
        <v>2.6881747904828591E-3</v>
      </c>
      <c r="M470" s="8">
        <f t="shared" si="62"/>
        <v>1.9202627515702092E-2</v>
      </c>
      <c r="N470" s="8"/>
      <c r="O470" s="10">
        <f t="shared" si="66"/>
        <v>467</v>
      </c>
      <c r="P470" s="8">
        <f t="shared" si="63"/>
        <v>-3.5855855855855854</v>
      </c>
      <c r="Q470" s="8">
        <f t="shared" si="64"/>
        <v>-6.5530890073449832</v>
      </c>
      <c r="R470" s="8">
        <f t="shared" si="65"/>
        <v>-0.61808216382618708</v>
      </c>
      <c r="S470"/>
      <c r="T470"/>
      <c r="U470"/>
      <c r="V470"/>
      <c r="W470"/>
      <c r="X470"/>
      <c r="Y470"/>
      <c r="Z470"/>
      <c r="AA470"/>
      <c r="AB470"/>
      <c r="AC470"/>
    </row>
    <row r="471" spans="1:29">
      <c r="A471" s="28">
        <v>0.39</v>
      </c>
      <c r="B471" s="28">
        <v>0</v>
      </c>
      <c r="C471" s="28">
        <v>0.38195467758066198</v>
      </c>
      <c r="D471" s="28">
        <v>0.29752255425569801</v>
      </c>
      <c r="E471" s="38">
        <f t="shared" si="59"/>
        <v>0.21282002722384422</v>
      </c>
      <c r="F471" s="28">
        <v>1</v>
      </c>
      <c r="G471" s="6">
        <f t="shared" si="60"/>
        <v>8.0453224193380302E-3</v>
      </c>
      <c r="H471" s="14">
        <f t="shared" si="61"/>
        <v>6.4727212831103129E-5</v>
      </c>
      <c r="M471" s="8">
        <f t="shared" si="62"/>
        <v>4.5292363987557795E-2</v>
      </c>
      <c r="N471" s="8"/>
      <c r="O471" s="10">
        <f t="shared" si="66"/>
        <v>468</v>
      </c>
      <c r="P471" s="8">
        <f t="shared" si="63"/>
        <v>-3.5675675675675684</v>
      </c>
      <c r="Q471" s="8">
        <f t="shared" si="64"/>
        <v>-6.5350709893269663</v>
      </c>
      <c r="R471" s="8">
        <f t="shared" si="65"/>
        <v>-0.60006414580817014</v>
      </c>
      <c r="S471"/>
      <c r="T471"/>
      <c r="U471"/>
      <c r="V471"/>
      <c r="W471"/>
      <c r="X471"/>
      <c r="Y471"/>
      <c r="Z471"/>
      <c r="AA471"/>
      <c r="AB471"/>
      <c r="AC471"/>
    </row>
    <row r="472" spans="1:29">
      <c r="A472" s="28">
        <v>0.19999999999999901</v>
      </c>
      <c r="B472" s="28">
        <v>0</v>
      </c>
      <c r="C472" s="28">
        <v>0.15732557085915</v>
      </c>
      <c r="D472" s="28">
        <v>0.232304816751045</v>
      </c>
      <c r="E472" s="38">
        <f t="shared" si="59"/>
        <v>0.16616930958013479</v>
      </c>
      <c r="F472" s="28">
        <v>1</v>
      </c>
      <c r="G472" s="6">
        <f t="shared" si="60"/>
        <v>4.2674429140849013E-2</v>
      </c>
      <c r="H472" s="14">
        <f t="shared" si="61"/>
        <v>1.8211069024973434E-3</v>
      </c>
      <c r="M472" s="8">
        <f t="shared" si="62"/>
        <v>2.7612239446338675E-2</v>
      </c>
      <c r="N472" s="8"/>
      <c r="O472" s="10">
        <f t="shared" si="66"/>
        <v>469</v>
      </c>
      <c r="P472" s="8">
        <f t="shared" si="63"/>
        <v>-3.5495495495495497</v>
      </c>
      <c r="Q472" s="8">
        <f t="shared" si="64"/>
        <v>-6.5170529713089476</v>
      </c>
      <c r="R472" s="8">
        <f t="shared" si="65"/>
        <v>-0.58204612779015141</v>
      </c>
      <c r="S472"/>
      <c r="T472"/>
      <c r="U472"/>
      <c r="V472"/>
      <c r="W472"/>
      <c r="X472"/>
      <c r="Y472"/>
      <c r="Z472"/>
      <c r="AA472"/>
      <c r="AB472"/>
      <c r="AC472"/>
    </row>
    <row r="473" spans="1:29">
      <c r="A473" s="28">
        <v>-2.65</v>
      </c>
      <c r="B473" s="28">
        <v>0</v>
      </c>
      <c r="C473" s="28">
        <v>-2.5145064247754401</v>
      </c>
      <c r="D473" s="28">
        <v>0.19228351885300299</v>
      </c>
      <c r="E473" s="38">
        <f t="shared" si="59"/>
        <v>0.13754178677097367</v>
      </c>
      <c r="F473" s="28">
        <v>1</v>
      </c>
      <c r="G473" s="6">
        <f t="shared" si="60"/>
        <v>0.13549357522455985</v>
      </c>
      <c r="H473" s="14">
        <f t="shared" si="61"/>
        <v>1.8358508927133459E-2</v>
      </c>
      <c r="M473" s="8">
        <f t="shared" si="62"/>
        <v>1.8917743108151988E-2</v>
      </c>
      <c r="N473" s="8"/>
      <c r="O473" s="10">
        <f t="shared" si="66"/>
        <v>470</v>
      </c>
      <c r="P473" s="8">
        <f t="shared" si="63"/>
        <v>-3.531531531531531</v>
      </c>
      <c r="Q473" s="8">
        <f t="shared" si="64"/>
        <v>-6.4990349532909288</v>
      </c>
      <c r="R473" s="8">
        <f t="shared" si="65"/>
        <v>-0.56402810977213269</v>
      </c>
      <c r="S473"/>
      <c r="T473"/>
      <c r="U473"/>
      <c r="V473"/>
      <c r="W473"/>
      <c r="X473"/>
      <c r="Y473"/>
      <c r="Z473"/>
      <c r="AA473"/>
      <c r="AB473"/>
      <c r="AC473"/>
    </row>
    <row r="474" spans="1:29">
      <c r="A474" s="28">
        <v>0.3</v>
      </c>
      <c r="B474" s="28">
        <v>0</v>
      </c>
      <c r="C474" s="28">
        <v>0.345094587360605</v>
      </c>
      <c r="D474" s="28">
        <v>0.122942885715282</v>
      </c>
      <c r="E474" s="38">
        <f t="shared" si="59"/>
        <v>8.7941932168334722E-2</v>
      </c>
      <c r="F474" s="28">
        <v>1</v>
      </c>
      <c r="G474" s="6">
        <f t="shared" si="60"/>
        <v>4.509458736060501E-2</v>
      </c>
      <c r="H474" s="14">
        <f t="shared" si="61"/>
        <v>2.033521809223237E-3</v>
      </c>
      <c r="M474" s="8">
        <f t="shared" si="62"/>
        <v>7.7337834334999852E-3</v>
      </c>
      <c r="N474" s="8"/>
      <c r="O474" s="10">
        <f t="shared" si="66"/>
        <v>471</v>
      </c>
      <c r="P474" s="8">
        <f t="shared" si="63"/>
        <v>-3.513513513513514</v>
      </c>
      <c r="Q474" s="8">
        <f t="shared" si="64"/>
        <v>-6.4810169352729119</v>
      </c>
      <c r="R474" s="8">
        <f t="shared" si="65"/>
        <v>-0.54601009175411575</v>
      </c>
      <c r="S474"/>
      <c r="T474"/>
      <c r="U474"/>
      <c r="V474"/>
      <c r="W474"/>
      <c r="X474"/>
      <c r="Y474"/>
      <c r="Z474"/>
      <c r="AA474"/>
      <c r="AB474"/>
      <c r="AC474"/>
    </row>
    <row r="475" spans="1:29">
      <c r="A475" s="28">
        <v>-0.3</v>
      </c>
      <c r="B475" s="28">
        <v>0</v>
      </c>
      <c r="C475" s="28">
        <v>-0.212471129323443</v>
      </c>
      <c r="D475" s="28">
        <v>0.16544174464235301</v>
      </c>
      <c r="E475" s="38">
        <f t="shared" si="59"/>
        <v>0.11834167223667391</v>
      </c>
      <c r="F475" s="28">
        <v>1</v>
      </c>
      <c r="G475" s="6">
        <f t="shared" si="60"/>
        <v>8.7528870676556986E-2</v>
      </c>
      <c r="H475" s="14">
        <f t="shared" si="61"/>
        <v>7.6613032019134377E-3</v>
      </c>
      <c r="M475" s="8">
        <f t="shared" si="62"/>
        <v>1.4004751387772357E-2</v>
      </c>
      <c r="N475" s="8"/>
      <c r="O475" s="10">
        <f t="shared" si="66"/>
        <v>472</v>
      </c>
      <c r="P475" s="8">
        <f t="shared" si="63"/>
        <v>-3.4954954954954953</v>
      </c>
      <c r="Q475" s="8">
        <f t="shared" si="64"/>
        <v>-6.4629989172548932</v>
      </c>
      <c r="R475" s="8">
        <f t="shared" si="65"/>
        <v>-0.52799207373609702</v>
      </c>
      <c r="S475"/>
      <c r="T475"/>
      <c r="U475"/>
      <c r="V475"/>
      <c r="W475"/>
      <c r="X475"/>
      <c r="Y475"/>
      <c r="Z475"/>
      <c r="AA475"/>
      <c r="AB475"/>
      <c r="AC475"/>
    </row>
    <row r="476" spans="1:29">
      <c r="A476" s="28">
        <v>-1.82</v>
      </c>
      <c r="B476" s="28">
        <v>0</v>
      </c>
      <c r="C476" s="28">
        <v>-1.80751487446197</v>
      </c>
      <c r="D476" s="28">
        <v>0.19672953695533499</v>
      </c>
      <c r="E476" s="38">
        <f t="shared" si="59"/>
        <v>0.14072205556082418</v>
      </c>
      <c r="F476" s="28">
        <v>1</v>
      </c>
      <c r="G476" s="6">
        <f t="shared" si="60"/>
        <v>1.2485125538030051E-2</v>
      </c>
      <c r="H476" s="14">
        <f t="shared" si="61"/>
        <v>1.5587835970037016E-4</v>
      </c>
      <c r="M476" s="8">
        <f t="shared" si="62"/>
        <v>1.9802696921263688E-2</v>
      </c>
      <c r="N476" s="8"/>
      <c r="O476" s="10">
        <f t="shared" si="66"/>
        <v>473</v>
      </c>
      <c r="P476" s="8">
        <f t="shared" si="63"/>
        <v>-3.4774774774774766</v>
      </c>
      <c r="Q476" s="8">
        <f t="shared" si="64"/>
        <v>-6.4449808992368744</v>
      </c>
      <c r="R476" s="8">
        <f t="shared" si="65"/>
        <v>-0.5099740557180783</v>
      </c>
      <c r="S476"/>
      <c r="T476"/>
      <c r="U476"/>
      <c r="V476"/>
      <c r="W476"/>
      <c r="X476"/>
      <c r="Y476"/>
      <c r="Z476"/>
      <c r="AA476"/>
      <c r="AB476"/>
      <c r="AC476"/>
    </row>
    <row r="477" spans="1:29">
      <c r="A477" s="28">
        <v>-0.19999999999999901</v>
      </c>
      <c r="B477" s="28">
        <v>0</v>
      </c>
      <c r="C477" s="28">
        <v>-0.277634275716032</v>
      </c>
      <c r="D477" s="28">
        <v>0.24981417072197601</v>
      </c>
      <c r="E477" s="38">
        <f t="shared" si="59"/>
        <v>0.17869387666072981</v>
      </c>
      <c r="F477" s="28">
        <v>1</v>
      </c>
      <c r="G477" s="6">
        <f t="shared" si="60"/>
        <v>7.7634275716032985E-2</v>
      </c>
      <c r="H477" s="14">
        <f t="shared" si="61"/>
        <v>6.0270807659530291E-3</v>
      </c>
      <c r="M477" s="8">
        <f t="shared" si="62"/>
        <v>3.1931501556040118E-2</v>
      </c>
      <c r="N477" s="8"/>
      <c r="O477" s="10">
        <f t="shared" si="66"/>
        <v>474</v>
      </c>
      <c r="P477" s="8">
        <f t="shared" si="63"/>
        <v>-3.4594594594594597</v>
      </c>
      <c r="Q477" s="8">
        <f t="shared" si="64"/>
        <v>-6.4269628812188575</v>
      </c>
      <c r="R477" s="8">
        <f t="shared" si="65"/>
        <v>-0.49195603770006135</v>
      </c>
      <c r="S477"/>
      <c r="T477"/>
      <c r="U477"/>
      <c r="V477"/>
      <c r="W477"/>
      <c r="X477"/>
      <c r="Y477"/>
      <c r="Z477"/>
      <c r="AA477"/>
      <c r="AB477"/>
      <c r="AC477"/>
    </row>
    <row r="478" spans="1:29">
      <c r="A478" s="29">
        <v>9.9999999999999603E-2</v>
      </c>
      <c r="B478" s="28">
        <v>0</v>
      </c>
      <c r="C478" s="28">
        <v>0.14609375231593799</v>
      </c>
      <c r="D478" s="28">
        <v>0.106960283767805</v>
      </c>
      <c r="E478" s="38">
        <f t="shared" si="59"/>
        <v>7.6509461813006108E-2</v>
      </c>
      <c r="F478" s="28">
        <v>1</v>
      </c>
      <c r="G478" s="6">
        <f t="shared" si="60"/>
        <v>4.6093752315938388E-2</v>
      </c>
      <c r="H478" s="14">
        <f t="shared" si="61"/>
        <v>2.1246340025630754E-3</v>
      </c>
      <c r="M478" s="8">
        <f t="shared" si="62"/>
        <v>5.8536977469158397E-3</v>
      </c>
      <c r="N478" s="8"/>
      <c r="O478" s="10">
        <f t="shared" si="66"/>
        <v>475</v>
      </c>
      <c r="P478" s="8">
        <f t="shared" si="63"/>
        <v>-3.4414414414414409</v>
      </c>
      <c r="Q478" s="8">
        <f t="shared" si="64"/>
        <v>-6.4089448632008388</v>
      </c>
      <c r="R478" s="8">
        <f t="shared" si="65"/>
        <v>-0.47393801968204263</v>
      </c>
      <c r="S478"/>
      <c r="T478"/>
      <c r="U478"/>
      <c r="V478"/>
      <c r="W478"/>
      <c r="X478"/>
      <c r="Y478"/>
      <c r="Z478"/>
      <c r="AA478"/>
      <c r="AB478"/>
      <c r="AC478"/>
    </row>
    <row r="479" spans="1:29">
      <c r="A479" s="28">
        <v>0.44999999999999901</v>
      </c>
      <c r="B479" s="28">
        <v>0</v>
      </c>
      <c r="C479" s="28">
        <v>0.48862967584377098</v>
      </c>
      <c r="D479" s="28">
        <v>0.11434641220276701</v>
      </c>
      <c r="E479" s="38">
        <f t="shared" si="59"/>
        <v>8.1792812712368435E-2</v>
      </c>
      <c r="F479" s="28">
        <v>1</v>
      </c>
      <c r="G479" s="6">
        <f t="shared" si="60"/>
        <v>3.8629675843771971E-2</v>
      </c>
      <c r="H479" s="14">
        <f t="shared" si="61"/>
        <v>1.4922518557948998E-3</v>
      </c>
      <c r="M479" s="8">
        <f t="shared" si="62"/>
        <v>6.6900642114005792E-3</v>
      </c>
      <c r="N479" s="8"/>
      <c r="O479" s="10">
        <f t="shared" si="66"/>
        <v>476</v>
      </c>
      <c r="P479" s="8">
        <f t="shared" si="63"/>
        <v>-3.423423423423424</v>
      </c>
      <c r="Q479" s="8">
        <f t="shared" si="64"/>
        <v>-6.3909268451828218</v>
      </c>
      <c r="R479" s="8">
        <f t="shared" si="65"/>
        <v>-0.45592000166402569</v>
      </c>
      <c r="S479"/>
      <c r="T479"/>
      <c r="U479"/>
      <c r="V479"/>
      <c r="W479"/>
      <c r="X479"/>
      <c r="Y479"/>
      <c r="Z479"/>
      <c r="AA479"/>
      <c r="AB479"/>
      <c r="AC479"/>
    </row>
    <row r="480" spans="1:29">
      <c r="A480" s="28">
        <v>-1.3999999999999899</v>
      </c>
      <c r="B480" s="28">
        <v>0</v>
      </c>
      <c r="C480" s="28">
        <v>-1.4191054100579099</v>
      </c>
      <c r="D480" s="28">
        <v>0.30593880740124602</v>
      </c>
      <c r="E480" s="38">
        <f t="shared" si="59"/>
        <v>0.21884023375251946</v>
      </c>
      <c r="F480" s="28">
        <v>1</v>
      </c>
      <c r="G480" s="6">
        <f t="shared" si="60"/>
        <v>1.9105410057919991E-2</v>
      </c>
      <c r="H480" s="14">
        <f t="shared" si="61"/>
        <v>3.6501669348127036E-4</v>
      </c>
      <c r="M480" s="8">
        <f t="shared" si="62"/>
        <v>4.7891047908857357E-2</v>
      </c>
      <c r="N480" s="8"/>
      <c r="O480" s="10">
        <f t="shared" si="66"/>
        <v>477</v>
      </c>
      <c r="P480" s="8">
        <f t="shared" si="63"/>
        <v>-3.4054054054054053</v>
      </c>
      <c r="Q480" s="8">
        <f t="shared" si="64"/>
        <v>-6.3729088271648031</v>
      </c>
      <c r="R480" s="8">
        <f t="shared" si="65"/>
        <v>-0.43790198364600696</v>
      </c>
      <c r="S480"/>
      <c r="T480"/>
      <c r="U480"/>
      <c r="V480"/>
      <c r="W480"/>
      <c r="X480"/>
      <c r="Y480"/>
      <c r="Z480"/>
      <c r="AA480"/>
      <c r="AB480"/>
      <c r="AC480"/>
    </row>
    <row r="481" spans="1:29">
      <c r="A481" s="28">
        <v>1.0999999999999901</v>
      </c>
      <c r="B481" s="28">
        <v>0</v>
      </c>
      <c r="C481" s="28">
        <v>1.10222867992782</v>
      </c>
      <c r="D481" s="29">
        <v>7.7962053205928E-2</v>
      </c>
      <c r="E481" s="38">
        <f t="shared" si="59"/>
        <v>5.5766818509674812E-2</v>
      </c>
      <c r="F481" s="28">
        <v>1</v>
      </c>
      <c r="G481" s="6">
        <f t="shared" si="60"/>
        <v>2.2286799278299352E-3</v>
      </c>
      <c r="H481" s="14">
        <f t="shared" si="61"/>
        <v>4.9670142207120451E-6</v>
      </c>
      <c r="M481" s="8">
        <f t="shared" si="62"/>
        <v>3.1099380466910092E-3</v>
      </c>
      <c r="N481" s="8"/>
      <c r="O481" s="10">
        <f t="shared" si="66"/>
        <v>478</v>
      </c>
      <c r="P481" s="8">
        <f t="shared" si="63"/>
        <v>-3.3873873873873865</v>
      </c>
      <c r="Q481" s="8">
        <f t="shared" si="64"/>
        <v>-6.3548908091467844</v>
      </c>
      <c r="R481" s="8">
        <f t="shared" si="65"/>
        <v>-0.41988396562798824</v>
      </c>
      <c r="S481"/>
      <c r="T481"/>
      <c r="U481"/>
      <c r="V481"/>
      <c r="W481"/>
      <c r="X481"/>
      <c r="Y481"/>
      <c r="Z481"/>
      <c r="AA481"/>
      <c r="AB481"/>
      <c r="AC481"/>
    </row>
    <row r="482" spans="1:29">
      <c r="A482" s="28">
        <v>-1.5</v>
      </c>
      <c r="B482" s="28">
        <v>0</v>
      </c>
      <c r="C482" s="28">
        <v>-1.45302826395817</v>
      </c>
      <c r="D482" s="28">
        <v>0.14612511255202301</v>
      </c>
      <c r="E482" s="38">
        <f t="shared" si="59"/>
        <v>0.10452434609270721</v>
      </c>
      <c r="F482" s="28">
        <v>1</v>
      </c>
      <c r="G482" s="6">
        <f t="shared" si="60"/>
        <v>4.6971736041830026E-2</v>
      </c>
      <c r="H482" s="14">
        <f t="shared" si="61"/>
        <v>2.2063439867833537E-3</v>
      </c>
      <c r="M482" s="8">
        <f t="shared" si="62"/>
        <v>1.0925338926108037E-2</v>
      </c>
      <c r="N482" s="8"/>
      <c r="O482" s="10">
        <f t="shared" si="66"/>
        <v>479</v>
      </c>
      <c r="P482" s="8">
        <f t="shared" si="63"/>
        <v>-3.3693693693693696</v>
      </c>
      <c r="Q482" s="8">
        <f t="shared" si="64"/>
        <v>-6.3368727911287674</v>
      </c>
      <c r="R482" s="8">
        <f t="shared" si="65"/>
        <v>-0.4018659476099713</v>
      </c>
      <c r="S482"/>
      <c r="T482"/>
      <c r="U482"/>
      <c r="V482"/>
      <c r="W482"/>
      <c r="X482"/>
      <c r="Y482"/>
      <c r="Z482"/>
      <c r="AA482"/>
      <c r="AB482"/>
      <c r="AC482"/>
    </row>
    <row r="483" spans="1:29">
      <c r="A483" s="28">
        <v>-0.48</v>
      </c>
      <c r="B483" s="28">
        <v>0</v>
      </c>
      <c r="C483" s="29">
        <v>8.8034623574564805E-2</v>
      </c>
      <c r="D483" s="28">
        <v>0.351562491189232</v>
      </c>
      <c r="E483" s="38">
        <f t="shared" si="59"/>
        <v>0.25147518356364051</v>
      </c>
      <c r="F483" s="28">
        <v>0</v>
      </c>
      <c r="G483" s="6">
        <f t="shared" si="60"/>
        <v>0.5680346235745648</v>
      </c>
      <c r="H483" s="14">
        <f t="shared" si="61"/>
        <v>0.3226633335794975</v>
      </c>
      <c r="M483" s="8">
        <f t="shared" si="62"/>
        <v>6.3239767948366693E-2</v>
      </c>
      <c r="N483" s="8"/>
      <c r="O483" s="10">
        <f t="shared" si="66"/>
        <v>480</v>
      </c>
      <c r="P483" s="8">
        <f t="shared" si="63"/>
        <v>-3.3513513513513509</v>
      </c>
      <c r="Q483" s="8">
        <f t="shared" si="64"/>
        <v>-6.3188547731107487</v>
      </c>
      <c r="R483" s="8">
        <f t="shared" si="65"/>
        <v>-0.38384792959195257</v>
      </c>
      <c r="S483"/>
      <c r="T483"/>
      <c r="U483"/>
      <c r="V483"/>
      <c r="W483"/>
      <c r="X483"/>
      <c r="Y483"/>
      <c r="Z483"/>
      <c r="AA483"/>
      <c r="AB483"/>
      <c r="AC483"/>
    </row>
    <row r="484" spans="1:29">
      <c r="A484" s="28">
        <v>-0.52999999999999903</v>
      </c>
      <c r="B484" s="28">
        <v>0</v>
      </c>
      <c r="C484" s="28">
        <v>-0.72713699835717605</v>
      </c>
      <c r="D484" s="28">
        <v>0.52805399981807699</v>
      </c>
      <c r="E484" s="38">
        <f t="shared" si="59"/>
        <v>0.37772083161251868</v>
      </c>
      <c r="F484" s="28">
        <v>1</v>
      </c>
      <c r="G484" s="6">
        <f t="shared" si="60"/>
        <v>0.19713699835717702</v>
      </c>
      <c r="H484" s="14">
        <f t="shared" si="61"/>
        <v>3.8862996121277617E-2</v>
      </c>
      <c r="M484" s="8">
        <f t="shared" si="62"/>
        <v>0.14267302663405268</v>
      </c>
      <c r="N484" s="8"/>
      <c r="O484" s="10">
        <f t="shared" si="66"/>
        <v>481</v>
      </c>
      <c r="P484" s="8">
        <f t="shared" si="63"/>
        <v>-3.3333333333333339</v>
      </c>
      <c r="Q484" s="8">
        <f t="shared" si="64"/>
        <v>-6.3008367550927318</v>
      </c>
      <c r="R484" s="8">
        <f t="shared" si="65"/>
        <v>-0.36582991157393563</v>
      </c>
      <c r="S484"/>
      <c r="T484"/>
      <c r="U484"/>
      <c r="V484"/>
      <c r="W484"/>
      <c r="X484"/>
      <c r="Y484"/>
      <c r="Z484"/>
      <c r="AA484"/>
      <c r="AB484"/>
      <c r="AC484"/>
    </row>
    <row r="485" spans="1:29">
      <c r="A485" s="28">
        <v>-2.29</v>
      </c>
      <c r="B485" s="28">
        <v>0</v>
      </c>
      <c r="C485" s="28">
        <v>-2.1235964643871599</v>
      </c>
      <c r="D485" s="28">
        <v>0.22115775315581701</v>
      </c>
      <c r="E485" s="38">
        <f t="shared" si="59"/>
        <v>0.15819573465658965</v>
      </c>
      <c r="F485" s="28">
        <v>1</v>
      </c>
      <c r="G485" s="6">
        <f t="shared" si="60"/>
        <v>0.16640353561284016</v>
      </c>
      <c r="H485" s="14">
        <f t="shared" si="61"/>
        <v>2.7690136664453763E-2</v>
      </c>
      <c r="M485" s="8">
        <f t="shared" si="62"/>
        <v>2.502589046353812E-2</v>
      </c>
      <c r="N485" s="8"/>
      <c r="O485" s="10">
        <f t="shared" si="66"/>
        <v>482</v>
      </c>
      <c r="P485" s="8">
        <f t="shared" si="63"/>
        <v>-3.3153153153153152</v>
      </c>
      <c r="Q485" s="8">
        <f t="shared" si="64"/>
        <v>-6.2828187370747131</v>
      </c>
      <c r="R485" s="8">
        <f t="shared" si="65"/>
        <v>-0.34781189355591691</v>
      </c>
      <c r="S485"/>
      <c r="T485"/>
      <c r="U485"/>
      <c r="V485"/>
      <c r="W485"/>
      <c r="X485"/>
      <c r="Y485"/>
      <c r="Z485"/>
      <c r="AA485"/>
      <c r="AB485"/>
      <c r="AC485"/>
    </row>
    <row r="486" spans="1:29">
      <c r="A486" s="28">
        <v>0.9</v>
      </c>
      <c r="B486" s="28">
        <v>0</v>
      </c>
      <c r="C486" s="28">
        <v>0.78064144148687098</v>
      </c>
      <c r="D486" s="28">
        <v>0.389249491381576</v>
      </c>
      <c r="E486" s="38">
        <f t="shared" si="59"/>
        <v>0.27843296640126236</v>
      </c>
      <c r="F486" s="28">
        <v>1</v>
      </c>
      <c r="G486" s="6">
        <f t="shared" si="60"/>
        <v>0.11935855851312904</v>
      </c>
      <c r="H486" s="14">
        <f t="shared" si="61"/>
        <v>1.4246465490332049E-2</v>
      </c>
      <c r="M486" s="8">
        <f t="shared" si="62"/>
        <v>7.7524916779006497E-2</v>
      </c>
      <c r="N486" s="8"/>
      <c r="O486" s="10">
        <f t="shared" si="66"/>
        <v>483</v>
      </c>
      <c r="P486" s="8">
        <f t="shared" si="63"/>
        <v>-3.2972972972972965</v>
      </c>
      <c r="Q486" s="8">
        <f t="shared" si="64"/>
        <v>-6.2648007190566943</v>
      </c>
      <c r="R486" s="8">
        <f t="shared" si="65"/>
        <v>-0.32979387553789818</v>
      </c>
      <c r="S486"/>
      <c r="T486"/>
      <c r="U486"/>
      <c r="V486"/>
      <c r="W486"/>
      <c r="X486"/>
      <c r="Y486"/>
      <c r="Z486"/>
      <c r="AA486"/>
      <c r="AB486"/>
      <c r="AC486"/>
    </row>
    <row r="487" spans="1:29">
      <c r="A487" s="28">
        <v>-0.96999999999999897</v>
      </c>
      <c r="B487" s="28">
        <v>0</v>
      </c>
      <c r="C487" s="28">
        <v>-0.88167031897995296</v>
      </c>
      <c r="D487" s="28">
        <v>0.149941373177641</v>
      </c>
      <c r="E487" s="38">
        <f t="shared" si="59"/>
        <v>0.10725414482097202</v>
      </c>
      <c r="F487" s="28">
        <v>1</v>
      </c>
      <c r="G487" s="6">
        <f t="shared" si="60"/>
        <v>8.8329681020046014E-2</v>
      </c>
      <c r="H487" s="14">
        <f t="shared" si="61"/>
        <v>7.8021325491030771E-3</v>
      </c>
      <c r="M487" s="8">
        <f t="shared" si="62"/>
        <v>1.1503451581278039E-2</v>
      </c>
      <c r="N487" s="8"/>
      <c r="O487" s="10">
        <f t="shared" si="66"/>
        <v>484</v>
      </c>
      <c r="P487" s="8">
        <f t="shared" si="63"/>
        <v>-3.2792792792792795</v>
      </c>
      <c r="Q487" s="8">
        <f t="shared" si="64"/>
        <v>-6.2467827010386774</v>
      </c>
      <c r="R487" s="8">
        <f t="shared" si="65"/>
        <v>-0.31177585751988124</v>
      </c>
      <c r="S487"/>
      <c r="T487"/>
      <c r="U487"/>
      <c r="V487"/>
      <c r="W487"/>
      <c r="X487"/>
      <c r="Y487"/>
      <c r="Z487"/>
      <c r="AA487"/>
      <c r="AB487"/>
      <c r="AC487"/>
    </row>
    <row r="488" spans="1:29">
      <c r="A488" s="28">
        <v>1</v>
      </c>
      <c r="B488" s="28">
        <v>0</v>
      </c>
      <c r="C488" s="28">
        <v>1.0722557297982001</v>
      </c>
      <c r="D488" s="28">
        <v>0.21831978406199801</v>
      </c>
      <c r="E488" s="38">
        <f t="shared" si="59"/>
        <v>0.15616571491130363</v>
      </c>
      <c r="F488" s="28">
        <v>1</v>
      </c>
      <c r="G488" s="6">
        <f t="shared" si="60"/>
        <v>7.2255729798200052E-2</v>
      </c>
      <c r="H488" s="14">
        <f t="shared" si="61"/>
        <v>5.2208904886704953E-3</v>
      </c>
      <c r="M488" s="8">
        <f t="shared" si="62"/>
        <v>2.438773051375856E-2</v>
      </c>
      <c r="N488" s="8"/>
      <c r="O488" s="10">
        <f t="shared" si="66"/>
        <v>485</v>
      </c>
      <c r="P488" s="8">
        <f t="shared" si="63"/>
        <v>-3.2612612612612608</v>
      </c>
      <c r="Q488" s="8">
        <f t="shared" si="64"/>
        <v>-6.2287646830206587</v>
      </c>
      <c r="R488" s="8">
        <f t="shared" si="65"/>
        <v>-0.29375783950186252</v>
      </c>
      <c r="S488"/>
      <c r="T488"/>
      <c r="U488"/>
      <c r="V488"/>
      <c r="W488"/>
      <c r="X488"/>
      <c r="Y488"/>
      <c r="Z488"/>
      <c r="AA488"/>
      <c r="AB488"/>
      <c r="AC488"/>
    </row>
    <row r="489" spans="1:29">
      <c r="A489" s="28">
        <v>-0.98000000000000098</v>
      </c>
      <c r="B489" s="28">
        <v>0</v>
      </c>
      <c r="C489" s="28">
        <v>-1.0379805058916001</v>
      </c>
      <c r="D489" s="28">
        <v>0.146923840393137</v>
      </c>
      <c r="E489" s="38">
        <f t="shared" si="59"/>
        <v>0.10509568187367201</v>
      </c>
      <c r="F489" s="28">
        <v>1</v>
      </c>
      <c r="G489" s="6">
        <f t="shared" si="60"/>
        <v>5.7980505891599088E-2</v>
      </c>
      <c r="H489" s="14">
        <f t="shared" si="61"/>
        <v>3.3617390634457563E-3</v>
      </c>
      <c r="M489" s="8">
        <f t="shared" si="62"/>
        <v>1.1045102348492071E-2</v>
      </c>
      <c r="N489" s="8"/>
      <c r="O489" s="10">
        <f t="shared" si="66"/>
        <v>486</v>
      </c>
      <c r="P489" s="8">
        <f t="shared" si="63"/>
        <v>-3.2432432432432439</v>
      </c>
      <c r="Q489" s="8">
        <f t="shared" si="64"/>
        <v>-6.2107466650026417</v>
      </c>
      <c r="R489" s="8">
        <f t="shared" si="65"/>
        <v>-0.27573982148384557</v>
      </c>
      <c r="S489"/>
      <c r="T489"/>
      <c r="U489"/>
      <c r="V489"/>
      <c r="W489"/>
      <c r="X489"/>
      <c r="Y489"/>
      <c r="Z489"/>
      <c r="AA489"/>
      <c r="AB489"/>
      <c r="AC489"/>
    </row>
    <row r="490" spans="1:29">
      <c r="A490" s="28">
        <v>-0.19999999999999901</v>
      </c>
      <c r="B490" s="28">
        <v>0</v>
      </c>
      <c r="C490" s="28">
        <v>-0.11339553215136999</v>
      </c>
      <c r="D490" s="28">
        <v>0.15259897579546799</v>
      </c>
      <c r="E490" s="38">
        <f t="shared" si="59"/>
        <v>0.10915514712612842</v>
      </c>
      <c r="F490" s="28">
        <v>1</v>
      </c>
      <c r="G490" s="6">
        <f t="shared" si="60"/>
        <v>8.6604467848629019E-2</v>
      </c>
      <c r="H490" s="14">
        <f t="shared" si="61"/>
        <v>7.500333851344217E-3</v>
      </c>
      <c r="M490" s="8">
        <f t="shared" si="62"/>
        <v>1.1914846144126742E-2</v>
      </c>
      <c r="N490" s="8"/>
      <c r="O490" s="10">
        <f t="shared" si="66"/>
        <v>487</v>
      </c>
      <c r="P490" s="8">
        <f t="shared" si="63"/>
        <v>-3.2252252252252251</v>
      </c>
      <c r="Q490" s="8">
        <f t="shared" si="64"/>
        <v>-6.192728646984623</v>
      </c>
      <c r="R490" s="8">
        <f t="shared" si="65"/>
        <v>-0.25772180346582685</v>
      </c>
      <c r="S490"/>
      <c r="T490"/>
      <c r="U490"/>
      <c r="V490"/>
      <c r="W490"/>
      <c r="X490"/>
      <c r="Y490"/>
      <c r="Z490"/>
      <c r="AA490"/>
      <c r="AB490"/>
      <c r="AC490"/>
    </row>
    <row r="491" spans="1:29">
      <c r="A491" s="28">
        <v>-0.68999999999999895</v>
      </c>
      <c r="B491" s="28">
        <v>0</v>
      </c>
      <c r="C491" s="28">
        <v>-0.69512965977958496</v>
      </c>
      <c r="D491" s="28">
        <v>0.120748725084389</v>
      </c>
      <c r="E491" s="38">
        <f t="shared" si="59"/>
        <v>8.6372433256333536E-2</v>
      </c>
      <c r="F491" s="28">
        <v>1</v>
      </c>
      <c r="G491" s="6">
        <f t="shared" si="60"/>
        <v>5.1296597795860155E-3</v>
      </c>
      <c r="H491" s="14">
        <f t="shared" si="61"/>
        <v>2.6313409454302448E-5</v>
      </c>
      <c r="M491" s="8">
        <f t="shared" si="62"/>
        <v>7.4601972266197915E-3</v>
      </c>
      <c r="N491" s="8"/>
      <c r="O491" s="10">
        <f t="shared" si="66"/>
        <v>488</v>
      </c>
      <c r="P491" s="8">
        <f t="shared" si="63"/>
        <v>-3.2072072072072064</v>
      </c>
      <c r="Q491" s="8">
        <f t="shared" si="64"/>
        <v>-6.1747106289666043</v>
      </c>
      <c r="R491" s="8">
        <f t="shared" si="65"/>
        <v>-0.23970378544780813</v>
      </c>
      <c r="S491"/>
      <c r="T491"/>
      <c r="U491"/>
      <c r="V491"/>
      <c r="W491"/>
      <c r="X491"/>
      <c r="Y491"/>
      <c r="Z491"/>
      <c r="AA491"/>
      <c r="AB491"/>
      <c r="AC491"/>
    </row>
    <row r="492" spans="1:29">
      <c r="A492" s="28">
        <v>0.73</v>
      </c>
      <c r="B492" s="28">
        <v>0</v>
      </c>
      <c r="C492" s="28">
        <v>0.83580719360190803</v>
      </c>
      <c r="D492" s="28">
        <v>0.26385359444442003</v>
      </c>
      <c r="E492" s="38">
        <f t="shared" si="59"/>
        <v>0.18873637762773138</v>
      </c>
      <c r="F492" s="28">
        <v>1</v>
      </c>
      <c r="G492" s="6">
        <f t="shared" si="60"/>
        <v>0.10580719360190805</v>
      </c>
      <c r="H492" s="14">
        <f t="shared" si="61"/>
        <v>1.119516221791165E-2</v>
      </c>
      <c r="M492" s="8">
        <f t="shared" si="62"/>
        <v>3.5621420240037623E-2</v>
      </c>
      <c r="N492" s="8"/>
      <c r="O492" s="10">
        <f t="shared" si="66"/>
        <v>489</v>
      </c>
      <c r="P492" s="8">
        <f t="shared" si="63"/>
        <v>-3.1891891891891895</v>
      </c>
      <c r="Q492" s="8">
        <f t="shared" si="64"/>
        <v>-6.1566926109485873</v>
      </c>
      <c r="R492" s="8">
        <f t="shared" si="65"/>
        <v>-0.22168576742979118</v>
      </c>
      <c r="S492"/>
      <c r="T492"/>
      <c r="U492"/>
      <c r="V492"/>
      <c r="W492"/>
      <c r="X492"/>
      <c r="Y492"/>
      <c r="Z492"/>
      <c r="AA492"/>
      <c r="AB492"/>
      <c r="AC492"/>
    </row>
    <row r="493" spans="1:29">
      <c r="A493" s="28">
        <v>-1.43</v>
      </c>
      <c r="B493" s="28">
        <v>0</v>
      </c>
      <c r="C493" s="28">
        <v>-1.51913315657492</v>
      </c>
      <c r="D493" s="28">
        <v>0.37045482056067702</v>
      </c>
      <c r="E493" s="38">
        <f t="shared" si="59"/>
        <v>0.26498900291495364</v>
      </c>
      <c r="F493" s="28">
        <v>1</v>
      </c>
      <c r="G493" s="6">
        <f t="shared" si="60"/>
        <v>8.9133156574920047E-2</v>
      </c>
      <c r="H493" s="14">
        <f t="shared" si="61"/>
        <v>7.9447196010092123E-3</v>
      </c>
      <c r="M493" s="8">
        <f t="shared" si="62"/>
        <v>7.0219171665861307E-2</v>
      </c>
      <c r="N493" s="8"/>
      <c r="O493" s="10">
        <f t="shared" si="66"/>
        <v>490</v>
      </c>
      <c r="P493" s="8">
        <f t="shared" si="63"/>
        <v>-3.1711711711711708</v>
      </c>
      <c r="Q493" s="8">
        <f t="shared" si="64"/>
        <v>-6.1386745929305686</v>
      </c>
      <c r="R493" s="8">
        <f t="shared" si="65"/>
        <v>-0.20366774941177246</v>
      </c>
      <c r="S493"/>
      <c r="T493"/>
      <c r="U493"/>
      <c r="V493"/>
      <c r="W493"/>
      <c r="X493"/>
      <c r="Y493"/>
      <c r="Z493"/>
      <c r="AA493"/>
      <c r="AB493"/>
      <c r="AC493"/>
    </row>
    <row r="494" spans="1:29">
      <c r="A494" s="28">
        <v>-0.8</v>
      </c>
      <c r="B494" s="28">
        <v>0</v>
      </c>
      <c r="C494" s="28">
        <v>-0.87684534229285604</v>
      </c>
      <c r="D494" s="28">
        <v>0.32761778529591001</v>
      </c>
      <c r="E494" s="38">
        <f t="shared" si="59"/>
        <v>0.23434736287511487</v>
      </c>
      <c r="F494" s="28">
        <v>1</v>
      </c>
      <c r="G494" s="6">
        <f t="shared" si="60"/>
        <v>7.6845342292856E-2</v>
      </c>
      <c r="H494" s="14">
        <f t="shared" si="61"/>
        <v>5.905206632106203E-3</v>
      </c>
      <c r="M494" s="8">
        <f t="shared" si="62"/>
        <v>5.4918686486520769E-2</v>
      </c>
      <c r="N494" s="8"/>
      <c r="O494" s="10">
        <f t="shared" si="66"/>
        <v>491</v>
      </c>
      <c r="P494" s="8">
        <f t="shared" si="63"/>
        <v>-3.1531531531531538</v>
      </c>
      <c r="Q494" s="8">
        <f t="shared" si="64"/>
        <v>-6.1206565749125517</v>
      </c>
      <c r="R494" s="8">
        <f t="shared" si="65"/>
        <v>-0.18564973139375551</v>
      </c>
      <c r="S494"/>
      <c r="T494"/>
      <c r="U494"/>
      <c r="V494"/>
      <c r="W494"/>
      <c r="X494"/>
      <c r="Y494"/>
      <c r="Z494"/>
      <c r="AA494"/>
      <c r="AB494"/>
      <c r="AC494"/>
    </row>
    <row r="495" spans="1:29">
      <c r="A495" s="28">
        <v>-0.9</v>
      </c>
      <c r="B495" s="28">
        <v>0</v>
      </c>
      <c r="C495" s="28">
        <v>-0.84139463690363803</v>
      </c>
      <c r="D495" s="28">
        <v>0.50948219141474105</v>
      </c>
      <c r="E495" s="38">
        <f t="shared" si="59"/>
        <v>0.36443628321960214</v>
      </c>
      <c r="F495" s="28">
        <v>1</v>
      </c>
      <c r="G495" s="6">
        <f t="shared" si="60"/>
        <v>5.8605363096361995E-2</v>
      </c>
      <c r="H495" s="14">
        <f t="shared" si="61"/>
        <v>3.4345885836564284E-3</v>
      </c>
      <c r="M495" s="8">
        <f t="shared" si="62"/>
        <v>0.13281380452691807</v>
      </c>
      <c r="N495" s="8"/>
      <c r="O495" s="10">
        <f t="shared" si="66"/>
        <v>492</v>
      </c>
      <c r="P495" s="8">
        <f t="shared" si="63"/>
        <v>-3.1351351351351351</v>
      </c>
      <c r="Q495" s="8">
        <f t="shared" si="64"/>
        <v>-6.1026385568945329</v>
      </c>
      <c r="R495" s="8">
        <f t="shared" si="65"/>
        <v>-0.16763171337573679</v>
      </c>
      <c r="S495"/>
      <c r="T495"/>
      <c r="U495"/>
      <c r="V495"/>
      <c r="W495"/>
      <c r="X495"/>
      <c r="Y495"/>
      <c r="Z495"/>
      <c r="AA495"/>
      <c r="AB495"/>
      <c r="AC495"/>
    </row>
    <row r="496" spans="1:29">
      <c r="A496" s="28">
        <v>-1.5</v>
      </c>
      <c r="B496" s="28">
        <v>0</v>
      </c>
      <c r="C496" s="28">
        <v>-1.3282398712422301</v>
      </c>
      <c r="D496" s="28">
        <v>0.235514263921067</v>
      </c>
      <c r="E496" s="38">
        <f t="shared" si="59"/>
        <v>0.16846505027047104</v>
      </c>
      <c r="F496" s="28">
        <v>1</v>
      </c>
      <c r="G496" s="6">
        <f t="shared" si="60"/>
        <v>0.17176012875776991</v>
      </c>
      <c r="H496" s="14">
        <f t="shared" si="61"/>
        <v>2.95015418308857E-2</v>
      </c>
      <c r="M496" s="8">
        <f t="shared" si="62"/>
        <v>2.8380473162632334E-2</v>
      </c>
      <c r="N496" s="8"/>
      <c r="O496" s="10">
        <f t="shared" si="66"/>
        <v>493</v>
      </c>
      <c r="P496" s="8">
        <f t="shared" si="63"/>
        <v>-3.1171171171171164</v>
      </c>
      <c r="Q496" s="8">
        <f t="shared" si="64"/>
        <v>-6.0846205388765142</v>
      </c>
      <c r="R496" s="8">
        <f t="shared" si="65"/>
        <v>-0.14961369535771807</v>
      </c>
      <c r="S496"/>
      <c r="T496"/>
      <c r="U496"/>
      <c r="V496"/>
      <c r="W496"/>
      <c r="X496"/>
      <c r="Y496"/>
      <c r="Z496"/>
      <c r="AA496"/>
      <c r="AB496"/>
      <c r="AC496"/>
    </row>
    <row r="497" spans="1:29">
      <c r="A497" s="28">
        <v>1.1599999999999999</v>
      </c>
      <c r="B497" s="28">
        <v>0</v>
      </c>
      <c r="C497" s="28">
        <v>1.24720618133043</v>
      </c>
      <c r="D497" s="28">
        <v>0.13412323026187301</v>
      </c>
      <c r="E497" s="38">
        <f t="shared" si="59"/>
        <v>9.5939313196236706E-2</v>
      </c>
      <c r="F497" s="28">
        <v>1</v>
      </c>
      <c r="G497" s="6">
        <f t="shared" si="60"/>
        <v>8.7206181330430121E-2</v>
      </c>
      <c r="H497" s="14">
        <f t="shared" si="61"/>
        <v>7.6049180622358593E-3</v>
      </c>
      <c r="M497" s="8">
        <f t="shared" si="62"/>
        <v>9.2043518165655994E-3</v>
      </c>
      <c r="N497" s="8"/>
      <c r="O497" s="10">
        <f t="shared" si="66"/>
        <v>494</v>
      </c>
      <c r="P497" s="8">
        <f t="shared" si="63"/>
        <v>-3.0990990990990994</v>
      </c>
      <c r="Q497" s="8">
        <f t="shared" si="64"/>
        <v>-6.0666025208584973</v>
      </c>
      <c r="R497" s="8">
        <f t="shared" si="65"/>
        <v>-0.13159567733970112</v>
      </c>
      <c r="S497"/>
      <c r="T497"/>
      <c r="U497"/>
      <c r="V497"/>
      <c r="W497"/>
      <c r="X497"/>
      <c r="Y497"/>
      <c r="Z497"/>
      <c r="AA497"/>
      <c r="AB497"/>
      <c r="AC497"/>
    </row>
    <row r="498" spans="1:29">
      <c r="A498" s="28">
        <v>1.19999999999999</v>
      </c>
      <c r="B498" s="28">
        <v>0</v>
      </c>
      <c r="C498" s="28">
        <v>1.13747559398565</v>
      </c>
      <c r="D498" s="28">
        <v>0.43795839960175398</v>
      </c>
      <c r="E498" s="38">
        <f t="shared" si="59"/>
        <v>0.31327479948311004</v>
      </c>
      <c r="F498" s="28">
        <v>1</v>
      </c>
      <c r="G498" s="6">
        <f t="shared" si="60"/>
        <v>6.252440601433995E-2</v>
      </c>
      <c r="H498" s="14">
        <f t="shared" si="61"/>
        <v>3.9093013474460299E-3</v>
      </c>
      <c r="M498" s="8">
        <f t="shared" si="62"/>
        <v>9.8141099991182812E-2</v>
      </c>
      <c r="N498" s="8"/>
      <c r="O498" s="10">
        <f t="shared" si="66"/>
        <v>495</v>
      </c>
      <c r="P498" s="8">
        <f t="shared" si="63"/>
        <v>-3.0810810810810807</v>
      </c>
      <c r="Q498" s="8">
        <f t="shared" si="64"/>
        <v>-6.0485845028404785</v>
      </c>
      <c r="R498" s="8">
        <f t="shared" si="65"/>
        <v>-0.1135776593216824</v>
      </c>
      <c r="S498"/>
      <c r="T498"/>
      <c r="U498"/>
      <c r="V498"/>
      <c r="W498"/>
      <c r="X498"/>
      <c r="Y498"/>
      <c r="Z498"/>
      <c r="AA498"/>
      <c r="AB498"/>
      <c r="AC498"/>
    </row>
    <row r="499" spans="1:29">
      <c r="A499" s="28">
        <v>-1.53</v>
      </c>
      <c r="B499" s="28">
        <v>0</v>
      </c>
      <c r="C499" s="28">
        <v>-1.2718339742401901</v>
      </c>
      <c r="D499" s="28">
        <v>0.29189620227680202</v>
      </c>
      <c r="E499" s="38">
        <f t="shared" si="59"/>
        <v>0.2087954571057398</v>
      </c>
      <c r="F499" s="28">
        <v>0</v>
      </c>
      <c r="G499" s="6">
        <f t="shared" si="60"/>
        <v>0.25816602575980996</v>
      </c>
      <c r="H499" s="14">
        <f t="shared" si="61"/>
        <v>6.6649696856614857E-2</v>
      </c>
      <c r="M499" s="8">
        <f t="shared" si="62"/>
        <v>4.3595542907994826E-2</v>
      </c>
      <c r="N499" s="8"/>
      <c r="O499" s="10">
        <f t="shared" si="66"/>
        <v>496</v>
      </c>
      <c r="P499" s="8">
        <f t="shared" si="63"/>
        <v>-3.0630630630630638</v>
      </c>
      <c r="Q499" s="8">
        <f t="shared" si="64"/>
        <v>-6.0305664848224616</v>
      </c>
      <c r="R499" s="8">
        <f t="shared" si="65"/>
        <v>-9.5559641303665455E-2</v>
      </c>
      <c r="S499"/>
      <c r="T499"/>
      <c r="U499"/>
      <c r="V499"/>
      <c r="W499"/>
      <c r="X499"/>
      <c r="Y499"/>
      <c r="Z499"/>
      <c r="AA499"/>
      <c r="AB499"/>
      <c r="AC499"/>
    </row>
    <row r="500" spans="1:29">
      <c r="A500" s="28">
        <v>-1.71</v>
      </c>
      <c r="B500" s="28">
        <v>0</v>
      </c>
      <c r="C500" s="28">
        <v>-1.3103961408532101</v>
      </c>
      <c r="D500" s="28">
        <v>0.326131155085161</v>
      </c>
      <c r="E500" s="38">
        <f t="shared" si="59"/>
        <v>0.23328396557162345</v>
      </c>
      <c r="F500" s="28">
        <v>0</v>
      </c>
      <c r="G500" s="6">
        <f t="shared" si="60"/>
        <v>0.39960385914678986</v>
      </c>
      <c r="H500" s="14">
        <f t="shared" si="61"/>
        <v>0.15968324424500746</v>
      </c>
      <c r="M500" s="8">
        <f t="shared" si="62"/>
        <v>5.44214085928224E-2</v>
      </c>
      <c r="N500" s="8"/>
      <c r="O500" s="10">
        <f t="shared" si="66"/>
        <v>497</v>
      </c>
      <c r="P500" s="8">
        <f t="shared" si="63"/>
        <v>-3.045045045045045</v>
      </c>
      <c r="Q500" s="8">
        <f t="shared" si="64"/>
        <v>-6.0125484668044429</v>
      </c>
      <c r="R500" s="8">
        <f t="shared" si="65"/>
        <v>-7.7541623285646732E-2</v>
      </c>
      <c r="S500"/>
      <c r="T500"/>
      <c r="U500"/>
      <c r="V500"/>
      <c r="W500"/>
      <c r="X500"/>
      <c r="Y500"/>
      <c r="Z500"/>
      <c r="AA500"/>
      <c r="AB500"/>
      <c r="AC500"/>
    </row>
    <row r="501" spans="1:29">
      <c r="A501" s="28">
        <v>-2.08</v>
      </c>
      <c r="B501" s="28">
        <v>0</v>
      </c>
      <c r="C501" s="28">
        <v>-1.8267599630454101</v>
      </c>
      <c r="D501" s="28">
        <v>0.19666435718980901</v>
      </c>
      <c r="E501" s="38">
        <f t="shared" si="59"/>
        <v>0.14067543200481045</v>
      </c>
      <c r="F501" s="28">
        <v>0</v>
      </c>
      <c r="G501" s="6">
        <f t="shared" si="60"/>
        <v>0.25324003695458996</v>
      </c>
      <c r="H501" s="14">
        <f t="shared" si="61"/>
        <v>6.4130516316762087E-2</v>
      </c>
      <c r="M501" s="8">
        <f t="shared" si="62"/>
        <v>1.9789577169740048E-2</v>
      </c>
      <c r="N501" s="8"/>
      <c r="O501" s="10">
        <f t="shared" si="66"/>
        <v>498</v>
      </c>
      <c r="P501" s="8">
        <f t="shared" si="63"/>
        <v>-3.0270270270270263</v>
      </c>
      <c r="Q501" s="8">
        <f t="shared" si="64"/>
        <v>-5.9945304487864242</v>
      </c>
      <c r="R501" s="8">
        <f t="shared" si="65"/>
        <v>-5.952360526762801E-2</v>
      </c>
      <c r="S501"/>
      <c r="T501"/>
      <c r="U501"/>
      <c r="V501"/>
      <c r="W501"/>
      <c r="X501"/>
      <c r="Y501"/>
      <c r="Z501"/>
      <c r="AA501"/>
      <c r="AB501"/>
      <c r="AC501"/>
    </row>
    <row r="502" spans="1:29">
      <c r="A502" s="28">
        <v>2.4</v>
      </c>
      <c r="B502" s="28">
        <v>0</v>
      </c>
      <c r="C502" s="28">
        <v>2.4760687037563001</v>
      </c>
      <c r="D502" s="28">
        <v>0.26272064060537298</v>
      </c>
      <c r="E502" s="38">
        <f t="shared" si="59"/>
        <v>0.18792596758176849</v>
      </c>
      <c r="F502" s="28">
        <v>1</v>
      </c>
      <c r="G502" s="6">
        <f t="shared" si="60"/>
        <v>7.6068703756300149E-2</v>
      </c>
      <c r="H502" s="14">
        <f t="shared" si="61"/>
        <v>5.7864476911637522E-3</v>
      </c>
      <c r="M502" s="8">
        <f t="shared" si="62"/>
        <v>3.5316169291543902E-2</v>
      </c>
      <c r="N502" s="8"/>
      <c r="O502" s="10">
        <f t="shared" si="66"/>
        <v>499</v>
      </c>
      <c r="P502" s="8">
        <f t="shared" si="63"/>
        <v>-3.0090090090090094</v>
      </c>
      <c r="Q502" s="8">
        <f t="shared" si="64"/>
        <v>-5.9765124307684072</v>
      </c>
      <c r="R502" s="8">
        <f t="shared" si="65"/>
        <v>-4.1505587249611064E-2</v>
      </c>
      <c r="S502"/>
      <c r="T502"/>
      <c r="U502"/>
      <c r="V502"/>
      <c r="W502"/>
      <c r="X502"/>
      <c r="Y502"/>
      <c r="Z502"/>
      <c r="AA502"/>
      <c r="AB502"/>
      <c r="AC502"/>
    </row>
    <row r="503" spans="1:29">
      <c r="A503" s="28">
        <v>-1</v>
      </c>
      <c r="B503" s="28">
        <v>0</v>
      </c>
      <c r="C503" s="28">
        <v>-1.0725996801479201</v>
      </c>
      <c r="D503" s="28">
        <v>0.23574939497503999</v>
      </c>
      <c r="E503" s="38">
        <f t="shared" si="59"/>
        <v>0.16863324120790396</v>
      </c>
      <c r="F503" s="28">
        <v>1</v>
      </c>
      <c r="G503" s="6">
        <f t="shared" si="60"/>
        <v>7.2599680147920065E-2</v>
      </c>
      <c r="H503" s="14">
        <f t="shared" si="61"/>
        <v>5.2707135575802986E-3</v>
      </c>
      <c r="M503" s="8">
        <f t="shared" si="62"/>
        <v>2.8437170040283118E-2</v>
      </c>
      <c r="N503" s="8"/>
      <c r="O503" s="10">
        <f t="shared" si="66"/>
        <v>500</v>
      </c>
      <c r="P503" s="8">
        <f t="shared" si="63"/>
        <v>-2.9909909909909906</v>
      </c>
      <c r="Q503" s="8">
        <f t="shared" si="64"/>
        <v>-5.9584944127503885</v>
      </c>
      <c r="R503" s="8">
        <f t="shared" si="65"/>
        <v>-2.3487569231592342E-2</v>
      </c>
      <c r="S503"/>
      <c r="T503"/>
      <c r="U503"/>
      <c r="V503"/>
      <c r="W503"/>
      <c r="X503"/>
      <c r="Y503"/>
      <c r="Z503"/>
      <c r="AA503"/>
      <c r="AB503"/>
      <c r="AC503"/>
    </row>
    <row r="504" spans="1:29">
      <c r="A504" s="29">
        <v>9.9999999999999603E-2</v>
      </c>
      <c r="B504" s="28">
        <v>0</v>
      </c>
      <c r="C504" s="28">
        <v>0.183774071371161</v>
      </c>
      <c r="D504" s="28">
        <v>0.15038577875800499</v>
      </c>
      <c r="E504" s="38">
        <f t="shared" si="59"/>
        <v>0.10757203133531745</v>
      </c>
      <c r="F504" s="28">
        <v>1</v>
      </c>
      <c r="G504" s="6">
        <f t="shared" si="60"/>
        <v>8.3774071371161399E-2</v>
      </c>
      <c r="H504" s="14">
        <f t="shared" si="61"/>
        <v>7.0180950341004441E-3</v>
      </c>
      <c r="M504" s="8">
        <f t="shared" si="62"/>
        <v>1.157174192560652E-2</v>
      </c>
      <c r="N504" s="8"/>
      <c r="O504" s="10">
        <f t="shared" si="66"/>
        <v>501</v>
      </c>
      <c r="P504" s="8">
        <f t="shared" si="63"/>
        <v>-2.9729729729729737</v>
      </c>
      <c r="Q504" s="8">
        <f t="shared" si="64"/>
        <v>-5.9404763947323715</v>
      </c>
      <c r="R504" s="8">
        <f t="shared" si="65"/>
        <v>-5.4695512135753965E-3</v>
      </c>
      <c r="S504"/>
      <c r="T504"/>
      <c r="U504"/>
      <c r="V504"/>
      <c r="W504"/>
      <c r="X504"/>
      <c r="Y504"/>
      <c r="Z504"/>
      <c r="AA504"/>
      <c r="AB504"/>
      <c r="AC504"/>
    </row>
    <row r="505" spans="1:29">
      <c r="A505" s="28">
        <v>2.4299999999999899</v>
      </c>
      <c r="B505" s="28">
        <v>0</v>
      </c>
      <c r="C505" s="28">
        <v>2.4022855216578698</v>
      </c>
      <c r="D505" s="28">
        <v>0.13130012928812701</v>
      </c>
      <c r="E505" s="38">
        <f t="shared" si="59"/>
        <v>9.3919928724389465E-2</v>
      </c>
      <c r="F505" s="28">
        <v>1</v>
      </c>
      <c r="G505" s="6">
        <f t="shared" si="60"/>
        <v>2.7714478342120152E-2</v>
      </c>
      <c r="H505" s="14">
        <f t="shared" si="61"/>
        <v>7.6809230977584696E-4</v>
      </c>
      <c r="M505" s="8">
        <f t="shared" si="62"/>
        <v>8.8209530115943968E-3</v>
      </c>
      <c r="N505" s="8"/>
      <c r="O505" s="10">
        <f t="shared" si="66"/>
        <v>502</v>
      </c>
      <c r="P505" s="8">
        <f t="shared" si="63"/>
        <v>-2.954954954954955</v>
      </c>
      <c r="Q505" s="8">
        <f t="shared" si="64"/>
        <v>-5.9224583767143528</v>
      </c>
      <c r="R505" s="8">
        <f t="shared" si="65"/>
        <v>1.2548466804443326E-2</v>
      </c>
      <c r="S505"/>
      <c r="T505"/>
      <c r="U505"/>
      <c r="V505"/>
      <c r="W505"/>
      <c r="X505"/>
      <c r="Y505"/>
      <c r="Z505"/>
      <c r="AA505"/>
      <c r="AB505"/>
      <c r="AC505"/>
    </row>
    <row r="506" spans="1:29">
      <c r="A506" s="28">
        <v>-4.9000000000000004</v>
      </c>
      <c r="B506" s="28">
        <v>0</v>
      </c>
      <c r="C506" s="28">
        <v>-4.8537737096771698</v>
      </c>
      <c r="D506" s="28">
        <v>0.18845627035103199</v>
      </c>
      <c r="E506" s="38">
        <f t="shared" si="59"/>
        <v>0.13480412833556688</v>
      </c>
      <c r="F506" s="28">
        <v>1</v>
      </c>
      <c r="G506" s="6">
        <f t="shared" si="60"/>
        <v>4.6226290322830543E-2</v>
      </c>
      <c r="H506" s="14">
        <f t="shared" si="61"/>
        <v>2.1368699170106168E-3</v>
      </c>
      <c r="M506" s="8">
        <f t="shared" si="62"/>
        <v>1.8172153016311983E-2</v>
      </c>
      <c r="N506" s="8"/>
      <c r="O506" s="10">
        <f t="shared" si="66"/>
        <v>503</v>
      </c>
      <c r="P506" s="8">
        <f t="shared" si="63"/>
        <v>-2.9369369369369362</v>
      </c>
      <c r="Q506" s="8">
        <f t="shared" si="64"/>
        <v>-5.9044403586963341</v>
      </c>
      <c r="R506" s="8">
        <f t="shared" si="65"/>
        <v>3.0566484822462048E-2</v>
      </c>
      <c r="S506"/>
      <c r="T506"/>
      <c r="U506"/>
      <c r="V506"/>
      <c r="W506"/>
      <c r="X506"/>
      <c r="Y506"/>
      <c r="Z506"/>
      <c r="AA506"/>
      <c r="AB506"/>
      <c r="AC506"/>
    </row>
    <row r="507" spans="1:29">
      <c r="A507" s="28">
        <v>-3.4</v>
      </c>
      <c r="B507" s="28">
        <v>0</v>
      </c>
      <c r="C507" s="28">
        <v>-3.3671253738182001</v>
      </c>
      <c r="D507" s="28">
        <v>0.249932977239648</v>
      </c>
      <c r="E507" s="38">
        <f t="shared" si="59"/>
        <v>0.17877885981902711</v>
      </c>
      <c r="F507" s="28">
        <v>1</v>
      </c>
      <c r="G507" s="6">
        <f t="shared" si="60"/>
        <v>3.2874626181799815E-2</v>
      </c>
      <c r="H507" s="14">
        <f t="shared" si="61"/>
        <v>1.080741046593078E-3</v>
      </c>
      <c r="M507" s="8">
        <f t="shared" si="62"/>
        <v>3.1961880718191345E-2</v>
      </c>
      <c r="N507" s="8"/>
      <c r="O507" s="10">
        <f t="shared" si="66"/>
        <v>504</v>
      </c>
      <c r="P507" s="8">
        <f t="shared" si="63"/>
        <v>-2.9189189189189193</v>
      </c>
      <c r="Q507" s="8">
        <f t="shared" si="64"/>
        <v>-5.8864223406783172</v>
      </c>
      <c r="R507" s="8">
        <f t="shared" si="65"/>
        <v>4.8584502840478994E-2</v>
      </c>
      <c r="S507"/>
      <c r="T507"/>
      <c r="U507"/>
      <c r="V507"/>
      <c r="W507"/>
      <c r="X507"/>
      <c r="Y507"/>
      <c r="Z507"/>
      <c r="AA507"/>
      <c r="AB507"/>
      <c r="AC507"/>
    </row>
    <row r="508" spans="1:29">
      <c r="A508" s="28">
        <v>-2.7</v>
      </c>
      <c r="B508" s="28">
        <v>0</v>
      </c>
      <c r="C508" s="28">
        <v>-2.7004165346103099</v>
      </c>
      <c r="D508" s="28">
        <v>0.18770963724444401</v>
      </c>
      <c r="E508" s="38">
        <f t="shared" si="59"/>
        <v>0.13427005629364122</v>
      </c>
      <c r="F508" s="28">
        <v>1</v>
      </c>
      <c r="G508" s="6">
        <f t="shared" si="60"/>
        <v>4.1653461030977113E-4</v>
      </c>
      <c r="H508" s="14">
        <f t="shared" si="61"/>
        <v>1.735010815859129E-7</v>
      </c>
      <c r="M508" s="8">
        <f t="shared" si="62"/>
        <v>1.8028448017097583E-2</v>
      </c>
      <c r="N508" s="8"/>
      <c r="O508" s="10">
        <f t="shared" si="66"/>
        <v>505</v>
      </c>
      <c r="P508" s="8">
        <f t="shared" si="63"/>
        <v>-2.9009009009009006</v>
      </c>
      <c r="Q508" s="8">
        <f t="shared" si="64"/>
        <v>-5.8684043226602984</v>
      </c>
      <c r="R508" s="8">
        <f t="shared" si="65"/>
        <v>6.6602520858497716E-2</v>
      </c>
      <c r="S508"/>
      <c r="T508"/>
      <c r="U508"/>
      <c r="V508"/>
      <c r="W508"/>
      <c r="X508"/>
      <c r="Y508"/>
      <c r="Z508"/>
      <c r="AA508"/>
      <c r="AB508"/>
      <c r="AC508"/>
    </row>
    <row r="509" spans="1:29">
      <c r="A509" s="28">
        <v>0</v>
      </c>
      <c r="B509" s="28">
        <v>0</v>
      </c>
      <c r="C509" s="29">
        <v>-9.0244851655647496E-2</v>
      </c>
      <c r="D509" s="28">
        <v>0.23543193173402299</v>
      </c>
      <c r="E509" s="38">
        <f t="shared" si="59"/>
        <v>0.16840615746373261</v>
      </c>
      <c r="F509" s="28">
        <v>1</v>
      </c>
      <c r="G509" s="6">
        <f t="shared" si="60"/>
        <v>9.0244851655647496E-2</v>
      </c>
      <c r="H509" s="14">
        <f t="shared" si="61"/>
        <v>8.1441332503498221E-3</v>
      </c>
      <c r="M509" s="8">
        <f t="shared" si="62"/>
        <v>2.8360633871699504E-2</v>
      </c>
      <c r="N509" s="8"/>
      <c r="O509" s="10">
        <f t="shared" si="66"/>
        <v>506</v>
      </c>
      <c r="P509" s="8">
        <f t="shared" si="63"/>
        <v>-2.8828828828828836</v>
      </c>
      <c r="Q509" s="8">
        <f t="shared" si="64"/>
        <v>-5.8503863046422815</v>
      </c>
      <c r="R509" s="8">
        <f t="shared" si="65"/>
        <v>8.4620538876514662E-2</v>
      </c>
      <c r="S509"/>
      <c r="T509"/>
      <c r="U509"/>
      <c r="V509"/>
      <c r="W509"/>
      <c r="X509"/>
      <c r="Y509"/>
      <c r="Z509"/>
      <c r="AA509"/>
      <c r="AB509"/>
      <c r="AC509"/>
    </row>
    <row r="510" spans="1:29">
      <c r="A510" s="28">
        <v>0.19999999999999901</v>
      </c>
      <c r="B510" s="28">
        <v>0</v>
      </c>
      <c r="C510" s="28">
        <v>0.16667090869453599</v>
      </c>
      <c r="D510" s="29">
        <v>9.7339851640681901E-2</v>
      </c>
      <c r="E510" s="38">
        <f t="shared" si="59"/>
        <v>6.9627897380617282E-2</v>
      </c>
      <c r="F510" s="28">
        <v>1</v>
      </c>
      <c r="G510" s="6">
        <f t="shared" si="60"/>
        <v>3.3329091305463021E-2</v>
      </c>
      <c r="H510" s="14">
        <f t="shared" si="61"/>
        <v>1.1108283272478908E-3</v>
      </c>
      <c r="M510" s="8">
        <f t="shared" si="62"/>
        <v>4.848044093645771E-3</v>
      </c>
      <c r="N510" s="8"/>
      <c r="O510" s="10">
        <f t="shared" si="66"/>
        <v>507</v>
      </c>
      <c r="P510" s="8">
        <f t="shared" si="63"/>
        <v>-2.8648648648648649</v>
      </c>
      <c r="Q510" s="8">
        <f t="shared" si="64"/>
        <v>-5.8323682866242628</v>
      </c>
      <c r="R510" s="8">
        <f t="shared" si="65"/>
        <v>0.10263855689453338</v>
      </c>
      <c r="S510"/>
      <c r="T510"/>
      <c r="U510"/>
      <c r="V510"/>
      <c r="W510"/>
      <c r="X510"/>
      <c r="Y510"/>
      <c r="Z510"/>
      <c r="AA510"/>
      <c r="AB510"/>
      <c r="AC510"/>
    </row>
    <row r="511" spans="1:29">
      <c r="A511" s="28">
        <v>-0.69999999999999896</v>
      </c>
      <c r="B511" s="28">
        <v>0</v>
      </c>
      <c r="C511" s="28">
        <v>-0.69510201936791005</v>
      </c>
      <c r="D511" s="29">
        <v>7.1261671419953099E-2</v>
      </c>
      <c r="E511" s="38">
        <f t="shared" si="59"/>
        <v>5.0973987130323951E-2</v>
      </c>
      <c r="F511" s="28">
        <v>1</v>
      </c>
      <c r="G511" s="6">
        <f t="shared" si="60"/>
        <v>4.8979806320889052E-3</v>
      </c>
      <c r="H511" s="14">
        <f t="shared" si="61"/>
        <v>2.3990214272318031E-5</v>
      </c>
      <c r="M511" s="8">
        <f t="shared" si="62"/>
        <v>2.5983473639624318E-3</v>
      </c>
      <c r="N511" s="8"/>
      <c r="O511" s="10">
        <f t="shared" si="66"/>
        <v>508</v>
      </c>
      <c r="P511" s="8">
        <f t="shared" si="63"/>
        <v>-2.8468468468468462</v>
      </c>
      <c r="Q511" s="8">
        <f t="shared" si="64"/>
        <v>-5.814350268606244</v>
      </c>
      <c r="R511" s="8">
        <f t="shared" si="65"/>
        <v>0.12065657491255211</v>
      </c>
      <c r="S511"/>
      <c r="T511"/>
      <c r="U511"/>
      <c r="V511"/>
      <c r="W511"/>
      <c r="X511"/>
      <c r="Y511"/>
      <c r="Z511"/>
      <c r="AA511"/>
      <c r="AB511"/>
      <c r="AC511"/>
    </row>
    <row r="512" spans="1:29">
      <c r="A512" s="28">
        <v>0.16999999999999901</v>
      </c>
      <c r="B512" s="28">
        <v>0</v>
      </c>
      <c r="C512" s="28">
        <v>0.19811468406350999</v>
      </c>
      <c r="D512" s="28">
        <v>0.19172082614123301</v>
      </c>
      <c r="E512" s="38">
        <f t="shared" si="59"/>
        <v>0.1371392886190701</v>
      </c>
      <c r="F512" s="28">
        <v>1</v>
      </c>
      <c r="G512" s="6">
        <f t="shared" si="60"/>
        <v>2.8114684063510975E-2</v>
      </c>
      <c r="H512" s="14">
        <f t="shared" si="61"/>
        <v>7.9043545999103802E-4</v>
      </c>
      <c r="M512" s="8">
        <f t="shared" si="62"/>
        <v>1.8807184482944609E-2</v>
      </c>
      <c r="N512" s="8"/>
      <c r="O512" s="10">
        <f t="shared" si="66"/>
        <v>509</v>
      </c>
      <c r="P512" s="8">
        <f t="shared" si="63"/>
        <v>-2.8288288288288292</v>
      </c>
      <c r="Q512" s="8">
        <f t="shared" si="64"/>
        <v>-5.7963322505882271</v>
      </c>
      <c r="R512" s="8">
        <f t="shared" si="65"/>
        <v>0.13867459293056905</v>
      </c>
      <c r="S512"/>
      <c r="T512"/>
      <c r="U512"/>
      <c r="V512"/>
      <c r="W512"/>
      <c r="X512"/>
      <c r="Y512"/>
      <c r="Z512"/>
      <c r="AA512"/>
      <c r="AB512"/>
      <c r="AC512"/>
    </row>
    <row r="513" spans="1:29">
      <c r="A513" s="28">
        <v>-3.7999999999999901</v>
      </c>
      <c r="B513" s="28">
        <v>0</v>
      </c>
      <c r="C513" s="28">
        <v>-3.8222824571829301</v>
      </c>
      <c r="D513" s="28">
        <v>0.166233946419407</v>
      </c>
      <c r="E513" s="38">
        <f t="shared" si="59"/>
        <v>0.11890833987698503</v>
      </c>
      <c r="F513" s="28">
        <v>1</v>
      </c>
      <c r="G513" s="6">
        <f t="shared" si="60"/>
        <v>2.2282457182940085E-2</v>
      </c>
      <c r="H513" s="14">
        <f t="shared" si="61"/>
        <v>4.9650789810955817E-4</v>
      </c>
      <c r="M513" s="8">
        <f t="shared" si="62"/>
        <v>1.4139193292300588E-2</v>
      </c>
      <c r="N513" s="8"/>
      <c r="O513" s="10">
        <f t="shared" si="66"/>
        <v>510</v>
      </c>
      <c r="P513" s="8">
        <f t="shared" si="63"/>
        <v>-2.8108108108108105</v>
      </c>
      <c r="Q513" s="8">
        <f t="shared" si="64"/>
        <v>-5.7783142325702084</v>
      </c>
      <c r="R513" s="8">
        <f t="shared" si="65"/>
        <v>0.15669261094858777</v>
      </c>
      <c r="S513"/>
      <c r="T513"/>
      <c r="U513"/>
      <c r="V513"/>
      <c r="W513"/>
      <c r="X513"/>
      <c r="Y513"/>
      <c r="Z513"/>
      <c r="AA513"/>
      <c r="AB513"/>
      <c r="AC513"/>
    </row>
    <row r="514" spans="1:29">
      <c r="A514" s="28">
        <v>-0.21</v>
      </c>
      <c r="B514" s="28">
        <v>0</v>
      </c>
      <c r="C514" s="28">
        <v>-0.33194457326580201</v>
      </c>
      <c r="D514" s="28">
        <v>0.257360665603587</v>
      </c>
      <c r="E514" s="38">
        <f t="shared" si="59"/>
        <v>0.18409193883509789</v>
      </c>
      <c r="F514" s="28">
        <v>1</v>
      </c>
      <c r="G514" s="6">
        <f t="shared" si="60"/>
        <v>0.12194457326580202</v>
      </c>
      <c r="H514" s="14">
        <f t="shared" si="61"/>
        <v>1.4870478948978557E-2</v>
      </c>
      <c r="M514" s="8">
        <f t="shared" si="62"/>
        <v>3.388984194406542E-2</v>
      </c>
      <c r="N514" s="8"/>
      <c r="O514" s="10">
        <f t="shared" si="66"/>
        <v>511</v>
      </c>
      <c r="P514" s="8">
        <f t="shared" si="63"/>
        <v>-2.7927927927927936</v>
      </c>
      <c r="Q514" s="8">
        <f t="shared" si="64"/>
        <v>-5.7602962145521914</v>
      </c>
      <c r="R514" s="8">
        <f t="shared" si="65"/>
        <v>0.17471062896660472</v>
      </c>
      <c r="S514"/>
      <c r="T514"/>
      <c r="U514"/>
      <c r="V514"/>
      <c r="W514"/>
      <c r="X514"/>
      <c r="Y514"/>
      <c r="Z514"/>
      <c r="AA514"/>
      <c r="AB514"/>
      <c r="AC514"/>
    </row>
    <row r="515" spans="1:29">
      <c r="A515" s="28">
        <v>0.66999999999999904</v>
      </c>
      <c r="B515" s="28">
        <v>0</v>
      </c>
      <c r="C515" s="28">
        <v>0.66990120287549704</v>
      </c>
      <c r="D515" s="28">
        <v>0.157497013886365</v>
      </c>
      <c r="E515" s="38">
        <f t="shared" si="59"/>
        <v>0.11265874907138552</v>
      </c>
      <c r="F515" s="28">
        <v>1</v>
      </c>
      <c r="G515" s="6">
        <f t="shared" si="60"/>
        <v>9.8797124502003619E-5</v>
      </c>
      <c r="H515" s="14">
        <f t="shared" si="61"/>
        <v>9.7608718098644044E-9</v>
      </c>
      <c r="M515" s="8">
        <f t="shared" si="62"/>
        <v>1.2691993742329408E-2</v>
      </c>
      <c r="N515" s="8"/>
      <c r="O515" s="10">
        <f t="shared" si="66"/>
        <v>512</v>
      </c>
      <c r="P515" s="8">
        <f t="shared" si="63"/>
        <v>-2.7747747747747749</v>
      </c>
      <c r="Q515" s="8">
        <f t="shared" si="64"/>
        <v>-5.7422781965341727</v>
      </c>
      <c r="R515" s="8">
        <f t="shared" si="65"/>
        <v>0.19272864698462344</v>
      </c>
      <c r="S515"/>
      <c r="T515"/>
      <c r="U515"/>
      <c r="V515"/>
      <c r="W515"/>
      <c r="X515"/>
      <c r="Y515"/>
      <c r="Z515"/>
      <c r="AA515"/>
      <c r="AB515"/>
      <c r="AC515"/>
    </row>
    <row r="516" spans="1:29">
      <c r="A516" s="28">
        <v>-1.9</v>
      </c>
      <c r="B516" s="28">
        <v>0</v>
      </c>
      <c r="C516" s="28">
        <v>-1.9721241816016299</v>
      </c>
      <c r="D516" s="28">
        <v>0.36146606026191902</v>
      </c>
      <c r="E516" s="38">
        <f t="shared" ref="E516:E579" si="67">D516*2.262/SQRT(10)</f>
        <v>0.25855927789368272</v>
      </c>
      <c r="F516" s="28">
        <v>1</v>
      </c>
      <c r="G516" s="6">
        <f t="shared" ref="G516:G579" si="68">ABS(A516-C516)</f>
        <v>7.2124181601630033E-2</v>
      </c>
      <c r="H516" s="14">
        <f t="shared" ref="H516:H579" si="69">G516*G516</f>
        <v>5.2018975717049078E-3</v>
      </c>
      <c r="M516" s="8">
        <f t="shared" ref="M516:M579" si="70">E516*E516</f>
        <v>6.6852900184902642E-2</v>
      </c>
      <c r="N516" s="8"/>
      <c r="O516" s="10">
        <f t="shared" si="66"/>
        <v>513</v>
      </c>
      <c r="P516" s="8">
        <f t="shared" ref="P516:P579" si="71">-12+O516*18/999</f>
        <v>-2.7567567567567561</v>
      </c>
      <c r="Q516" s="8">
        <f t="shared" ref="Q516:Q579" si="72">P516-$N$3</f>
        <v>-5.724260178516154</v>
      </c>
      <c r="R516" s="8">
        <f t="shared" ref="R516:R579" si="73">P516+$N$3</f>
        <v>0.21074666500264216</v>
      </c>
      <c r="S516"/>
      <c r="T516"/>
      <c r="U516"/>
      <c r="V516"/>
      <c r="W516"/>
      <c r="X516"/>
      <c r="Y516"/>
      <c r="Z516"/>
      <c r="AA516"/>
      <c r="AB516"/>
      <c r="AC516"/>
    </row>
    <row r="517" spans="1:29">
      <c r="A517" s="28">
        <v>-0.32</v>
      </c>
      <c r="B517" s="28">
        <v>0</v>
      </c>
      <c r="C517" s="28">
        <v>-0.34619771435255903</v>
      </c>
      <c r="D517" s="29">
        <v>7.1757091900376199E-2</v>
      </c>
      <c r="E517" s="38">
        <f t="shared" si="67"/>
        <v>5.1328364970332274E-2</v>
      </c>
      <c r="F517" s="28">
        <v>1</v>
      </c>
      <c r="G517" s="6">
        <f t="shared" si="68"/>
        <v>2.6197714352559021E-2</v>
      </c>
      <c r="H517" s="14">
        <f t="shared" si="69"/>
        <v>6.8632023729827687E-4</v>
      </c>
      <c r="M517" s="8">
        <f t="shared" si="70"/>
        <v>2.6346010505276332E-3</v>
      </c>
      <c r="N517" s="8"/>
      <c r="O517" s="10">
        <f t="shared" ref="O517:O580" si="74">O516+1</f>
        <v>514</v>
      </c>
      <c r="P517" s="8">
        <f t="shared" si="71"/>
        <v>-2.7387387387387392</v>
      </c>
      <c r="Q517" s="8">
        <f t="shared" si="72"/>
        <v>-5.706242160498137</v>
      </c>
      <c r="R517" s="8">
        <f t="shared" si="73"/>
        <v>0.22876468302065911</v>
      </c>
      <c r="S517"/>
      <c r="T517"/>
      <c r="U517"/>
      <c r="V517"/>
      <c r="W517"/>
      <c r="X517"/>
      <c r="Y517"/>
      <c r="Z517"/>
      <c r="AA517"/>
      <c r="AB517"/>
      <c r="AC517"/>
    </row>
    <row r="518" spans="1:29">
      <c r="A518" s="28">
        <v>-0.8</v>
      </c>
      <c r="B518" s="28">
        <v>0</v>
      </c>
      <c r="C518" s="28">
        <v>-0.72053556254780005</v>
      </c>
      <c r="D518" s="28">
        <v>0.120656263843003</v>
      </c>
      <c r="E518" s="38">
        <f t="shared" si="67"/>
        <v>8.6306295064026914E-2</v>
      </c>
      <c r="F518" s="28">
        <v>1</v>
      </c>
      <c r="G518" s="6">
        <f t="shared" si="68"/>
        <v>7.9464437452199999E-2</v>
      </c>
      <c r="H518" s="14">
        <f t="shared" si="69"/>
        <v>6.3145968195946062E-3</v>
      </c>
      <c r="M518" s="8">
        <f t="shared" si="70"/>
        <v>7.4487765676788768E-3</v>
      </c>
      <c r="N518" s="8"/>
      <c r="O518" s="10">
        <f t="shared" si="74"/>
        <v>515</v>
      </c>
      <c r="P518" s="8">
        <f t="shared" si="71"/>
        <v>-2.7207207207207205</v>
      </c>
      <c r="Q518" s="8">
        <f t="shared" si="72"/>
        <v>-5.6882241424801183</v>
      </c>
      <c r="R518" s="8">
        <f t="shared" si="73"/>
        <v>0.24678270103867783</v>
      </c>
      <c r="S518"/>
      <c r="T518"/>
      <c r="U518"/>
      <c r="V518"/>
      <c r="W518"/>
      <c r="X518"/>
      <c r="Y518"/>
      <c r="Z518"/>
      <c r="AA518"/>
      <c r="AB518"/>
      <c r="AC518"/>
    </row>
    <row r="519" spans="1:29">
      <c r="A519" s="28">
        <v>-0.3</v>
      </c>
      <c r="B519" s="28">
        <v>0</v>
      </c>
      <c r="C519" s="28">
        <v>-0.33596315753002398</v>
      </c>
      <c r="D519" s="29">
        <v>7.7863539216437599E-2</v>
      </c>
      <c r="E519" s="38">
        <f t="shared" si="67"/>
        <v>5.5696350743028596E-2</v>
      </c>
      <c r="F519" s="28">
        <v>1</v>
      </c>
      <c r="G519" s="6">
        <f t="shared" si="68"/>
        <v>3.5963157530023993E-2</v>
      </c>
      <c r="H519" s="14">
        <f t="shared" si="69"/>
        <v>1.2933486995293213E-3</v>
      </c>
      <c r="M519" s="8">
        <f t="shared" si="70"/>
        <v>3.102083486090462E-3</v>
      </c>
      <c r="N519" s="8"/>
      <c r="O519" s="10">
        <f t="shared" si="74"/>
        <v>516</v>
      </c>
      <c r="P519" s="8">
        <f t="shared" si="71"/>
        <v>-2.7027027027027035</v>
      </c>
      <c r="Q519" s="8">
        <f t="shared" si="72"/>
        <v>-5.6702061244621014</v>
      </c>
      <c r="R519" s="8">
        <f t="shared" si="73"/>
        <v>0.26480071905669478</v>
      </c>
      <c r="S519"/>
      <c r="T519"/>
      <c r="U519"/>
      <c r="V519"/>
      <c r="W519"/>
      <c r="X519"/>
      <c r="Y519"/>
      <c r="Z519"/>
      <c r="AA519"/>
      <c r="AB519"/>
      <c r="AC519"/>
    </row>
    <row r="520" spans="1:29">
      <c r="A520" s="28">
        <v>-4.5</v>
      </c>
      <c r="B520" s="28">
        <v>0</v>
      </c>
      <c r="C520" s="28">
        <v>-4.4200583280584302</v>
      </c>
      <c r="D520" s="28">
        <v>0.28415059070641602</v>
      </c>
      <c r="E520" s="38">
        <f t="shared" si="67"/>
        <v>0.20325496532891074</v>
      </c>
      <c r="F520" s="28">
        <v>1</v>
      </c>
      <c r="G520" s="6">
        <f t="shared" si="68"/>
        <v>7.9941671941569759E-2</v>
      </c>
      <c r="H520" s="14">
        <f t="shared" si="69"/>
        <v>6.3906709128135619E-3</v>
      </c>
      <c r="M520" s="8">
        <f t="shared" si="70"/>
        <v>4.1312580930856706E-2</v>
      </c>
      <c r="N520" s="8"/>
      <c r="O520" s="10">
        <f t="shared" si="74"/>
        <v>517</v>
      </c>
      <c r="P520" s="8">
        <f t="shared" si="71"/>
        <v>-2.6846846846846848</v>
      </c>
      <c r="Q520" s="8">
        <f t="shared" si="72"/>
        <v>-5.6521881064440826</v>
      </c>
      <c r="R520" s="8">
        <f t="shared" si="73"/>
        <v>0.2828187370747135</v>
      </c>
      <c r="S520"/>
      <c r="T520"/>
      <c r="U520"/>
      <c r="V520"/>
      <c r="W520"/>
      <c r="X520"/>
      <c r="Y520"/>
      <c r="Z520"/>
      <c r="AA520"/>
      <c r="AB520"/>
      <c r="AC520"/>
    </row>
    <row r="521" spans="1:29">
      <c r="A521" s="28">
        <v>-4.7</v>
      </c>
      <c r="B521" s="28">
        <v>0</v>
      </c>
      <c r="C521" s="28">
        <v>-4.6989440203259702</v>
      </c>
      <c r="D521" s="28">
        <v>0.29385939000924599</v>
      </c>
      <c r="E521" s="38">
        <f t="shared" si="67"/>
        <v>0.21019973943892109</v>
      </c>
      <c r="F521" s="28">
        <v>1</v>
      </c>
      <c r="G521" s="6">
        <f t="shared" si="68"/>
        <v>1.0559796740299277E-3</v>
      </c>
      <c r="H521" s="14">
        <f t="shared" si="69"/>
        <v>1.1150930719643522E-6</v>
      </c>
      <c r="M521" s="8">
        <f t="shared" si="70"/>
        <v>4.418393046019032E-2</v>
      </c>
      <c r="N521" s="8"/>
      <c r="O521" s="10">
        <f t="shared" si="74"/>
        <v>518</v>
      </c>
      <c r="P521" s="8">
        <f t="shared" si="71"/>
        <v>-2.6666666666666661</v>
      </c>
      <c r="Q521" s="8">
        <f t="shared" si="72"/>
        <v>-5.6341700884260639</v>
      </c>
      <c r="R521" s="8">
        <f t="shared" si="73"/>
        <v>0.30083675509273222</v>
      </c>
      <c r="S521"/>
      <c r="T521"/>
      <c r="U521"/>
      <c r="V521"/>
      <c r="W521"/>
      <c r="X521"/>
      <c r="Y521"/>
      <c r="Z521"/>
      <c r="AA521"/>
      <c r="AB521"/>
      <c r="AC521"/>
    </row>
    <row r="522" spans="1:29">
      <c r="A522" s="28">
        <v>-2.31</v>
      </c>
      <c r="B522" s="28">
        <v>0</v>
      </c>
      <c r="C522" s="28">
        <v>-2.30764217116046</v>
      </c>
      <c r="D522" s="28">
        <v>0.113502398486534</v>
      </c>
      <c r="E522" s="38">
        <f t="shared" si="67"/>
        <v>8.1189083618567928E-2</v>
      </c>
      <c r="F522" s="28">
        <v>1</v>
      </c>
      <c r="G522" s="6">
        <f t="shared" si="68"/>
        <v>2.3578288395400548E-3</v>
      </c>
      <c r="H522" s="14">
        <f t="shared" si="69"/>
        <v>5.5593568365668016E-6</v>
      </c>
      <c r="M522" s="8">
        <f t="shared" si="70"/>
        <v>6.5916672988228153E-3</v>
      </c>
      <c r="N522" s="8"/>
      <c r="O522" s="10">
        <f t="shared" si="74"/>
        <v>519</v>
      </c>
      <c r="P522" s="8">
        <f t="shared" si="71"/>
        <v>-2.6486486486486491</v>
      </c>
      <c r="Q522" s="8">
        <f t="shared" si="72"/>
        <v>-5.616152070408047</v>
      </c>
      <c r="R522" s="8">
        <f t="shared" si="73"/>
        <v>0.31885477311074917</v>
      </c>
      <c r="S522"/>
      <c r="T522"/>
      <c r="U522"/>
      <c r="V522"/>
      <c r="W522"/>
      <c r="X522"/>
      <c r="Y522"/>
      <c r="Z522"/>
      <c r="AA522"/>
      <c r="AB522"/>
      <c r="AC522"/>
    </row>
    <row r="523" spans="1:29">
      <c r="A523" s="28">
        <v>-1.3999999999999899</v>
      </c>
      <c r="B523" s="28">
        <v>0</v>
      </c>
      <c r="C523" s="28">
        <v>-1.5414406806741101</v>
      </c>
      <c r="D523" s="28">
        <v>0.27874881831870801</v>
      </c>
      <c r="E523" s="38">
        <f t="shared" si="67"/>
        <v>0.19939103861086763</v>
      </c>
      <c r="F523" s="28">
        <v>1</v>
      </c>
      <c r="G523" s="6">
        <f t="shared" si="68"/>
        <v>0.14144068067412019</v>
      </c>
      <c r="H523" s="14">
        <f t="shared" si="69"/>
        <v>2.0005466149558438E-2</v>
      </c>
      <c r="M523" s="8">
        <f t="shared" si="70"/>
        <v>3.9756786278320508E-2</v>
      </c>
      <c r="N523" s="8"/>
      <c r="O523" s="10">
        <f t="shared" si="74"/>
        <v>520</v>
      </c>
      <c r="P523" s="8">
        <f t="shared" si="71"/>
        <v>-2.6306306306306304</v>
      </c>
      <c r="Q523" s="8">
        <f t="shared" si="72"/>
        <v>-5.5981340523900283</v>
      </c>
      <c r="R523" s="8">
        <f t="shared" si="73"/>
        <v>0.33687279112876789</v>
      </c>
      <c r="S523"/>
      <c r="T523"/>
      <c r="U523"/>
      <c r="V523"/>
      <c r="W523"/>
      <c r="X523"/>
      <c r="Y523"/>
      <c r="Z523"/>
      <c r="AA523"/>
      <c r="AB523"/>
      <c r="AC523"/>
    </row>
    <row r="524" spans="1:29">
      <c r="A524" s="28">
        <v>-1.3999999999999899</v>
      </c>
      <c r="B524" s="28">
        <v>0</v>
      </c>
      <c r="C524" s="28">
        <v>-1.51724323739279</v>
      </c>
      <c r="D524" s="28">
        <v>0.189799851264873</v>
      </c>
      <c r="E524" s="38">
        <f t="shared" si="67"/>
        <v>0.13576520144606236</v>
      </c>
      <c r="F524" s="28">
        <v>1</v>
      </c>
      <c r="G524" s="6">
        <f t="shared" si="68"/>
        <v>0.11724323739280007</v>
      </c>
      <c r="H524" s="14">
        <f t="shared" si="69"/>
        <v>1.3745976714344472E-2</v>
      </c>
      <c r="M524" s="8">
        <f t="shared" si="70"/>
        <v>1.8432189923689894E-2</v>
      </c>
      <c r="N524" s="8"/>
      <c r="O524" s="10">
        <f t="shared" si="74"/>
        <v>521</v>
      </c>
      <c r="P524" s="8">
        <f t="shared" si="71"/>
        <v>-2.6126126126126135</v>
      </c>
      <c r="Q524" s="8">
        <f t="shared" si="72"/>
        <v>-5.5801160343720113</v>
      </c>
      <c r="R524" s="8">
        <f t="shared" si="73"/>
        <v>0.35489080914678484</v>
      </c>
      <c r="S524"/>
      <c r="T524"/>
      <c r="U524"/>
      <c r="V524"/>
      <c r="W524"/>
      <c r="X524"/>
      <c r="Y524"/>
      <c r="Z524"/>
      <c r="AA524"/>
      <c r="AB524"/>
      <c r="AC524"/>
    </row>
    <row r="525" spans="1:29">
      <c r="A525" s="28">
        <v>-1.7</v>
      </c>
      <c r="B525" s="28">
        <v>0</v>
      </c>
      <c r="C525" s="28">
        <v>-1.68099403464476</v>
      </c>
      <c r="D525" s="28">
        <v>0.20508717662861001</v>
      </c>
      <c r="E525" s="38">
        <f t="shared" si="67"/>
        <v>0.14670033545037109</v>
      </c>
      <c r="F525" s="28">
        <v>1</v>
      </c>
      <c r="G525" s="6">
        <f t="shared" si="68"/>
        <v>1.9005965355239907E-2</v>
      </c>
      <c r="H525" s="14">
        <f t="shared" si="69"/>
        <v>3.6122671908457961E-4</v>
      </c>
      <c r="M525" s="8">
        <f t="shared" si="70"/>
        <v>2.1520988421251403E-2</v>
      </c>
      <c r="N525" s="8"/>
      <c r="O525" s="10">
        <f t="shared" si="74"/>
        <v>522</v>
      </c>
      <c r="P525" s="8">
        <f t="shared" si="71"/>
        <v>-2.5945945945945947</v>
      </c>
      <c r="Q525" s="8">
        <f t="shared" si="72"/>
        <v>-5.5620980163539926</v>
      </c>
      <c r="R525" s="8">
        <f t="shared" si="73"/>
        <v>0.37290882716480356</v>
      </c>
      <c r="S525"/>
      <c r="T525"/>
      <c r="U525"/>
      <c r="V525"/>
      <c r="W525"/>
      <c r="X525"/>
      <c r="Y525"/>
      <c r="Z525"/>
      <c r="AA525"/>
      <c r="AB525"/>
      <c r="AC525"/>
    </row>
    <row r="526" spans="1:29">
      <c r="A526" s="28">
        <v>-1.3999999999999899</v>
      </c>
      <c r="B526" s="28">
        <v>0</v>
      </c>
      <c r="C526" s="28">
        <v>-1.2857152957590601</v>
      </c>
      <c r="D526" s="28">
        <v>0.19168421227065299</v>
      </c>
      <c r="E526" s="38">
        <f t="shared" si="67"/>
        <v>0.13711309845357794</v>
      </c>
      <c r="F526" s="28">
        <v>1</v>
      </c>
      <c r="G526" s="6">
        <f t="shared" si="68"/>
        <v>0.11428470424092985</v>
      </c>
      <c r="H526" s="14">
        <f t="shared" si="69"/>
        <v>1.3060993623436809E-2</v>
      </c>
      <c r="M526" s="8">
        <f t="shared" si="70"/>
        <v>1.8800001767540559E-2</v>
      </c>
      <c r="N526" s="8"/>
      <c r="O526" s="10">
        <f t="shared" si="74"/>
        <v>523</v>
      </c>
      <c r="P526" s="8">
        <f t="shared" si="71"/>
        <v>-2.576576576576576</v>
      </c>
      <c r="Q526" s="8">
        <f t="shared" si="72"/>
        <v>-5.5440799983359739</v>
      </c>
      <c r="R526" s="8">
        <f t="shared" si="73"/>
        <v>0.39092684518282228</v>
      </c>
      <c r="S526"/>
      <c r="T526"/>
      <c r="U526"/>
      <c r="V526"/>
      <c r="W526"/>
      <c r="X526"/>
      <c r="Y526"/>
      <c r="Z526"/>
      <c r="AA526"/>
      <c r="AB526"/>
      <c r="AC526"/>
    </row>
    <row r="527" spans="1:29">
      <c r="A527" s="28">
        <v>-3.0999999999999899</v>
      </c>
      <c r="B527" s="28">
        <v>0</v>
      </c>
      <c r="C527" s="28">
        <v>-2.9696074075928101</v>
      </c>
      <c r="D527" s="28">
        <v>0.16063638435586</v>
      </c>
      <c r="E527" s="38">
        <f t="shared" si="67"/>
        <v>0.11490436339281092</v>
      </c>
      <c r="F527" s="28">
        <v>0</v>
      </c>
      <c r="G527" s="6">
        <f t="shared" si="68"/>
        <v>0.13039259240717982</v>
      </c>
      <c r="H527" s="14">
        <f t="shared" si="69"/>
        <v>1.7002228154664928E-2</v>
      </c>
      <c r="M527" s="8">
        <f t="shared" si="70"/>
        <v>1.3203012726707146E-2</v>
      </c>
      <c r="N527" s="8"/>
      <c r="O527" s="10">
        <f t="shared" si="74"/>
        <v>524</v>
      </c>
      <c r="P527" s="8">
        <f t="shared" si="71"/>
        <v>-2.5585585585585591</v>
      </c>
      <c r="Q527" s="8">
        <f t="shared" si="72"/>
        <v>-5.5260619803179569</v>
      </c>
      <c r="R527" s="8">
        <f t="shared" si="73"/>
        <v>0.40894486320083923</v>
      </c>
      <c r="S527"/>
      <c r="T527"/>
      <c r="U527"/>
      <c r="V527"/>
      <c r="W527"/>
      <c r="X527"/>
      <c r="Y527"/>
      <c r="Z527"/>
      <c r="AA527"/>
      <c r="AB527"/>
      <c r="AC527"/>
    </row>
    <row r="528" spans="1:29">
      <c r="A528" s="28">
        <v>-0.16999999999999901</v>
      </c>
      <c r="B528" s="28">
        <v>0</v>
      </c>
      <c r="C528" s="28">
        <v>-0.139508161069754</v>
      </c>
      <c r="D528" s="28">
        <v>0.17228618913503099</v>
      </c>
      <c r="E528" s="38">
        <f t="shared" si="67"/>
        <v>0.12323755270835056</v>
      </c>
      <c r="F528" s="28">
        <v>1</v>
      </c>
      <c r="G528" s="6">
        <f t="shared" si="68"/>
        <v>3.0491838930245013E-2</v>
      </c>
      <c r="H528" s="14">
        <f t="shared" si="69"/>
        <v>9.2975224134800533E-4</v>
      </c>
      <c r="M528" s="8">
        <f t="shared" si="70"/>
        <v>1.5187494397543482E-2</v>
      </c>
      <c r="N528" s="8"/>
      <c r="O528" s="10">
        <f t="shared" si="74"/>
        <v>525</v>
      </c>
      <c r="P528" s="8">
        <f t="shared" si="71"/>
        <v>-2.5405405405405403</v>
      </c>
      <c r="Q528" s="8">
        <f t="shared" si="72"/>
        <v>-5.5080439622999382</v>
      </c>
      <c r="R528" s="8">
        <f t="shared" si="73"/>
        <v>0.42696288121885795</v>
      </c>
      <c r="S528"/>
      <c r="T528"/>
      <c r="U528"/>
      <c r="V528"/>
      <c r="W528"/>
      <c r="X528"/>
      <c r="Y528"/>
      <c r="Z528"/>
      <c r="AA528"/>
      <c r="AB528"/>
      <c r="AC528"/>
    </row>
    <row r="529" spans="1:29">
      <c r="A529" s="28">
        <v>0.48</v>
      </c>
      <c r="B529" s="28">
        <v>0</v>
      </c>
      <c r="C529" s="28">
        <v>0.58098021096692698</v>
      </c>
      <c r="D529" s="28">
        <v>0.29580513026760702</v>
      </c>
      <c r="E529" s="38">
        <f t="shared" si="67"/>
        <v>0.21159154146815159</v>
      </c>
      <c r="F529" s="28">
        <v>1</v>
      </c>
      <c r="G529" s="6">
        <f t="shared" si="68"/>
        <v>0.100980210966927</v>
      </c>
      <c r="H529" s="14">
        <f t="shared" si="69"/>
        <v>1.0197003006925083E-2</v>
      </c>
      <c r="M529" s="8">
        <f t="shared" si="70"/>
        <v>4.4770980420868516E-2</v>
      </c>
      <c r="N529" s="8"/>
      <c r="O529" s="10">
        <f t="shared" si="74"/>
        <v>526</v>
      </c>
      <c r="P529" s="8">
        <f t="shared" si="71"/>
        <v>-2.5225225225225234</v>
      </c>
      <c r="Q529" s="8">
        <f t="shared" si="72"/>
        <v>-5.4900259442819213</v>
      </c>
      <c r="R529" s="8">
        <f t="shared" si="73"/>
        <v>0.44498089923687489</v>
      </c>
      <c r="S529"/>
      <c r="T529"/>
      <c r="U529"/>
      <c r="V529"/>
      <c r="W529"/>
      <c r="X529"/>
      <c r="Y529"/>
      <c r="Z529"/>
      <c r="AA529"/>
      <c r="AB529"/>
      <c r="AC529"/>
    </row>
    <row r="530" spans="1:29">
      <c r="A530" s="29">
        <v>-5.0000000000000697E-2</v>
      </c>
      <c r="B530" s="28">
        <v>0</v>
      </c>
      <c r="C530" s="29">
        <v>-6.5899673363103803E-2</v>
      </c>
      <c r="D530" s="28">
        <v>0.240882593224096</v>
      </c>
      <c r="E530" s="38">
        <f t="shared" si="67"/>
        <v>0.17230505490902798</v>
      </c>
      <c r="F530" s="28">
        <v>1</v>
      </c>
      <c r="G530" s="6">
        <f t="shared" si="68"/>
        <v>1.5899673363103106E-2</v>
      </c>
      <c r="H530" s="14">
        <f t="shared" si="69"/>
        <v>2.5279961305337044E-4</v>
      </c>
      <c r="M530" s="8">
        <f t="shared" si="70"/>
        <v>2.9689031947203147E-2</v>
      </c>
      <c r="N530" s="8"/>
      <c r="O530" s="10">
        <f t="shared" si="74"/>
        <v>527</v>
      </c>
      <c r="P530" s="8">
        <f t="shared" si="71"/>
        <v>-2.5045045045045047</v>
      </c>
      <c r="Q530" s="8">
        <f t="shared" si="72"/>
        <v>-5.4720079262639025</v>
      </c>
      <c r="R530" s="8">
        <f t="shared" si="73"/>
        <v>0.46299891725489362</v>
      </c>
      <c r="S530"/>
      <c r="T530"/>
      <c r="U530"/>
      <c r="V530"/>
      <c r="W530"/>
      <c r="X530"/>
      <c r="Y530"/>
      <c r="Z530"/>
      <c r="AA530"/>
      <c r="AB530"/>
      <c r="AC530"/>
    </row>
    <row r="531" spans="1:29">
      <c r="A531" s="29">
        <v>9.9999999999999603E-2</v>
      </c>
      <c r="B531" s="28">
        <v>0</v>
      </c>
      <c r="C531" s="28">
        <v>0.221054347454714</v>
      </c>
      <c r="D531" s="28">
        <v>0.249283933475722</v>
      </c>
      <c r="E531" s="38">
        <f t="shared" si="67"/>
        <v>0.17831459413720763</v>
      </c>
      <c r="F531" s="28">
        <v>1</v>
      </c>
      <c r="G531" s="6">
        <f t="shared" si="68"/>
        <v>0.1210543474547144</v>
      </c>
      <c r="H531" s="14">
        <f t="shared" si="69"/>
        <v>1.4654155037686719E-2</v>
      </c>
      <c r="M531" s="8">
        <f t="shared" si="70"/>
        <v>3.1796094482317079E-2</v>
      </c>
      <c r="N531" s="8"/>
      <c r="O531" s="10">
        <f t="shared" si="74"/>
        <v>528</v>
      </c>
      <c r="P531" s="8">
        <f t="shared" si="71"/>
        <v>-2.486486486486486</v>
      </c>
      <c r="Q531" s="8">
        <f t="shared" si="72"/>
        <v>-5.4539899082458838</v>
      </c>
      <c r="R531" s="8">
        <f t="shared" si="73"/>
        <v>0.48101693527291234</v>
      </c>
      <c r="S531"/>
      <c r="T531"/>
      <c r="U531"/>
      <c r="V531"/>
      <c r="W531"/>
      <c r="X531"/>
      <c r="Y531"/>
      <c r="Z531"/>
      <c r="AA531"/>
      <c r="AB531"/>
      <c r="AC531"/>
    </row>
    <row r="532" spans="1:29">
      <c r="A532" s="28">
        <v>-1.26999999999999</v>
      </c>
      <c r="B532" s="28">
        <v>0</v>
      </c>
      <c r="C532" s="28">
        <v>-1.24276699748909</v>
      </c>
      <c r="D532" s="28">
        <v>0.17973123360208601</v>
      </c>
      <c r="E532" s="38">
        <f t="shared" si="67"/>
        <v>0.12856304667006097</v>
      </c>
      <c r="F532" s="28">
        <v>1</v>
      </c>
      <c r="G532" s="6">
        <f t="shared" si="68"/>
        <v>2.7233002510899995E-2</v>
      </c>
      <c r="H532" s="14">
        <f t="shared" si="69"/>
        <v>7.4163642575868541E-4</v>
      </c>
      <c r="M532" s="8">
        <f t="shared" si="70"/>
        <v>1.6528456969088275E-2</v>
      </c>
      <c r="N532" s="8"/>
      <c r="O532" s="10">
        <f t="shared" si="74"/>
        <v>529</v>
      </c>
      <c r="P532" s="8">
        <f t="shared" si="71"/>
        <v>-2.468468468468469</v>
      </c>
      <c r="Q532" s="8">
        <f t="shared" si="72"/>
        <v>-5.4359718902278669</v>
      </c>
      <c r="R532" s="8">
        <f t="shared" si="73"/>
        <v>0.49903495329092928</v>
      </c>
      <c r="S532"/>
      <c r="T532"/>
      <c r="U532"/>
      <c r="V532"/>
      <c r="W532"/>
      <c r="X532"/>
      <c r="Y532"/>
      <c r="Z532"/>
      <c r="AA532"/>
      <c r="AB532"/>
      <c r="AC532"/>
    </row>
    <row r="533" spans="1:29">
      <c r="A533" s="28">
        <v>1</v>
      </c>
      <c r="B533" s="28">
        <v>0</v>
      </c>
      <c r="C533" s="28">
        <v>1.0411428522752799</v>
      </c>
      <c r="D533" s="28">
        <v>0.12877746537083601</v>
      </c>
      <c r="E533" s="38">
        <f t="shared" si="67"/>
        <v>9.2115449044193262E-2</v>
      </c>
      <c r="F533" s="28">
        <v>1</v>
      </c>
      <c r="G533" s="6">
        <f t="shared" si="68"/>
        <v>4.1142852275279918E-2</v>
      </c>
      <c r="H533" s="14">
        <f t="shared" si="69"/>
        <v>1.6927342933455059E-3</v>
      </c>
      <c r="M533" s="8">
        <f t="shared" si="70"/>
        <v>8.4852559526133655E-3</v>
      </c>
      <c r="N533" s="8"/>
      <c r="O533" s="10">
        <f t="shared" si="74"/>
        <v>530</v>
      </c>
      <c r="P533" s="8">
        <f t="shared" si="71"/>
        <v>-2.4504504504504503</v>
      </c>
      <c r="Q533" s="8">
        <f t="shared" si="72"/>
        <v>-5.4179538722098481</v>
      </c>
      <c r="R533" s="8">
        <f t="shared" si="73"/>
        <v>0.51705297130894801</v>
      </c>
      <c r="S533"/>
      <c r="T533"/>
      <c r="U533"/>
      <c r="V533"/>
      <c r="W533"/>
      <c r="X533"/>
      <c r="Y533"/>
      <c r="Z533"/>
      <c r="AA533"/>
      <c r="AB533"/>
      <c r="AC533"/>
    </row>
    <row r="534" spans="1:29">
      <c r="A534" s="28">
        <v>-0.119999999999999</v>
      </c>
      <c r="B534" s="28">
        <v>0</v>
      </c>
      <c r="C534" s="29">
        <v>-3.8382935580836199E-2</v>
      </c>
      <c r="D534" s="28">
        <v>0.13934424440498699</v>
      </c>
      <c r="E534" s="38">
        <f t="shared" si="67"/>
        <v>9.9673942239245861E-2</v>
      </c>
      <c r="F534" s="28">
        <v>1</v>
      </c>
      <c r="G534" s="6">
        <f t="shared" si="68"/>
        <v>8.1617064419162805E-2</v>
      </c>
      <c r="H534" s="14">
        <f t="shared" si="69"/>
        <v>6.6613452044017715E-3</v>
      </c>
      <c r="M534" s="8">
        <f t="shared" si="70"/>
        <v>9.9348947615125194E-3</v>
      </c>
      <c r="N534" s="8"/>
      <c r="O534" s="10">
        <f t="shared" si="74"/>
        <v>531</v>
      </c>
      <c r="P534" s="8">
        <f t="shared" si="71"/>
        <v>-2.4324324324324316</v>
      </c>
      <c r="Q534" s="8">
        <f t="shared" si="72"/>
        <v>-5.3999358541918294</v>
      </c>
      <c r="R534" s="8">
        <f t="shared" si="73"/>
        <v>0.53507098932696673</v>
      </c>
      <c r="S534"/>
      <c r="T534"/>
      <c r="U534"/>
      <c r="V534"/>
      <c r="W534"/>
      <c r="X534"/>
      <c r="Y534"/>
      <c r="Z534"/>
      <c r="AA534"/>
      <c r="AB534"/>
      <c r="AC534"/>
    </row>
    <row r="535" spans="1:29">
      <c r="A535" s="28">
        <v>1.19999999999999</v>
      </c>
      <c r="B535" s="28">
        <v>0</v>
      </c>
      <c r="C535" s="28">
        <v>1.36268171402428</v>
      </c>
      <c r="D535" s="28">
        <v>0.25069422865369601</v>
      </c>
      <c r="E535" s="38">
        <f t="shared" si="67"/>
        <v>0.17932338844162912</v>
      </c>
      <c r="F535" s="28">
        <v>1</v>
      </c>
      <c r="G535" s="6">
        <f t="shared" si="68"/>
        <v>0.16268171402428999</v>
      </c>
      <c r="H535" s="14">
        <f t="shared" si="69"/>
        <v>2.6465340077880872E-2</v>
      </c>
      <c r="M535" s="8">
        <f t="shared" si="70"/>
        <v>3.2156877642187408E-2</v>
      </c>
      <c r="N535" s="8"/>
      <c r="O535" s="10">
        <f t="shared" si="74"/>
        <v>532</v>
      </c>
      <c r="P535" s="8">
        <f t="shared" si="71"/>
        <v>-2.4144144144144146</v>
      </c>
      <c r="Q535" s="8">
        <f t="shared" si="72"/>
        <v>-5.3819178361738125</v>
      </c>
      <c r="R535" s="8">
        <f t="shared" si="73"/>
        <v>0.55308900734498367</v>
      </c>
      <c r="S535"/>
      <c r="T535"/>
      <c r="U535"/>
      <c r="V535"/>
      <c r="W535"/>
      <c r="X535"/>
      <c r="Y535"/>
      <c r="Z535"/>
      <c r="AA535"/>
      <c r="AB535"/>
      <c r="AC535"/>
    </row>
    <row r="536" spans="1:29">
      <c r="A536" s="28">
        <v>-1.02999999999999</v>
      </c>
      <c r="B536" s="28">
        <v>0</v>
      </c>
      <c r="C536" s="28">
        <v>-0.98616622695909195</v>
      </c>
      <c r="D536" s="29">
        <v>8.2121727660022598E-2</v>
      </c>
      <c r="E536" s="38">
        <f t="shared" si="67"/>
        <v>5.8742263624339715E-2</v>
      </c>
      <c r="F536" s="28">
        <v>1</v>
      </c>
      <c r="G536" s="6">
        <f t="shared" si="68"/>
        <v>4.3833773040898083E-2</v>
      </c>
      <c r="H536" s="14">
        <f t="shared" si="69"/>
        <v>1.9213996590009637E-3</v>
      </c>
      <c r="M536" s="8">
        <f t="shared" si="70"/>
        <v>3.450653535711425E-3</v>
      </c>
      <c r="N536" s="8"/>
      <c r="O536" s="10">
        <f t="shared" si="74"/>
        <v>533</v>
      </c>
      <c r="P536" s="8">
        <f t="shared" si="71"/>
        <v>-2.3963963963963959</v>
      </c>
      <c r="Q536" s="8">
        <f t="shared" si="72"/>
        <v>-5.3638998181557938</v>
      </c>
      <c r="R536" s="8">
        <f t="shared" si="73"/>
        <v>0.5711070253630024</v>
      </c>
      <c r="S536"/>
      <c r="T536"/>
      <c r="U536"/>
      <c r="V536"/>
      <c r="W536"/>
      <c r="X536"/>
      <c r="Y536"/>
      <c r="Z536"/>
      <c r="AA536"/>
      <c r="AB536"/>
      <c r="AC536"/>
    </row>
    <row r="537" spans="1:29">
      <c r="A537" s="28">
        <v>0.54</v>
      </c>
      <c r="B537" s="28">
        <v>0</v>
      </c>
      <c r="C537" s="28">
        <v>0.52586597794055101</v>
      </c>
      <c r="D537" s="29">
        <v>4.8941841039517403E-2</v>
      </c>
      <c r="E537" s="38">
        <f t="shared" si="67"/>
        <v>3.5008451606205152E-2</v>
      </c>
      <c r="F537" s="28">
        <v>1</v>
      </c>
      <c r="G537" s="6">
        <f t="shared" si="68"/>
        <v>1.4134022059449025E-2</v>
      </c>
      <c r="H537" s="14">
        <f t="shared" si="69"/>
        <v>1.9977057957699167E-4</v>
      </c>
      <c r="M537" s="8">
        <f t="shared" si="70"/>
        <v>1.225591683864008E-3</v>
      </c>
      <c r="N537" s="8"/>
      <c r="O537" s="10">
        <f t="shared" si="74"/>
        <v>534</v>
      </c>
      <c r="P537" s="8">
        <f t="shared" si="71"/>
        <v>-2.378378378378379</v>
      </c>
      <c r="Q537" s="8">
        <f t="shared" si="72"/>
        <v>-5.3458818001377768</v>
      </c>
      <c r="R537" s="8">
        <f t="shared" si="73"/>
        <v>0.58912504338101934</v>
      </c>
      <c r="S537"/>
      <c r="T537"/>
      <c r="U537"/>
      <c r="V537"/>
      <c r="W537"/>
      <c r="X537"/>
      <c r="Y537"/>
      <c r="Z537"/>
      <c r="AA537"/>
      <c r="AB537"/>
      <c r="AC537"/>
    </row>
    <row r="538" spans="1:29">
      <c r="A538" s="28">
        <v>-0.67999999999999905</v>
      </c>
      <c r="B538" s="28">
        <v>0</v>
      </c>
      <c r="C538" s="28">
        <v>-0.68326891423992198</v>
      </c>
      <c r="D538" s="28">
        <v>0.26777703082938997</v>
      </c>
      <c r="E538" s="38">
        <f t="shared" si="67"/>
        <v>0.19154283994904742</v>
      </c>
      <c r="F538" s="28">
        <v>1</v>
      </c>
      <c r="G538" s="6">
        <f t="shared" si="68"/>
        <v>3.2689142399229265E-3</v>
      </c>
      <c r="H538" s="14">
        <f t="shared" si="69"/>
        <v>1.0685800307970885E-5</v>
      </c>
      <c r="M538" s="8">
        <f t="shared" si="70"/>
        <v>3.6688659535746397E-2</v>
      </c>
      <c r="N538" s="8"/>
      <c r="O538" s="10">
        <f t="shared" si="74"/>
        <v>535</v>
      </c>
      <c r="P538" s="8">
        <f t="shared" si="71"/>
        <v>-2.3603603603603602</v>
      </c>
      <c r="Q538" s="8">
        <f t="shared" si="72"/>
        <v>-5.3278637821197581</v>
      </c>
      <c r="R538" s="8">
        <f t="shared" si="73"/>
        <v>0.60714306139903806</v>
      </c>
      <c r="S538"/>
      <c r="T538"/>
      <c r="U538"/>
      <c r="V538"/>
      <c r="W538"/>
      <c r="X538"/>
      <c r="Y538"/>
      <c r="Z538"/>
      <c r="AA538"/>
      <c r="AB538"/>
      <c r="AC538"/>
    </row>
    <row r="539" spans="1:29">
      <c r="A539" s="28">
        <v>-0.119999999999999</v>
      </c>
      <c r="B539" s="28">
        <v>0</v>
      </c>
      <c r="C539" s="28">
        <v>-0.27520219484459701</v>
      </c>
      <c r="D539" s="28">
        <v>0.56424371590880196</v>
      </c>
      <c r="E539" s="38">
        <f t="shared" si="67"/>
        <v>0.40360759634173005</v>
      </c>
      <c r="F539" s="28">
        <v>1</v>
      </c>
      <c r="G539" s="6">
        <f t="shared" si="68"/>
        <v>0.15520219484459802</v>
      </c>
      <c r="H539" s="14">
        <f t="shared" si="69"/>
        <v>2.4087721284580567E-2</v>
      </c>
      <c r="M539" s="8">
        <f t="shared" si="70"/>
        <v>0.1628990918247489</v>
      </c>
      <c r="N539" s="8"/>
      <c r="O539" s="10">
        <f t="shared" si="74"/>
        <v>536</v>
      </c>
      <c r="P539" s="8">
        <f t="shared" si="71"/>
        <v>-2.3423423423423415</v>
      </c>
      <c r="Q539" s="8">
        <f t="shared" si="72"/>
        <v>-5.3098457641017394</v>
      </c>
      <c r="R539" s="8">
        <f t="shared" si="73"/>
        <v>0.62516107941705679</v>
      </c>
      <c r="S539"/>
      <c r="T539"/>
      <c r="U539"/>
      <c r="V539"/>
      <c r="W539"/>
      <c r="X539"/>
      <c r="Y539"/>
      <c r="Z539"/>
      <c r="AA539"/>
      <c r="AB539"/>
      <c r="AC539"/>
    </row>
    <row r="540" spans="1:29">
      <c r="A540" s="28">
        <v>1</v>
      </c>
      <c r="B540" s="28">
        <v>0</v>
      </c>
      <c r="C540" s="28">
        <v>1.0160497072463099</v>
      </c>
      <c r="D540" s="29">
        <v>9.1590687841139301E-2</v>
      </c>
      <c r="E540" s="38">
        <f t="shared" si="67"/>
        <v>6.5515479082132733E-2</v>
      </c>
      <c r="F540" s="28">
        <v>1</v>
      </c>
      <c r="G540" s="6">
        <f t="shared" si="68"/>
        <v>1.6049707246309941E-2</v>
      </c>
      <c r="H540" s="14">
        <f t="shared" si="69"/>
        <v>2.5759310269225381E-4</v>
      </c>
      <c r="M540" s="8">
        <f t="shared" si="70"/>
        <v>4.292277999361372E-3</v>
      </c>
      <c r="N540" s="8"/>
      <c r="O540" s="10">
        <f t="shared" si="74"/>
        <v>537</v>
      </c>
      <c r="P540" s="8">
        <f t="shared" si="71"/>
        <v>-2.3243243243243246</v>
      </c>
      <c r="Q540" s="8">
        <f t="shared" si="72"/>
        <v>-5.2918277460837224</v>
      </c>
      <c r="R540" s="8">
        <f t="shared" si="73"/>
        <v>0.64317909743507373</v>
      </c>
      <c r="S540"/>
      <c r="T540"/>
      <c r="U540"/>
      <c r="V540"/>
      <c r="W540"/>
      <c r="X540"/>
      <c r="Y540"/>
      <c r="Z540"/>
      <c r="AA540"/>
      <c r="AB540"/>
      <c r="AC540"/>
    </row>
    <row r="541" spans="1:29">
      <c r="A541" s="28">
        <v>-1.5</v>
      </c>
      <c r="B541" s="28">
        <v>0</v>
      </c>
      <c r="C541" s="28">
        <v>-1.5509065512993701</v>
      </c>
      <c r="D541" s="28">
        <v>0.14412421221811</v>
      </c>
      <c r="E541" s="38">
        <f t="shared" si="67"/>
        <v>0.10309308766391059</v>
      </c>
      <c r="F541" s="28">
        <v>1</v>
      </c>
      <c r="G541" s="6">
        <f t="shared" si="68"/>
        <v>5.0906551299370051E-2</v>
      </c>
      <c r="H541" s="14">
        <f t="shared" si="69"/>
        <v>2.5914769651953946E-3</v>
      </c>
      <c r="M541" s="8">
        <f t="shared" si="70"/>
        <v>1.0628184724078754E-2</v>
      </c>
      <c r="N541" s="8"/>
      <c r="O541" s="10">
        <f t="shared" si="74"/>
        <v>538</v>
      </c>
      <c r="P541" s="8">
        <f t="shared" si="71"/>
        <v>-2.3063063063063058</v>
      </c>
      <c r="Q541" s="8">
        <f t="shared" si="72"/>
        <v>-5.2738097280657037</v>
      </c>
      <c r="R541" s="8">
        <f t="shared" si="73"/>
        <v>0.66119711545309245</v>
      </c>
      <c r="S541"/>
      <c r="T541"/>
      <c r="U541"/>
      <c r="V541"/>
      <c r="W541"/>
      <c r="X541"/>
      <c r="Y541"/>
      <c r="Z541"/>
      <c r="AA541"/>
      <c r="AB541"/>
      <c r="AC541"/>
    </row>
    <row r="542" spans="1:29">
      <c r="A542" s="28">
        <v>0.51999999999999902</v>
      </c>
      <c r="B542" s="28">
        <v>0</v>
      </c>
      <c r="C542" s="28">
        <v>0.56108801396283703</v>
      </c>
      <c r="D542" s="29">
        <v>7.9685712089167707E-2</v>
      </c>
      <c r="E542" s="38">
        <f t="shared" si="67"/>
        <v>5.6999764130800504E-2</v>
      </c>
      <c r="F542" s="28">
        <v>1</v>
      </c>
      <c r="G542" s="6">
        <f t="shared" si="68"/>
        <v>4.108801396283801E-2</v>
      </c>
      <c r="H542" s="14">
        <f t="shared" si="69"/>
        <v>1.6882248914103714E-3</v>
      </c>
      <c r="M542" s="8">
        <f t="shared" si="70"/>
        <v>3.2489731109668915E-3</v>
      </c>
      <c r="N542" s="8"/>
      <c r="O542" s="10">
        <f t="shared" si="74"/>
        <v>539</v>
      </c>
      <c r="P542" s="8">
        <f t="shared" si="71"/>
        <v>-2.2882882882882889</v>
      </c>
      <c r="Q542" s="8">
        <f t="shared" si="72"/>
        <v>-5.2557917100476867</v>
      </c>
      <c r="R542" s="8">
        <f t="shared" si="73"/>
        <v>0.6792151334711094</v>
      </c>
      <c r="S542"/>
      <c r="T542"/>
      <c r="U542"/>
      <c r="V542"/>
      <c r="W542"/>
      <c r="X542"/>
      <c r="Y542"/>
      <c r="Z542"/>
      <c r="AA542"/>
      <c r="AB542"/>
      <c r="AC542"/>
    </row>
    <row r="543" spans="1:29">
      <c r="A543" s="28">
        <v>1.26999999999999</v>
      </c>
      <c r="B543" s="28">
        <v>0</v>
      </c>
      <c r="C543" s="28">
        <v>1.1973114347688101</v>
      </c>
      <c r="D543" s="28">
        <v>0.26140177691514899</v>
      </c>
      <c r="E543" s="38">
        <f t="shared" si="67"/>
        <v>0.18698257487945663</v>
      </c>
      <c r="F543" s="28">
        <v>1</v>
      </c>
      <c r="G543" s="6">
        <f t="shared" si="68"/>
        <v>7.2688565231179947E-2</v>
      </c>
      <c r="H543" s="14">
        <f t="shared" si="69"/>
        <v>5.2836275153675021E-3</v>
      </c>
      <c r="M543" s="8">
        <f t="shared" si="70"/>
        <v>3.4962483308551603E-2</v>
      </c>
      <c r="N543" s="8"/>
      <c r="O543" s="10">
        <f t="shared" si="74"/>
        <v>540</v>
      </c>
      <c r="P543" s="8">
        <f t="shared" si="71"/>
        <v>-2.2702702702702702</v>
      </c>
      <c r="Q543" s="8">
        <f t="shared" si="72"/>
        <v>-5.237773692029668</v>
      </c>
      <c r="R543" s="8">
        <f t="shared" si="73"/>
        <v>0.69723315148912812</v>
      </c>
      <c r="S543"/>
      <c r="T543"/>
      <c r="U543"/>
      <c r="V543"/>
      <c r="W543"/>
      <c r="X543"/>
      <c r="Y543"/>
      <c r="Z543"/>
      <c r="AA543"/>
      <c r="AB543"/>
      <c r="AC543"/>
    </row>
    <row r="544" spans="1:29">
      <c r="A544" s="28">
        <v>-0.76999999999999902</v>
      </c>
      <c r="B544" s="28">
        <v>0</v>
      </c>
      <c r="C544" s="28">
        <v>-0.60436832074422797</v>
      </c>
      <c r="D544" s="28">
        <v>0.21360788420426699</v>
      </c>
      <c r="E544" s="38">
        <f t="shared" si="67"/>
        <v>0.15279525898567817</v>
      </c>
      <c r="F544" s="28">
        <v>0</v>
      </c>
      <c r="G544" s="6">
        <f t="shared" si="68"/>
        <v>0.16563167925577105</v>
      </c>
      <c r="H544" s="14">
        <f t="shared" si="69"/>
        <v>2.7433853173086616E-2</v>
      </c>
      <c r="M544" s="8">
        <f t="shared" si="70"/>
        <v>2.3346391168500465E-2</v>
      </c>
      <c r="N544" s="8"/>
      <c r="O544" s="10">
        <f t="shared" si="74"/>
        <v>541</v>
      </c>
      <c r="P544" s="8">
        <f t="shared" si="71"/>
        <v>-2.2522522522522515</v>
      </c>
      <c r="Q544" s="8">
        <f t="shared" si="72"/>
        <v>-5.2197556740116493</v>
      </c>
      <c r="R544" s="8">
        <f t="shared" si="73"/>
        <v>0.71525116950714684</v>
      </c>
      <c r="S544"/>
      <c r="T544"/>
      <c r="U544"/>
      <c r="V544"/>
      <c r="W544"/>
      <c r="X544"/>
      <c r="Y544"/>
      <c r="Z544"/>
      <c r="AA544"/>
      <c r="AB544"/>
      <c r="AC544"/>
    </row>
    <row r="545" spans="1:29">
      <c r="A545" s="28">
        <v>-1</v>
      </c>
      <c r="B545" s="28">
        <v>0</v>
      </c>
      <c r="C545" s="28">
        <v>-1.0005520777869601</v>
      </c>
      <c r="D545" s="28">
        <v>0.169696256664783</v>
      </c>
      <c r="E545" s="38">
        <f t="shared" si="67"/>
        <v>0.1213849553474379</v>
      </c>
      <c r="F545" s="28">
        <v>1</v>
      </c>
      <c r="G545" s="6">
        <f t="shared" si="68"/>
        <v>5.5207778696009235E-4</v>
      </c>
      <c r="H545" s="14">
        <f t="shared" si="69"/>
        <v>3.0478988285475314E-7</v>
      </c>
      <c r="M545" s="8">
        <f t="shared" si="70"/>
        <v>1.4734307384699493E-2</v>
      </c>
      <c r="N545" s="8"/>
      <c r="O545" s="10">
        <f t="shared" si="74"/>
        <v>542</v>
      </c>
      <c r="P545" s="8">
        <f t="shared" si="71"/>
        <v>-2.2342342342342345</v>
      </c>
      <c r="Q545" s="8">
        <f t="shared" si="72"/>
        <v>-5.2017376559936324</v>
      </c>
      <c r="R545" s="8">
        <f t="shared" si="73"/>
        <v>0.73326918752516379</v>
      </c>
      <c r="S545"/>
      <c r="T545"/>
      <c r="U545"/>
      <c r="V545"/>
      <c r="W545"/>
      <c r="X545"/>
      <c r="Y545"/>
      <c r="Z545"/>
      <c r="AA545"/>
      <c r="AB545"/>
      <c r="AC545"/>
    </row>
    <row r="546" spans="1:29">
      <c r="A546" s="28">
        <v>-0.5</v>
      </c>
      <c r="B546" s="28">
        <v>0</v>
      </c>
      <c r="C546" s="28">
        <v>-0.59936030623139303</v>
      </c>
      <c r="D546" s="28">
        <v>0.17733644078032801</v>
      </c>
      <c r="E546" s="38">
        <f t="shared" si="67"/>
        <v>0.12685003410603199</v>
      </c>
      <c r="F546" s="28">
        <v>1</v>
      </c>
      <c r="G546" s="6">
        <f t="shared" si="68"/>
        <v>9.9360306231393025E-2</v>
      </c>
      <c r="H546" s="14">
        <f t="shared" si="69"/>
        <v>9.872470454396199E-3</v>
      </c>
      <c r="M546" s="8">
        <f t="shared" si="70"/>
        <v>1.6090931152701479E-2</v>
      </c>
      <c r="N546" s="8"/>
      <c r="O546" s="10">
        <f t="shared" si="74"/>
        <v>543</v>
      </c>
      <c r="P546" s="8">
        <f t="shared" si="71"/>
        <v>-2.2162162162162158</v>
      </c>
      <c r="Q546" s="8">
        <f t="shared" si="72"/>
        <v>-5.1837196379756136</v>
      </c>
      <c r="R546" s="8">
        <f t="shared" si="73"/>
        <v>0.75128720554318251</v>
      </c>
      <c r="S546"/>
      <c r="T546"/>
      <c r="U546"/>
      <c r="V546"/>
      <c r="W546"/>
      <c r="X546"/>
      <c r="Y546"/>
      <c r="Z546"/>
      <c r="AA546"/>
      <c r="AB546"/>
      <c r="AC546"/>
    </row>
    <row r="547" spans="1:29">
      <c r="A547" s="28">
        <v>1.0999999999999901</v>
      </c>
      <c r="B547" s="28">
        <v>0</v>
      </c>
      <c r="C547" s="28">
        <v>1.12683825569618</v>
      </c>
      <c r="D547" s="28">
        <v>0.15203452791291699</v>
      </c>
      <c r="E547" s="38">
        <f t="shared" si="67"/>
        <v>0.10875139348791615</v>
      </c>
      <c r="F547" s="28">
        <v>1</v>
      </c>
      <c r="G547" s="6">
        <f t="shared" si="68"/>
        <v>2.6838255696189917E-2</v>
      </c>
      <c r="H547" s="14">
        <f t="shared" si="69"/>
        <v>7.2029196881407049E-4</v>
      </c>
      <c r="M547" s="8">
        <f t="shared" si="70"/>
        <v>1.1826865585563572E-2</v>
      </c>
      <c r="N547" s="8"/>
      <c r="O547" s="10">
        <f t="shared" si="74"/>
        <v>544</v>
      </c>
      <c r="P547" s="8">
        <f t="shared" si="71"/>
        <v>-2.1981981981981988</v>
      </c>
      <c r="Q547" s="8">
        <f t="shared" si="72"/>
        <v>-5.1657016199575967</v>
      </c>
      <c r="R547" s="8">
        <f t="shared" si="73"/>
        <v>0.76930522356119946</v>
      </c>
      <c r="S547"/>
      <c r="T547"/>
      <c r="U547"/>
      <c r="V547"/>
      <c r="W547"/>
      <c r="X547"/>
      <c r="Y547"/>
      <c r="Z547"/>
      <c r="AA547"/>
      <c r="AB547"/>
      <c r="AC547"/>
    </row>
    <row r="548" spans="1:29">
      <c r="A548" s="28">
        <v>-0.4</v>
      </c>
      <c r="B548" s="28">
        <v>0</v>
      </c>
      <c r="C548" s="28">
        <v>-0.424184054196238</v>
      </c>
      <c r="D548" s="29">
        <v>8.3826851863729901E-2</v>
      </c>
      <c r="E548" s="38">
        <f t="shared" si="67"/>
        <v>5.9961951255621454E-2</v>
      </c>
      <c r="F548" s="28">
        <v>1</v>
      </c>
      <c r="G548" s="6">
        <f t="shared" si="68"/>
        <v>2.4184054196237981E-2</v>
      </c>
      <c r="H548" s="14">
        <f t="shared" si="69"/>
        <v>5.8486847736657585E-4</v>
      </c>
      <c r="M548" s="8">
        <f t="shared" si="70"/>
        <v>3.5954355983815233E-3</v>
      </c>
      <c r="N548" s="8"/>
      <c r="O548" s="10">
        <f t="shared" si="74"/>
        <v>545</v>
      </c>
      <c r="P548" s="8">
        <f t="shared" si="71"/>
        <v>-2.1801801801801801</v>
      </c>
      <c r="Q548" s="8">
        <f t="shared" si="72"/>
        <v>-5.147683601939578</v>
      </c>
      <c r="R548" s="8">
        <f t="shared" si="73"/>
        <v>0.78732324157921818</v>
      </c>
      <c r="S548"/>
      <c r="T548"/>
      <c r="U548"/>
      <c r="V548"/>
      <c r="W548"/>
      <c r="X548"/>
      <c r="Y548"/>
      <c r="Z548"/>
      <c r="AA548"/>
      <c r="AB548"/>
      <c r="AC548"/>
    </row>
    <row r="549" spans="1:29">
      <c r="A549" s="28">
        <v>0.59999999999999898</v>
      </c>
      <c r="B549" s="28">
        <v>0</v>
      </c>
      <c r="C549" s="28">
        <v>0.597647002522528</v>
      </c>
      <c r="D549" s="28">
        <v>0.16737843285072801</v>
      </c>
      <c r="E549" s="38">
        <f t="shared" si="67"/>
        <v>0.11972699926931374</v>
      </c>
      <c r="F549" s="28">
        <v>1</v>
      </c>
      <c r="G549" s="6">
        <f t="shared" si="68"/>
        <v>2.352997477470975E-3</v>
      </c>
      <c r="H549" s="14">
        <f t="shared" si="69"/>
        <v>5.5365971289847718E-6</v>
      </c>
      <c r="M549" s="8">
        <f t="shared" si="70"/>
        <v>1.4334554354034253E-2</v>
      </c>
      <c r="N549" s="8"/>
      <c r="O549" s="10">
        <f t="shared" si="74"/>
        <v>546</v>
      </c>
      <c r="P549" s="8">
        <f t="shared" si="71"/>
        <v>-2.1621621621621614</v>
      </c>
      <c r="Q549" s="8">
        <f t="shared" si="72"/>
        <v>-5.1296655839215592</v>
      </c>
      <c r="R549" s="8">
        <f t="shared" si="73"/>
        <v>0.8053412595972369</v>
      </c>
      <c r="S549"/>
      <c r="T549"/>
      <c r="U549"/>
      <c r="V549"/>
      <c r="W549"/>
      <c r="X549"/>
      <c r="Y549"/>
      <c r="Z549"/>
      <c r="AA549"/>
      <c r="AB549"/>
      <c r="AC549"/>
    </row>
    <row r="550" spans="1:29">
      <c r="A550" s="28">
        <v>-0.17999999999999899</v>
      </c>
      <c r="B550" s="28">
        <v>0</v>
      </c>
      <c r="C550" s="28">
        <v>-0.231655153007814</v>
      </c>
      <c r="D550" s="28">
        <v>0.157715963168548</v>
      </c>
      <c r="E550" s="38">
        <f t="shared" si="67"/>
        <v>0.1128153650708394</v>
      </c>
      <c r="F550" s="28">
        <v>1</v>
      </c>
      <c r="G550" s="6">
        <f t="shared" si="68"/>
        <v>5.1655153007815008E-2</v>
      </c>
      <c r="H550" s="14">
        <f t="shared" si="69"/>
        <v>2.6682548322607799E-3</v>
      </c>
      <c r="M550" s="8">
        <f t="shared" si="70"/>
        <v>1.2727306596066771E-2</v>
      </c>
      <c r="N550" s="8"/>
      <c r="O550" s="10">
        <f t="shared" si="74"/>
        <v>547</v>
      </c>
      <c r="P550" s="8">
        <f t="shared" si="71"/>
        <v>-2.1441441441441444</v>
      </c>
      <c r="Q550" s="8">
        <f t="shared" si="72"/>
        <v>-5.1116475659035423</v>
      </c>
      <c r="R550" s="8">
        <f t="shared" si="73"/>
        <v>0.82335927761525385</v>
      </c>
      <c r="S550"/>
      <c r="T550"/>
      <c r="U550"/>
      <c r="V550"/>
      <c r="W550"/>
      <c r="X550"/>
      <c r="Y550"/>
      <c r="Z550"/>
      <c r="AA550"/>
      <c r="AB550"/>
      <c r="AC550"/>
    </row>
    <row r="551" spans="1:29">
      <c r="A551" s="28">
        <v>1</v>
      </c>
      <c r="B551" s="28">
        <v>0</v>
      </c>
      <c r="C551" s="28">
        <v>1.0135689774287799</v>
      </c>
      <c r="D551" s="28">
        <v>0.11022806965102901</v>
      </c>
      <c r="E551" s="38">
        <f t="shared" si="67"/>
        <v>7.8846932605327075E-2</v>
      </c>
      <c r="F551" s="28">
        <v>1</v>
      </c>
      <c r="G551" s="6">
        <f t="shared" si="68"/>
        <v>1.3568977428779938E-2</v>
      </c>
      <c r="H551" s="14">
        <f t="shared" si="69"/>
        <v>1.8411714846273942E-4</v>
      </c>
      <c r="M551" s="8">
        <f t="shared" si="70"/>
        <v>6.2168387812689902E-3</v>
      </c>
      <c r="N551" s="8"/>
      <c r="O551" s="10">
        <f t="shared" si="74"/>
        <v>548</v>
      </c>
      <c r="P551" s="8">
        <f t="shared" si="71"/>
        <v>-2.1261261261261257</v>
      </c>
      <c r="Q551" s="8">
        <f t="shared" si="72"/>
        <v>-5.0936295478855236</v>
      </c>
      <c r="R551" s="8">
        <f t="shared" si="73"/>
        <v>0.84137729563327257</v>
      </c>
      <c r="S551"/>
      <c r="T551"/>
      <c r="U551"/>
      <c r="V551"/>
      <c r="W551"/>
      <c r="X551"/>
      <c r="Y551"/>
      <c r="Z551"/>
      <c r="AA551"/>
      <c r="AB551"/>
      <c r="AC551"/>
    </row>
    <row r="552" spans="1:29">
      <c r="A552" s="28">
        <v>-1.99999999999999</v>
      </c>
      <c r="B552" s="28">
        <v>0</v>
      </c>
      <c r="C552" s="28">
        <v>-2.0985869010858198</v>
      </c>
      <c r="D552" s="28">
        <v>0.24247896271893199</v>
      </c>
      <c r="E552" s="38">
        <f t="shared" si="67"/>
        <v>0.17344694951328823</v>
      </c>
      <c r="F552" s="28">
        <v>1</v>
      </c>
      <c r="G552" s="6">
        <f t="shared" si="68"/>
        <v>9.8586901085829792E-2</v>
      </c>
      <c r="H552" s="14">
        <f t="shared" si="69"/>
        <v>9.7193770657071875E-3</v>
      </c>
      <c r="M552" s="8">
        <f t="shared" si="70"/>
        <v>3.0083844295465158E-2</v>
      </c>
      <c r="N552" s="8"/>
      <c r="O552" s="10">
        <f t="shared" si="74"/>
        <v>549</v>
      </c>
      <c r="P552" s="8">
        <f t="shared" si="71"/>
        <v>-2.1081081081081088</v>
      </c>
      <c r="Q552" s="8">
        <f t="shared" si="72"/>
        <v>-5.0756115298675066</v>
      </c>
      <c r="R552" s="8">
        <f t="shared" si="73"/>
        <v>0.85939531365128952</v>
      </c>
      <c r="S552"/>
      <c r="T552"/>
      <c r="U552"/>
      <c r="V552"/>
      <c r="W552"/>
      <c r="X552"/>
      <c r="Y552"/>
      <c r="Z552"/>
      <c r="AA552"/>
      <c r="AB552"/>
      <c r="AC552"/>
    </row>
    <row r="553" spans="1:29">
      <c r="A553" s="29">
        <v>9.9999999999999603E-2</v>
      </c>
      <c r="B553" s="28">
        <v>0</v>
      </c>
      <c r="C553" s="28">
        <v>0.114076833843688</v>
      </c>
      <c r="D553" s="29">
        <v>5.1983083890633802E-2</v>
      </c>
      <c r="E553" s="38">
        <f t="shared" si="67"/>
        <v>3.7183874535025072E-2</v>
      </c>
      <c r="F553" s="28">
        <v>1</v>
      </c>
      <c r="G553" s="6">
        <f t="shared" si="68"/>
        <v>1.4076833843688394E-2</v>
      </c>
      <c r="H553" s="14">
        <f t="shared" si="69"/>
        <v>1.9815725106281097E-4</v>
      </c>
      <c r="M553" s="8">
        <f t="shared" si="70"/>
        <v>1.3826405254364861E-3</v>
      </c>
      <c r="N553" s="8"/>
      <c r="O553" s="10">
        <f t="shared" si="74"/>
        <v>550</v>
      </c>
      <c r="P553" s="8">
        <f t="shared" si="71"/>
        <v>-2.0900900900900901</v>
      </c>
      <c r="Q553" s="8">
        <f t="shared" si="72"/>
        <v>-5.0575935118494879</v>
      </c>
      <c r="R553" s="8">
        <f t="shared" si="73"/>
        <v>0.87741333166930824</v>
      </c>
      <c r="S553"/>
      <c r="T553"/>
      <c r="U553"/>
      <c r="V553"/>
      <c r="W553"/>
      <c r="X553"/>
      <c r="Y553"/>
      <c r="Z553"/>
      <c r="AA553"/>
      <c r="AB553"/>
      <c r="AC553"/>
    </row>
    <row r="554" spans="1:29">
      <c r="A554" s="28">
        <v>-1.86</v>
      </c>
      <c r="B554" s="28">
        <v>0</v>
      </c>
      <c r="C554" s="28">
        <v>-1.82292459713125</v>
      </c>
      <c r="D554" s="29">
        <v>8.2889318558277095E-2</v>
      </c>
      <c r="E554" s="38">
        <f t="shared" si="67"/>
        <v>5.9291326925681578E-2</v>
      </c>
      <c r="F554" s="28">
        <v>1</v>
      </c>
      <c r="G554" s="6">
        <f t="shared" si="68"/>
        <v>3.7075402868750107E-2</v>
      </c>
      <c r="H554" s="14">
        <f t="shared" si="69"/>
        <v>1.3745854978801236E-3</v>
      </c>
      <c r="M554" s="8">
        <f t="shared" si="70"/>
        <v>3.5154614486080532E-3</v>
      </c>
      <c r="N554" s="8"/>
      <c r="O554" s="10">
        <f t="shared" si="74"/>
        <v>551</v>
      </c>
      <c r="P554" s="8">
        <f t="shared" si="71"/>
        <v>-2.0720720720720713</v>
      </c>
      <c r="Q554" s="8">
        <f t="shared" si="72"/>
        <v>-5.0395754938314692</v>
      </c>
      <c r="R554" s="8">
        <f t="shared" si="73"/>
        <v>0.89543134968732696</v>
      </c>
      <c r="S554"/>
      <c r="T554"/>
      <c r="U554"/>
      <c r="V554"/>
      <c r="W554"/>
      <c r="X554"/>
      <c r="Y554"/>
      <c r="Z554"/>
      <c r="AA554"/>
      <c r="AB554"/>
      <c r="AC554"/>
    </row>
    <row r="555" spans="1:29">
      <c r="A555" s="29">
        <v>9.9999999999999603E-2</v>
      </c>
      <c r="B555" s="28">
        <v>0</v>
      </c>
      <c r="C555" s="28">
        <v>0.141195260699154</v>
      </c>
      <c r="D555" s="28">
        <v>0.129184341257055</v>
      </c>
      <c r="E555" s="38">
        <f t="shared" si="67"/>
        <v>9.2406490297850391E-2</v>
      </c>
      <c r="F555" s="28">
        <v>1</v>
      </c>
      <c r="G555" s="6">
        <f t="shared" si="68"/>
        <v>4.1195260699154398E-2</v>
      </c>
      <c r="H555" s="14">
        <f t="shared" si="69"/>
        <v>1.6970495040712949E-3</v>
      </c>
      <c r="M555" s="8">
        <f t="shared" si="70"/>
        <v>8.5389594491667182E-3</v>
      </c>
      <c r="N555" s="8"/>
      <c r="O555" s="10">
        <f t="shared" si="74"/>
        <v>552</v>
      </c>
      <c r="P555" s="8">
        <f t="shared" si="71"/>
        <v>-2.0540540540540544</v>
      </c>
      <c r="Q555" s="8">
        <f t="shared" si="72"/>
        <v>-5.0215574758134522</v>
      </c>
      <c r="R555" s="8">
        <f t="shared" si="73"/>
        <v>0.91344936770534391</v>
      </c>
      <c r="S555"/>
      <c r="T555"/>
      <c r="U555"/>
      <c r="V555"/>
      <c r="W555"/>
      <c r="X555"/>
      <c r="Y555"/>
      <c r="Z555"/>
      <c r="AA555"/>
      <c r="AB555"/>
      <c r="AC555"/>
    </row>
    <row r="556" spans="1:29">
      <c r="A556" s="28">
        <v>-4.5</v>
      </c>
      <c r="B556" s="28">
        <v>0</v>
      </c>
      <c r="C556" s="28">
        <v>-4.4837888397858103</v>
      </c>
      <c r="D556" s="28">
        <v>0.14491153067576301</v>
      </c>
      <c r="E556" s="38">
        <f t="shared" si="67"/>
        <v>0.10365626223066141</v>
      </c>
      <c r="F556" s="28">
        <v>1</v>
      </c>
      <c r="G556" s="6">
        <f t="shared" si="68"/>
        <v>1.6211160214189668E-2</v>
      </c>
      <c r="H556" s="14">
        <f t="shared" si="69"/>
        <v>2.6280171549012603E-4</v>
      </c>
      <c r="M556" s="8">
        <f t="shared" si="70"/>
        <v>1.0744620699631642E-2</v>
      </c>
      <c r="N556" s="8"/>
      <c r="O556" s="10">
        <f t="shared" si="74"/>
        <v>553</v>
      </c>
      <c r="P556" s="8">
        <f t="shared" si="71"/>
        <v>-2.0360360360360357</v>
      </c>
      <c r="Q556" s="8">
        <f t="shared" si="72"/>
        <v>-5.0035394577954335</v>
      </c>
      <c r="R556" s="8">
        <f t="shared" si="73"/>
        <v>0.93146738572336263</v>
      </c>
      <c r="S556"/>
      <c r="T556"/>
      <c r="U556"/>
      <c r="V556"/>
      <c r="W556"/>
      <c r="X556"/>
      <c r="Y556"/>
      <c r="Z556"/>
      <c r="AA556"/>
      <c r="AB556"/>
      <c r="AC556"/>
    </row>
    <row r="557" spans="1:29">
      <c r="A557" s="28">
        <v>-0.69999999999999896</v>
      </c>
      <c r="B557" s="28">
        <v>0</v>
      </c>
      <c r="C557" s="28">
        <v>-0.68727021965554802</v>
      </c>
      <c r="D557" s="28">
        <v>0.105365760944336</v>
      </c>
      <c r="E557" s="38">
        <f t="shared" si="67"/>
        <v>7.5368888146083113E-2</v>
      </c>
      <c r="F557" s="28">
        <v>1</v>
      </c>
      <c r="G557" s="6">
        <f t="shared" si="68"/>
        <v>1.2729780344450936E-2</v>
      </c>
      <c r="H557" s="14">
        <f t="shared" si="69"/>
        <v>1.6204730761796939E-4</v>
      </c>
      <c r="M557" s="8">
        <f t="shared" si="70"/>
        <v>5.6804693003767873E-3</v>
      </c>
      <c r="N557" s="8"/>
      <c r="O557" s="10">
        <f t="shared" si="74"/>
        <v>554</v>
      </c>
      <c r="P557" s="8">
        <f t="shared" si="71"/>
        <v>-2.0180180180180187</v>
      </c>
      <c r="Q557" s="8">
        <f t="shared" si="72"/>
        <v>-4.9855214397774166</v>
      </c>
      <c r="R557" s="8">
        <f t="shared" si="73"/>
        <v>0.94948540374137957</v>
      </c>
      <c r="S557"/>
      <c r="T557"/>
      <c r="U557"/>
      <c r="V557"/>
      <c r="W557"/>
      <c r="X557"/>
      <c r="Y557"/>
      <c r="Z557"/>
      <c r="AA557"/>
      <c r="AB557"/>
      <c r="AC557"/>
    </row>
    <row r="558" spans="1:29">
      <c r="A558" s="28">
        <v>1.0999999999999901</v>
      </c>
      <c r="B558" s="28">
        <v>0</v>
      </c>
      <c r="C558" s="28">
        <v>1.09820602867462</v>
      </c>
      <c r="D558" s="29">
        <v>7.1548698077926701E-2</v>
      </c>
      <c r="E558" s="38">
        <f t="shared" si="67"/>
        <v>5.1179299367296122E-2</v>
      </c>
      <c r="F558" s="28">
        <v>1</v>
      </c>
      <c r="G558" s="6">
        <f t="shared" si="68"/>
        <v>1.7939713253700695E-3</v>
      </c>
      <c r="H558" s="14">
        <f t="shared" si="69"/>
        <v>3.2183331162500437E-6</v>
      </c>
      <c r="M558" s="8">
        <f t="shared" si="70"/>
        <v>2.619320683727317E-3</v>
      </c>
      <c r="N558" s="8"/>
      <c r="O558" s="10">
        <f t="shared" si="74"/>
        <v>555</v>
      </c>
      <c r="P558" s="8">
        <f t="shared" si="71"/>
        <v>-2</v>
      </c>
      <c r="Q558" s="8">
        <f t="shared" si="72"/>
        <v>-4.9675034217593979</v>
      </c>
      <c r="R558" s="8">
        <f t="shared" si="73"/>
        <v>0.9675034217593983</v>
      </c>
      <c r="S558"/>
      <c r="T558"/>
      <c r="U558"/>
      <c r="V558"/>
      <c r="W558"/>
      <c r="X558"/>
      <c r="Y558"/>
      <c r="Z558"/>
      <c r="AA558"/>
      <c r="AB558"/>
      <c r="AC558"/>
    </row>
    <row r="559" spans="1:29">
      <c r="A559" s="28">
        <v>-0.4</v>
      </c>
      <c r="B559" s="28">
        <v>0</v>
      </c>
      <c r="C559" s="28">
        <v>-0.40953752470727101</v>
      </c>
      <c r="D559" s="29">
        <v>9.0653261429052195E-2</v>
      </c>
      <c r="E559" s="38">
        <f t="shared" si="67"/>
        <v>6.484493121378769E-2</v>
      </c>
      <c r="F559" s="28">
        <v>1</v>
      </c>
      <c r="G559" s="6">
        <f t="shared" si="68"/>
        <v>9.5375247072709834E-3</v>
      </c>
      <c r="H559" s="14">
        <f t="shared" si="69"/>
        <v>9.0964377541804465E-5</v>
      </c>
      <c r="M559" s="8">
        <f t="shared" si="70"/>
        <v>4.2048651041208572E-3</v>
      </c>
      <c r="N559" s="8"/>
      <c r="O559" s="10">
        <f t="shared" si="74"/>
        <v>556</v>
      </c>
      <c r="P559" s="8">
        <f t="shared" si="71"/>
        <v>-1.9819819819819813</v>
      </c>
      <c r="Q559" s="8">
        <f t="shared" si="72"/>
        <v>-4.9494854037413791</v>
      </c>
      <c r="R559" s="8">
        <f t="shared" si="73"/>
        <v>0.98552143977741702</v>
      </c>
      <c r="S559"/>
      <c r="T559"/>
      <c r="U559"/>
      <c r="V559"/>
      <c r="W559"/>
      <c r="X559"/>
      <c r="Y559"/>
      <c r="Z559"/>
      <c r="AA559"/>
      <c r="AB559"/>
      <c r="AC559"/>
    </row>
    <row r="560" spans="1:29">
      <c r="A560" s="28">
        <v>-0.3</v>
      </c>
      <c r="B560" s="28">
        <v>0</v>
      </c>
      <c r="C560" s="28">
        <v>-0.32690735883911098</v>
      </c>
      <c r="D560" s="29">
        <v>7.0883574586102296E-2</v>
      </c>
      <c r="E560" s="38">
        <f t="shared" si="67"/>
        <v>5.0703531740228638E-2</v>
      </c>
      <c r="F560" s="28">
        <v>1</v>
      </c>
      <c r="G560" s="6">
        <f t="shared" si="68"/>
        <v>2.6907358839110995E-2</v>
      </c>
      <c r="H560" s="14">
        <f t="shared" si="69"/>
        <v>7.2400595969668465E-4</v>
      </c>
      <c r="M560" s="8">
        <f t="shared" si="70"/>
        <v>2.5708481309323732E-3</v>
      </c>
      <c r="N560" s="8"/>
      <c r="O560" s="10">
        <f t="shared" si="74"/>
        <v>557</v>
      </c>
      <c r="P560" s="8">
        <f t="shared" si="71"/>
        <v>-1.9639639639639643</v>
      </c>
      <c r="Q560" s="8">
        <f t="shared" si="72"/>
        <v>-4.9314673857233622</v>
      </c>
      <c r="R560" s="8">
        <f t="shared" si="73"/>
        <v>1.003539457795434</v>
      </c>
      <c r="S560"/>
      <c r="T560"/>
      <c r="U560"/>
      <c r="V560"/>
      <c r="W560"/>
      <c r="X560"/>
      <c r="Y560"/>
      <c r="Z560"/>
      <c r="AA560"/>
      <c r="AB560"/>
      <c r="AC560"/>
    </row>
    <row r="561" spans="1:29">
      <c r="A561" s="29">
        <v>-9.9999999999999603E-2</v>
      </c>
      <c r="B561" s="28">
        <v>0</v>
      </c>
      <c r="C561" s="28">
        <v>-0.19153727213778601</v>
      </c>
      <c r="D561" s="28">
        <v>0.199011414165436</v>
      </c>
      <c r="E561" s="38">
        <f t="shared" si="67"/>
        <v>0.14235429877408257</v>
      </c>
      <c r="F561" s="28">
        <v>1</v>
      </c>
      <c r="G561" s="6">
        <f t="shared" si="68"/>
        <v>9.153727213778641E-2</v>
      </c>
      <c r="H561" s="14">
        <f t="shared" si="69"/>
        <v>8.3790721904271684E-3</v>
      </c>
      <c r="M561" s="8">
        <f t="shared" si="70"/>
        <v>2.0264746379460765E-2</v>
      </c>
      <c r="N561" s="8"/>
      <c r="O561" s="10">
        <f t="shared" si="74"/>
        <v>558</v>
      </c>
      <c r="P561" s="8">
        <f t="shared" si="71"/>
        <v>-1.9459459459459456</v>
      </c>
      <c r="Q561" s="8">
        <f t="shared" si="72"/>
        <v>-4.9134493677053435</v>
      </c>
      <c r="R561" s="8">
        <f t="shared" si="73"/>
        <v>1.0215574758134527</v>
      </c>
      <c r="S561"/>
      <c r="T561"/>
      <c r="U561"/>
      <c r="V561"/>
      <c r="W561"/>
      <c r="X561"/>
      <c r="Y561"/>
      <c r="Z561"/>
      <c r="AA561"/>
      <c r="AB561"/>
      <c r="AC561"/>
    </row>
    <row r="562" spans="1:29">
      <c r="A562" s="28">
        <v>-0.3</v>
      </c>
      <c r="B562" s="28">
        <v>0</v>
      </c>
      <c r="C562" s="28">
        <v>-0.31000075062793803</v>
      </c>
      <c r="D562" s="28">
        <v>0.21481161313897801</v>
      </c>
      <c r="E562" s="38">
        <f t="shared" si="67"/>
        <v>0.15365629496762648</v>
      </c>
      <c r="F562" s="28">
        <v>1</v>
      </c>
      <c r="G562" s="6">
        <f t="shared" si="68"/>
        <v>1.0000750627938038E-2</v>
      </c>
      <c r="H562" s="14">
        <f t="shared" si="69"/>
        <v>1.0001501312220306E-4</v>
      </c>
      <c r="M562" s="8">
        <f t="shared" si="70"/>
        <v>2.3610256983178233E-2</v>
      </c>
      <c r="N562" s="8"/>
      <c r="O562" s="10">
        <f t="shared" si="74"/>
        <v>559</v>
      </c>
      <c r="P562" s="8">
        <f t="shared" si="71"/>
        <v>-1.9279279279279287</v>
      </c>
      <c r="Q562" s="8">
        <f t="shared" si="72"/>
        <v>-4.8954313496873265</v>
      </c>
      <c r="R562" s="8">
        <f t="shared" si="73"/>
        <v>1.0395754938314696</v>
      </c>
      <c r="S562"/>
      <c r="T562"/>
      <c r="U562"/>
      <c r="V562"/>
      <c r="W562"/>
      <c r="X562"/>
      <c r="Y562"/>
      <c r="Z562"/>
      <c r="AA562"/>
      <c r="AB562"/>
      <c r="AC562"/>
    </row>
    <row r="563" spans="1:29">
      <c r="A563" s="28">
        <v>0.50999999999999901</v>
      </c>
      <c r="B563" s="28">
        <v>0</v>
      </c>
      <c r="C563" s="28">
        <v>0.56147075035626204</v>
      </c>
      <c r="D563" s="28">
        <v>0.16571208060913101</v>
      </c>
      <c r="E563" s="38">
        <f t="shared" si="67"/>
        <v>0.11853504550194857</v>
      </c>
      <c r="F563" s="28">
        <v>1</v>
      </c>
      <c r="G563" s="6">
        <f t="shared" si="68"/>
        <v>5.1470750356263029E-2</v>
      </c>
      <c r="H563" s="14">
        <f t="shared" si="69"/>
        <v>2.6492381422367505E-3</v>
      </c>
      <c r="M563" s="8">
        <f t="shared" si="70"/>
        <v>1.4050557012149018E-2</v>
      </c>
      <c r="N563" s="8"/>
      <c r="O563" s="10">
        <f t="shared" si="74"/>
        <v>560</v>
      </c>
      <c r="P563" s="8">
        <f t="shared" si="71"/>
        <v>-1.9099099099099099</v>
      </c>
      <c r="Q563" s="8">
        <f t="shared" si="72"/>
        <v>-4.8774133316693078</v>
      </c>
      <c r="R563" s="8">
        <f t="shared" si="73"/>
        <v>1.0575935118494884</v>
      </c>
      <c r="S563"/>
      <c r="T563"/>
      <c r="U563"/>
      <c r="V563"/>
      <c r="W563"/>
      <c r="X563"/>
      <c r="Y563"/>
      <c r="Z563"/>
      <c r="AA563"/>
      <c r="AB563"/>
      <c r="AC563"/>
    </row>
    <row r="564" spans="1:29">
      <c r="A564" s="28">
        <v>-1.0999999999999901</v>
      </c>
      <c r="B564" s="28">
        <v>0</v>
      </c>
      <c r="C564" s="28">
        <v>-1.3584065189374499</v>
      </c>
      <c r="D564" s="28">
        <v>0.61529867488293299</v>
      </c>
      <c r="E564" s="38">
        <f t="shared" si="67"/>
        <v>0.44012757643523492</v>
      </c>
      <c r="F564" s="28">
        <v>1</v>
      </c>
      <c r="G564" s="6">
        <f t="shared" si="68"/>
        <v>0.25840651893745981</v>
      </c>
      <c r="H564" s="14">
        <f t="shared" si="69"/>
        <v>6.6773929029375775E-2</v>
      </c>
      <c r="M564" s="8">
        <f t="shared" si="70"/>
        <v>0.19371228353875355</v>
      </c>
      <c r="N564" s="8"/>
      <c r="O564" s="10">
        <f t="shared" si="74"/>
        <v>561</v>
      </c>
      <c r="P564" s="8">
        <f t="shared" si="71"/>
        <v>-1.8918918918918912</v>
      </c>
      <c r="Q564" s="8">
        <f t="shared" si="72"/>
        <v>-4.8593953136512891</v>
      </c>
      <c r="R564" s="8">
        <f t="shared" si="73"/>
        <v>1.0756115298675071</v>
      </c>
      <c r="S564"/>
      <c r="T564"/>
      <c r="U564"/>
      <c r="V564"/>
      <c r="W564"/>
      <c r="X564"/>
      <c r="Y564"/>
      <c r="Z564"/>
      <c r="AA564"/>
      <c r="AB564"/>
      <c r="AC564"/>
    </row>
    <row r="565" spans="1:29">
      <c r="A565" s="28">
        <v>-2.0999999999999899</v>
      </c>
      <c r="B565" s="28">
        <v>0</v>
      </c>
      <c r="C565" s="28">
        <v>-2.2295944189458301</v>
      </c>
      <c r="D565" s="28">
        <v>0.37439567602913298</v>
      </c>
      <c r="E565" s="38">
        <f t="shared" si="67"/>
        <v>0.2678079252322218</v>
      </c>
      <c r="F565" s="28">
        <v>1</v>
      </c>
      <c r="G565" s="6">
        <f t="shared" si="68"/>
        <v>0.12959441894584023</v>
      </c>
      <c r="H565" s="14">
        <f t="shared" si="69"/>
        <v>1.6794713421909954E-2</v>
      </c>
      <c r="M565" s="8">
        <f t="shared" si="70"/>
        <v>7.1721084817187308E-2</v>
      </c>
      <c r="N565" s="8"/>
      <c r="O565" s="10">
        <f t="shared" si="74"/>
        <v>562</v>
      </c>
      <c r="P565" s="8">
        <f t="shared" si="71"/>
        <v>-1.8738738738738743</v>
      </c>
      <c r="Q565" s="8">
        <f t="shared" si="72"/>
        <v>-4.8413772956332721</v>
      </c>
      <c r="R565" s="8">
        <f t="shared" si="73"/>
        <v>1.093629547885524</v>
      </c>
      <c r="S565"/>
      <c r="T565"/>
      <c r="U565"/>
      <c r="V565"/>
      <c r="W565"/>
      <c r="X565"/>
      <c r="Y565"/>
      <c r="Z565"/>
      <c r="AA565"/>
      <c r="AB565"/>
      <c r="AC565"/>
    </row>
    <row r="566" spans="1:29">
      <c r="A566" s="28">
        <v>-1.65</v>
      </c>
      <c r="B566" s="28">
        <v>0</v>
      </c>
      <c r="C566" s="28">
        <v>-1.55168275469949</v>
      </c>
      <c r="D566" s="28">
        <v>0.13689072962345999</v>
      </c>
      <c r="E566" s="38">
        <f t="shared" si="67"/>
        <v>9.791892543420079E-2</v>
      </c>
      <c r="F566" s="28">
        <v>1</v>
      </c>
      <c r="G566" s="6">
        <f t="shared" si="68"/>
        <v>9.8317245300509892E-2</v>
      </c>
      <c r="H566" s="14">
        <f t="shared" si="69"/>
        <v>9.6662807234806341E-3</v>
      </c>
      <c r="M566" s="8">
        <f t="shared" si="70"/>
        <v>9.5881159581885748E-3</v>
      </c>
      <c r="N566" s="8"/>
      <c r="O566" s="10">
        <f t="shared" si="74"/>
        <v>563</v>
      </c>
      <c r="P566" s="8">
        <f t="shared" si="71"/>
        <v>-1.8558558558558556</v>
      </c>
      <c r="Q566" s="8">
        <f t="shared" si="72"/>
        <v>-4.8233592776152534</v>
      </c>
      <c r="R566" s="8">
        <f t="shared" si="73"/>
        <v>1.1116475659035427</v>
      </c>
      <c r="S566"/>
      <c r="T566"/>
      <c r="U566"/>
      <c r="V566"/>
      <c r="W566"/>
      <c r="X566"/>
      <c r="Y566"/>
      <c r="Z566"/>
      <c r="AA566"/>
      <c r="AB566"/>
      <c r="AC566"/>
    </row>
    <row r="567" spans="1:29">
      <c r="A567" s="28">
        <v>-2.5999999999999899</v>
      </c>
      <c r="B567" s="28">
        <v>0</v>
      </c>
      <c r="C567" s="28">
        <v>-2.5950557746921801</v>
      </c>
      <c r="D567" s="28">
        <v>0.165247439155283</v>
      </c>
      <c r="E567" s="38">
        <f t="shared" si="67"/>
        <v>0.11820268412146555</v>
      </c>
      <c r="F567" s="28">
        <v>1</v>
      </c>
      <c r="G567" s="6">
        <f t="shared" si="68"/>
        <v>4.944225307809802E-3</v>
      </c>
      <c r="H567" s="14">
        <f t="shared" si="69"/>
        <v>2.4445363894386931E-5</v>
      </c>
      <c r="M567" s="8">
        <f t="shared" si="70"/>
        <v>1.3971874533518964E-2</v>
      </c>
      <c r="N567" s="8"/>
      <c r="O567" s="10">
        <f t="shared" si="74"/>
        <v>564</v>
      </c>
      <c r="P567" s="8">
        <f t="shared" si="71"/>
        <v>-1.8378378378378386</v>
      </c>
      <c r="Q567" s="8">
        <f t="shared" si="72"/>
        <v>-4.8053412595972365</v>
      </c>
      <c r="R567" s="8">
        <f t="shared" si="73"/>
        <v>1.1296655839215597</v>
      </c>
      <c r="S567"/>
      <c r="T567"/>
      <c r="U567"/>
      <c r="V567"/>
      <c r="W567"/>
      <c r="X567"/>
      <c r="Y567"/>
      <c r="Z567"/>
      <c r="AA567"/>
      <c r="AB567"/>
      <c r="AC567"/>
    </row>
    <row r="568" spans="1:29">
      <c r="A568" s="28">
        <v>-4.0999999999999899</v>
      </c>
      <c r="B568" s="28">
        <v>0</v>
      </c>
      <c r="C568" s="28">
        <v>-3.9790729882689799</v>
      </c>
      <c r="D568" s="28">
        <v>0.28472416858087801</v>
      </c>
      <c r="E568" s="38">
        <f t="shared" si="67"/>
        <v>0.20366524971613434</v>
      </c>
      <c r="F568" s="28">
        <v>1</v>
      </c>
      <c r="G568" s="6">
        <f t="shared" si="68"/>
        <v>0.12092701173100995</v>
      </c>
      <c r="H568" s="14">
        <f t="shared" si="69"/>
        <v>1.4623342166191818E-2</v>
      </c>
      <c r="M568" s="8">
        <f t="shared" si="70"/>
        <v>4.1479533941935355E-2</v>
      </c>
      <c r="N568" s="8"/>
      <c r="O568" s="10">
        <f t="shared" si="74"/>
        <v>565</v>
      </c>
      <c r="P568" s="8">
        <f t="shared" si="71"/>
        <v>-1.8198198198198199</v>
      </c>
      <c r="Q568" s="8">
        <f t="shared" si="72"/>
        <v>-4.7873232415792177</v>
      </c>
      <c r="R568" s="8">
        <f t="shared" si="73"/>
        <v>1.1476836019395784</v>
      </c>
      <c r="S568"/>
      <c r="T568"/>
      <c r="U568"/>
      <c r="V568"/>
      <c r="W568"/>
      <c r="X568"/>
      <c r="Y568"/>
      <c r="Z568"/>
      <c r="AA568"/>
      <c r="AB568"/>
      <c r="AC568"/>
    </row>
    <row r="569" spans="1:29">
      <c r="A569" s="28">
        <v>-3.5</v>
      </c>
      <c r="B569" s="28">
        <v>0</v>
      </c>
      <c r="C569" s="28">
        <v>-3.42008613807059</v>
      </c>
      <c r="D569" s="28">
        <v>0.14266100443537699</v>
      </c>
      <c r="E569" s="38">
        <f t="shared" si="67"/>
        <v>0.10204644459197812</v>
      </c>
      <c r="F569" s="28">
        <v>1</v>
      </c>
      <c r="G569" s="6">
        <f t="shared" si="68"/>
        <v>7.9913861929409968E-2</v>
      </c>
      <c r="H569" s="14">
        <f t="shared" si="69"/>
        <v>6.3862253284727999E-3</v>
      </c>
      <c r="M569" s="8">
        <f t="shared" si="70"/>
        <v>1.041347685386366E-2</v>
      </c>
      <c r="N569" s="8"/>
      <c r="O569" s="10">
        <f t="shared" si="74"/>
        <v>566</v>
      </c>
      <c r="P569" s="8">
        <f t="shared" si="71"/>
        <v>-1.8018018018018012</v>
      </c>
      <c r="Q569" s="8">
        <f t="shared" si="72"/>
        <v>-4.769305223561199</v>
      </c>
      <c r="R569" s="8">
        <f t="shared" si="73"/>
        <v>1.1657016199575971</v>
      </c>
      <c r="S569"/>
      <c r="T569"/>
      <c r="U569"/>
      <c r="V569"/>
      <c r="W569"/>
      <c r="X569"/>
      <c r="Y569"/>
      <c r="Z569"/>
      <c r="AA569"/>
      <c r="AB569"/>
      <c r="AC569"/>
    </row>
    <row r="570" spans="1:29">
      <c r="A570" s="28">
        <v>0.9</v>
      </c>
      <c r="B570" s="28">
        <v>0</v>
      </c>
      <c r="C570" s="28">
        <v>0.88453746602496897</v>
      </c>
      <c r="D570" s="29">
        <v>4.6501119348551299E-2</v>
      </c>
      <c r="E570" s="38">
        <f t="shared" si="67"/>
        <v>3.3262585791034652E-2</v>
      </c>
      <c r="F570" s="28">
        <v>1</v>
      </c>
      <c r="G570" s="6">
        <f t="shared" si="68"/>
        <v>1.5462533975031056E-2</v>
      </c>
      <c r="H570" s="14">
        <f t="shared" si="69"/>
        <v>2.3908995692898972E-4</v>
      </c>
      <c r="M570" s="8">
        <f t="shared" si="70"/>
        <v>1.1063996135059404E-3</v>
      </c>
      <c r="N570" s="8"/>
      <c r="O570" s="10">
        <f t="shared" si="74"/>
        <v>567</v>
      </c>
      <c r="P570" s="8">
        <f t="shared" si="71"/>
        <v>-1.7837837837837842</v>
      </c>
      <c r="Q570" s="8">
        <f t="shared" si="72"/>
        <v>-4.7512872055431821</v>
      </c>
      <c r="R570" s="8">
        <f t="shared" si="73"/>
        <v>1.1837196379756141</v>
      </c>
      <c r="S570"/>
      <c r="T570"/>
      <c r="U570"/>
      <c r="V570"/>
      <c r="W570"/>
      <c r="X570"/>
      <c r="Y570"/>
      <c r="Z570"/>
      <c r="AA570"/>
      <c r="AB570"/>
      <c r="AC570"/>
    </row>
    <row r="571" spans="1:29">
      <c r="A571" s="28">
        <v>-5.2999999999999901</v>
      </c>
      <c r="B571" s="28">
        <v>0</v>
      </c>
      <c r="C571" s="28">
        <v>-5.49054030924116</v>
      </c>
      <c r="D571" s="28">
        <v>0.47437623219793201</v>
      </c>
      <c r="E571" s="38">
        <f t="shared" si="67"/>
        <v>0.33932473759264609</v>
      </c>
      <c r="F571" s="28">
        <v>1</v>
      </c>
      <c r="G571" s="6">
        <f t="shared" si="68"/>
        <v>0.19054030924116994</v>
      </c>
      <c r="H571" s="14">
        <f t="shared" si="69"/>
        <v>3.6305609445720671E-2</v>
      </c>
      <c r="M571" s="8">
        <f t="shared" si="70"/>
        <v>0.11514127754231812</v>
      </c>
      <c r="N571" s="8"/>
      <c r="O571" s="10">
        <f t="shared" si="74"/>
        <v>568</v>
      </c>
      <c r="P571" s="8">
        <f t="shared" si="71"/>
        <v>-1.7657657657657655</v>
      </c>
      <c r="Q571" s="8">
        <f t="shared" si="72"/>
        <v>-4.7332691875251633</v>
      </c>
      <c r="R571" s="8">
        <f t="shared" si="73"/>
        <v>1.2017376559936328</v>
      </c>
      <c r="S571"/>
      <c r="T571"/>
      <c r="U571"/>
      <c r="V571"/>
      <c r="W571"/>
      <c r="X571"/>
      <c r="Y571"/>
      <c r="Z571"/>
      <c r="AA571"/>
      <c r="AB571"/>
      <c r="AC571"/>
    </row>
    <row r="572" spans="1:29">
      <c r="A572" s="28">
        <v>-1.6799999999999899</v>
      </c>
      <c r="B572" s="28">
        <v>0</v>
      </c>
      <c r="C572" s="28">
        <v>-1.6683726706848301</v>
      </c>
      <c r="D572" s="28">
        <v>0.15731654067145701</v>
      </c>
      <c r="E572" s="38">
        <f t="shared" si="67"/>
        <v>0.11252965528014008</v>
      </c>
      <c r="F572" s="28">
        <v>1</v>
      </c>
      <c r="G572" s="6">
        <f t="shared" si="68"/>
        <v>1.1627329315159862E-2</v>
      </c>
      <c r="H572" s="14">
        <f t="shared" si="69"/>
        <v>1.3519478700317592E-4</v>
      </c>
      <c r="M572" s="8">
        <f t="shared" si="70"/>
        <v>1.266292331746716E-2</v>
      </c>
      <c r="N572" s="8"/>
      <c r="O572" s="10">
        <f t="shared" si="74"/>
        <v>569</v>
      </c>
      <c r="P572" s="8">
        <f t="shared" si="71"/>
        <v>-1.7477477477477485</v>
      </c>
      <c r="Q572" s="8">
        <f t="shared" si="72"/>
        <v>-4.7152511695071464</v>
      </c>
      <c r="R572" s="8">
        <f t="shared" si="73"/>
        <v>1.2197556740116497</v>
      </c>
      <c r="S572"/>
      <c r="T572"/>
      <c r="U572"/>
      <c r="V572"/>
      <c r="W572"/>
      <c r="X572"/>
      <c r="Y572"/>
      <c r="Z572"/>
      <c r="AA572"/>
      <c r="AB572"/>
      <c r="AC572"/>
    </row>
    <row r="573" spans="1:29">
      <c r="A573" s="28">
        <v>-0.25</v>
      </c>
      <c r="B573" s="28">
        <v>0</v>
      </c>
      <c r="C573" s="28">
        <v>-0.24377875395790799</v>
      </c>
      <c r="D573" s="29">
        <v>6.6511698481835593E-2</v>
      </c>
      <c r="E573" s="38">
        <f t="shared" si="67"/>
        <v>4.7576297255915612E-2</v>
      </c>
      <c r="F573" s="28">
        <v>1</v>
      </c>
      <c r="G573" s="6">
        <f t="shared" si="68"/>
        <v>6.2212460420920102E-3</v>
      </c>
      <c r="H573" s="14">
        <f t="shared" si="69"/>
        <v>3.8703902316245503E-5</v>
      </c>
      <c r="M573" s="8">
        <f t="shared" si="70"/>
        <v>2.2635040605832432E-3</v>
      </c>
      <c r="N573" s="8"/>
      <c r="O573" s="10">
        <f t="shared" si="74"/>
        <v>570</v>
      </c>
      <c r="P573" s="8">
        <f t="shared" si="71"/>
        <v>-1.7297297297297298</v>
      </c>
      <c r="Q573" s="8">
        <f t="shared" si="72"/>
        <v>-4.6972331514891277</v>
      </c>
      <c r="R573" s="8">
        <f t="shared" si="73"/>
        <v>1.2377736920296685</v>
      </c>
      <c r="S573"/>
      <c r="T573"/>
      <c r="U573"/>
      <c r="V573"/>
      <c r="W573"/>
      <c r="X573"/>
      <c r="Y573"/>
      <c r="Z573"/>
      <c r="AA573"/>
      <c r="AB573"/>
      <c r="AC573"/>
    </row>
    <row r="574" spans="1:29">
      <c r="A574" s="28">
        <v>-4.1799999999999899</v>
      </c>
      <c r="B574" s="28">
        <v>0</v>
      </c>
      <c r="C574" s="28">
        <v>-4.2687191351534297</v>
      </c>
      <c r="D574" s="28">
        <v>0.38542465228589801</v>
      </c>
      <c r="E574" s="38">
        <f t="shared" si="67"/>
        <v>0.2756970314315409</v>
      </c>
      <c r="F574" s="28">
        <v>1</v>
      </c>
      <c r="G574" s="6">
        <f t="shared" si="68"/>
        <v>8.8719135153439765E-2</v>
      </c>
      <c r="H574" s="14">
        <f t="shared" si="69"/>
        <v>7.8710849423743109E-3</v>
      </c>
      <c r="M574" s="8">
        <f t="shared" si="70"/>
        <v>7.6008853140164048E-2</v>
      </c>
      <c r="N574" s="8"/>
      <c r="O574" s="10">
        <f t="shared" si="74"/>
        <v>571</v>
      </c>
      <c r="P574" s="8">
        <f t="shared" si="71"/>
        <v>-1.7117117117117111</v>
      </c>
      <c r="Q574" s="8">
        <f t="shared" si="72"/>
        <v>-4.679215133471109</v>
      </c>
      <c r="R574" s="8">
        <f t="shared" si="73"/>
        <v>1.2557917100476872</v>
      </c>
      <c r="S574"/>
      <c r="T574"/>
      <c r="U574"/>
      <c r="V574"/>
      <c r="W574"/>
      <c r="X574"/>
      <c r="Y574"/>
      <c r="Z574"/>
      <c r="AA574"/>
      <c r="AB574"/>
      <c r="AC574"/>
    </row>
    <row r="575" spans="1:29">
      <c r="A575" s="28">
        <v>0.3</v>
      </c>
      <c r="B575" s="28">
        <v>0</v>
      </c>
      <c r="C575" s="28">
        <v>0.35542194711884501</v>
      </c>
      <c r="D575" s="28">
        <v>0.11865957964862001</v>
      </c>
      <c r="E575" s="38">
        <f t="shared" si="67"/>
        <v>8.4878052470220691E-2</v>
      </c>
      <c r="F575" s="28">
        <v>1</v>
      </c>
      <c r="G575" s="6">
        <f t="shared" si="68"/>
        <v>5.5421947118845016E-2</v>
      </c>
      <c r="H575" s="14">
        <f t="shared" si="69"/>
        <v>3.0715922224440534E-3</v>
      </c>
      <c r="M575" s="8">
        <f t="shared" si="70"/>
        <v>7.2042837911375371E-3</v>
      </c>
      <c r="N575" s="8"/>
      <c r="O575" s="10">
        <f t="shared" si="74"/>
        <v>572</v>
      </c>
      <c r="P575" s="8">
        <f t="shared" si="71"/>
        <v>-1.6936936936936942</v>
      </c>
      <c r="Q575" s="8">
        <f t="shared" si="72"/>
        <v>-4.661197115453092</v>
      </c>
      <c r="R575" s="8">
        <f t="shared" si="73"/>
        <v>1.2738097280657041</v>
      </c>
      <c r="S575"/>
      <c r="T575"/>
      <c r="U575"/>
      <c r="V575"/>
      <c r="W575"/>
      <c r="X575"/>
      <c r="Y575"/>
      <c r="Z575"/>
      <c r="AA575"/>
      <c r="AB575"/>
      <c r="AC575"/>
    </row>
    <row r="576" spans="1:29">
      <c r="A576" s="28">
        <v>-2.2999999999999901</v>
      </c>
      <c r="B576" s="28">
        <v>0</v>
      </c>
      <c r="C576" s="28">
        <v>-2.1993253145226501</v>
      </c>
      <c r="D576" s="28">
        <v>0.278090240577753</v>
      </c>
      <c r="E576" s="38">
        <f t="shared" si="67"/>
        <v>0.19891995320657049</v>
      </c>
      <c r="F576" s="28">
        <v>1</v>
      </c>
      <c r="G576" s="6">
        <f t="shared" si="68"/>
        <v>0.10067468547733993</v>
      </c>
      <c r="H576" s="14">
        <f t="shared" si="69"/>
        <v>1.013539229596132E-2</v>
      </c>
      <c r="M576" s="8">
        <f t="shared" si="70"/>
        <v>3.9569147783704198E-2</v>
      </c>
      <c r="N576" s="8"/>
      <c r="O576" s="10">
        <f t="shared" si="74"/>
        <v>573</v>
      </c>
      <c r="P576" s="8">
        <f t="shared" si="71"/>
        <v>-1.6756756756756754</v>
      </c>
      <c r="Q576" s="8">
        <f t="shared" si="72"/>
        <v>-4.6431790974350733</v>
      </c>
      <c r="R576" s="8">
        <f t="shared" si="73"/>
        <v>1.2918277460837229</v>
      </c>
      <c r="S576"/>
      <c r="T576"/>
      <c r="U576"/>
      <c r="V576"/>
      <c r="W576"/>
      <c r="X576"/>
      <c r="Y576"/>
      <c r="Z576"/>
      <c r="AA576"/>
      <c r="AB576"/>
      <c r="AC576"/>
    </row>
    <row r="577" spans="1:29">
      <c r="A577" s="28">
        <v>1.19999999999999</v>
      </c>
      <c r="B577" s="28">
        <v>0</v>
      </c>
      <c r="C577" s="28">
        <v>1.2184541716075199</v>
      </c>
      <c r="D577" s="28">
        <v>0.271407683108565</v>
      </c>
      <c r="E577" s="38">
        <f t="shared" si="67"/>
        <v>0.19413987168947236</v>
      </c>
      <c r="F577" s="28">
        <v>1</v>
      </c>
      <c r="G577" s="6">
        <f t="shared" si="68"/>
        <v>1.8454171607529934E-2</v>
      </c>
      <c r="H577" s="14">
        <f t="shared" si="69"/>
        <v>3.4055644972016399E-4</v>
      </c>
      <c r="M577" s="8">
        <f t="shared" si="70"/>
        <v>3.7690289779604792E-2</v>
      </c>
      <c r="N577" s="8"/>
      <c r="O577" s="10">
        <f t="shared" si="74"/>
        <v>574</v>
      </c>
      <c r="P577" s="8">
        <f t="shared" si="71"/>
        <v>-1.6576576576576585</v>
      </c>
      <c r="Q577" s="8">
        <f t="shared" si="72"/>
        <v>-4.6251610794170563</v>
      </c>
      <c r="R577" s="8">
        <f t="shared" si="73"/>
        <v>1.3098457641017398</v>
      </c>
      <c r="S577"/>
      <c r="T577"/>
      <c r="U577"/>
      <c r="V577"/>
      <c r="W577"/>
      <c r="X577"/>
      <c r="Y577"/>
      <c r="Z577"/>
      <c r="AA577"/>
      <c r="AB577"/>
      <c r="AC577"/>
    </row>
    <row r="578" spans="1:29">
      <c r="A578" s="28">
        <v>0.69999999999999896</v>
      </c>
      <c r="B578" s="28">
        <v>0</v>
      </c>
      <c r="C578" s="28">
        <v>1.0241183224982799</v>
      </c>
      <c r="D578" s="28">
        <v>0.45740842864209802</v>
      </c>
      <c r="E578" s="38">
        <f t="shared" si="67"/>
        <v>0.32718754542677764</v>
      </c>
      <c r="F578" s="28">
        <v>1</v>
      </c>
      <c r="G578" s="6">
        <f t="shared" si="68"/>
        <v>0.32411832249828099</v>
      </c>
      <c r="H578" s="14">
        <f t="shared" si="69"/>
        <v>0.10505268697909968</v>
      </c>
      <c r="M578" s="8">
        <f t="shared" si="70"/>
        <v>0.10705168988239969</v>
      </c>
      <c r="N578" s="8"/>
      <c r="O578" s="10">
        <f t="shared" si="74"/>
        <v>575</v>
      </c>
      <c r="P578" s="8">
        <f t="shared" si="71"/>
        <v>-1.6396396396396398</v>
      </c>
      <c r="Q578" s="8">
        <f t="shared" si="72"/>
        <v>-4.6071430613990376</v>
      </c>
      <c r="R578" s="8">
        <f t="shared" si="73"/>
        <v>1.3278637821197585</v>
      </c>
      <c r="S578"/>
      <c r="T578"/>
      <c r="U578"/>
      <c r="V578"/>
      <c r="W578"/>
      <c r="X578"/>
      <c r="Y578"/>
      <c r="Z578"/>
      <c r="AA578"/>
      <c r="AB578"/>
      <c r="AC578"/>
    </row>
    <row r="579" spans="1:29">
      <c r="A579" s="29">
        <v>-9.9999999999999603E-2</v>
      </c>
      <c r="B579" s="28">
        <v>0</v>
      </c>
      <c r="C579" s="29">
        <v>-5.3927874271105097E-2</v>
      </c>
      <c r="D579" s="29">
        <v>7.9498425059272695E-2</v>
      </c>
      <c r="E579" s="38">
        <f t="shared" si="67"/>
        <v>5.686579636858953E-2</v>
      </c>
      <c r="F579" s="28">
        <v>1</v>
      </c>
      <c r="G579" s="6">
        <f t="shared" si="68"/>
        <v>4.6072125728894506E-2</v>
      </c>
      <c r="H579" s="14">
        <f t="shared" si="69"/>
        <v>2.1226407691790632E-3</v>
      </c>
      <c r="M579" s="8">
        <f t="shared" si="70"/>
        <v>3.2337187966338904E-3</v>
      </c>
      <c r="N579" s="8"/>
      <c r="O579" s="10">
        <f t="shared" si="74"/>
        <v>576</v>
      </c>
      <c r="P579" s="8">
        <f t="shared" si="71"/>
        <v>-1.621621621621621</v>
      </c>
      <c r="Q579" s="8">
        <f t="shared" si="72"/>
        <v>-4.5891250433810189</v>
      </c>
      <c r="R579" s="8">
        <f t="shared" si="73"/>
        <v>1.3458818001377773</v>
      </c>
      <c r="S579"/>
      <c r="T579"/>
      <c r="U579"/>
      <c r="V579"/>
      <c r="W579"/>
      <c r="X579"/>
      <c r="Y579"/>
      <c r="Z579"/>
      <c r="AA579"/>
      <c r="AB579"/>
      <c r="AC579"/>
    </row>
    <row r="580" spans="1:29">
      <c r="A580" s="29">
        <v>2.9999999999999302E-2</v>
      </c>
      <c r="B580" s="28">
        <v>0</v>
      </c>
      <c r="C580" s="29">
        <v>6.7675106400990601E-2</v>
      </c>
      <c r="D580" s="29">
        <v>7.7123399472246307E-2</v>
      </c>
      <c r="E580" s="38">
        <f t="shared" ref="E580:E643" si="75">D580*2.262/SQRT(10)</f>
        <v>5.5166923450021201E-2</v>
      </c>
      <c r="F580" s="28">
        <v>1</v>
      </c>
      <c r="G580" s="6">
        <f t="shared" ref="G580:G643" si="76">ABS(A580-C580)</f>
        <v>3.7675106400991296E-2</v>
      </c>
      <c r="H580" s="14">
        <f t="shared" ref="H580:H643" si="77">G580*G580</f>
        <v>1.4194136423260153E-3</v>
      </c>
      <c r="M580" s="8">
        <f t="shared" ref="M580:M643" si="78">E580*E580</f>
        <v>3.043389442940499E-3</v>
      </c>
      <c r="N580" s="8"/>
      <c r="O580" s="10">
        <f t="shared" si="74"/>
        <v>577</v>
      </c>
      <c r="P580" s="8">
        <f t="shared" ref="P580:P643" si="79">-12+O580*18/999</f>
        <v>-1.6036036036036041</v>
      </c>
      <c r="Q580" s="8">
        <f t="shared" ref="Q580:Q643" si="80">P580-$N$3</f>
        <v>-4.571107025363002</v>
      </c>
      <c r="R580" s="8">
        <f t="shared" ref="R580:R643" si="81">P580+$N$3</f>
        <v>1.3638998181557942</v>
      </c>
      <c r="S580"/>
      <c r="T580"/>
      <c r="U580"/>
      <c r="V580"/>
      <c r="W580"/>
      <c r="X580"/>
      <c r="Y580"/>
      <c r="Z580"/>
      <c r="AA580"/>
      <c r="AB580"/>
      <c r="AC580"/>
    </row>
    <row r="581" spans="1:29">
      <c r="A581" s="29">
        <v>8.9999999999999802E-2</v>
      </c>
      <c r="B581" s="28">
        <v>0</v>
      </c>
      <c r="C581" s="28">
        <v>0.19921778773281401</v>
      </c>
      <c r="D581" s="28">
        <v>0.35080409508549598</v>
      </c>
      <c r="E581" s="38">
        <f t="shared" si="75"/>
        <v>0.25093269736508211</v>
      </c>
      <c r="F581" s="28">
        <v>1</v>
      </c>
      <c r="G581" s="6">
        <f t="shared" si="76"/>
        <v>0.10921778773281421</v>
      </c>
      <c r="H581" s="14">
        <f t="shared" si="77"/>
        <v>1.1928525157250063E-2</v>
      </c>
      <c r="M581" s="8">
        <f t="shared" si="78"/>
        <v>6.2967218606915884E-2</v>
      </c>
      <c r="N581" s="8"/>
      <c r="O581" s="10">
        <f t="shared" ref="O581:O644" si="82">O580+1</f>
        <v>578</v>
      </c>
      <c r="P581" s="8">
        <f t="shared" si="79"/>
        <v>-1.5855855855855854</v>
      </c>
      <c r="Q581" s="8">
        <f t="shared" si="80"/>
        <v>-4.5530890073449832</v>
      </c>
      <c r="R581" s="8">
        <f t="shared" si="81"/>
        <v>1.3819178361738129</v>
      </c>
      <c r="S581"/>
      <c r="T581"/>
      <c r="U581"/>
      <c r="V581"/>
      <c r="W581"/>
      <c r="X581"/>
      <c r="Y581"/>
      <c r="Z581"/>
      <c r="AA581"/>
      <c r="AB581"/>
      <c r="AC581"/>
    </row>
    <row r="582" spans="1:29">
      <c r="A582" s="28">
        <v>-3.5</v>
      </c>
      <c r="B582" s="28">
        <v>0</v>
      </c>
      <c r="C582" s="28">
        <v>-3.47329798633855</v>
      </c>
      <c r="D582" s="28">
        <v>0.13671107494376</v>
      </c>
      <c r="E582" s="38">
        <f t="shared" si="75"/>
        <v>9.7790417147088596E-2</v>
      </c>
      <c r="F582" s="28">
        <v>1</v>
      </c>
      <c r="G582" s="6">
        <f t="shared" si="76"/>
        <v>2.6702013661449975E-2</v>
      </c>
      <c r="H582" s="14">
        <f t="shared" si="77"/>
        <v>7.1299753357626113E-4</v>
      </c>
      <c r="M582" s="8">
        <f t="shared" si="78"/>
        <v>9.5629656858015992E-3</v>
      </c>
      <c r="N582" s="8"/>
      <c r="O582" s="10">
        <f t="shared" si="82"/>
        <v>579</v>
      </c>
      <c r="P582" s="8">
        <f t="shared" si="79"/>
        <v>-1.5675675675675684</v>
      </c>
      <c r="Q582" s="8">
        <f t="shared" si="80"/>
        <v>-4.5350709893269663</v>
      </c>
      <c r="R582" s="8">
        <f t="shared" si="81"/>
        <v>1.3999358541918299</v>
      </c>
      <c r="S582"/>
      <c r="T582"/>
      <c r="U582"/>
      <c r="V582"/>
      <c r="W582"/>
      <c r="X582"/>
      <c r="Y582"/>
      <c r="Z582"/>
      <c r="AA582"/>
      <c r="AB582"/>
      <c r="AC582"/>
    </row>
    <row r="583" spans="1:29">
      <c r="A583" s="28">
        <v>-0.59999999999999898</v>
      </c>
      <c r="B583" s="28">
        <v>0</v>
      </c>
      <c r="C583" s="28">
        <v>-0.62168251141710695</v>
      </c>
      <c r="D583" s="28">
        <v>0.12225701490023599</v>
      </c>
      <c r="E583" s="38">
        <f t="shared" si="75"/>
        <v>8.7451323831446479E-2</v>
      </c>
      <c r="F583" s="28">
        <v>1</v>
      </c>
      <c r="G583" s="6">
        <f t="shared" si="76"/>
        <v>2.1682511417107975E-2</v>
      </c>
      <c r="H583" s="14">
        <f t="shared" si="77"/>
        <v>4.7013130135301767E-4</v>
      </c>
      <c r="M583" s="8">
        <f t="shared" si="78"/>
        <v>7.6477340398725191E-3</v>
      </c>
      <c r="N583" s="8"/>
      <c r="O583" s="10">
        <f t="shared" si="82"/>
        <v>580</v>
      </c>
      <c r="P583" s="8">
        <f t="shared" si="79"/>
        <v>-1.5495495495495497</v>
      </c>
      <c r="Q583" s="8">
        <f t="shared" si="80"/>
        <v>-4.5170529713089476</v>
      </c>
      <c r="R583" s="8">
        <f t="shared" si="81"/>
        <v>1.4179538722098486</v>
      </c>
      <c r="S583"/>
      <c r="T583"/>
      <c r="U583"/>
      <c r="V583"/>
      <c r="W583"/>
      <c r="X583"/>
      <c r="Y583"/>
      <c r="Z583"/>
      <c r="AA583"/>
      <c r="AB583"/>
      <c r="AC583"/>
    </row>
    <row r="584" spans="1:29">
      <c r="A584" s="28">
        <v>-0.19999999999999901</v>
      </c>
      <c r="B584" s="28">
        <v>0</v>
      </c>
      <c r="C584" s="28">
        <v>-0.130503153642408</v>
      </c>
      <c r="D584" s="28">
        <v>0.11335239586258999</v>
      </c>
      <c r="E584" s="38">
        <f t="shared" si="75"/>
        <v>8.1081785660632358E-2</v>
      </c>
      <c r="F584" s="28">
        <v>1</v>
      </c>
      <c r="G584" s="6">
        <f t="shared" si="76"/>
        <v>6.9496846357591013E-2</v>
      </c>
      <c r="H584" s="14">
        <f t="shared" si="77"/>
        <v>4.8298116536506109E-3</v>
      </c>
      <c r="M584" s="8">
        <f t="shared" si="78"/>
        <v>6.574255965916727E-3</v>
      </c>
      <c r="N584" s="8"/>
      <c r="O584" s="10">
        <f t="shared" si="82"/>
        <v>581</v>
      </c>
      <c r="P584" s="8">
        <f t="shared" si="79"/>
        <v>-1.531531531531531</v>
      </c>
      <c r="Q584" s="8">
        <f t="shared" si="80"/>
        <v>-4.4990349532909288</v>
      </c>
      <c r="R584" s="8">
        <f t="shared" si="81"/>
        <v>1.4359718902278673</v>
      </c>
      <c r="S584"/>
      <c r="T584"/>
      <c r="U584"/>
      <c r="V584"/>
      <c r="W584"/>
      <c r="X584"/>
      <c r="Y584"/>
      <c r="Z584"/>
      <c r="AA584"/>
      <c r="AB584"/>
      <c r="AC584"/>
    </row>
    <row r="585" spans="1:29">
      <c r="A585" s="28">
        <v>2.25</v>
      </c>
      <c r="B585" s="28">
        <v>0</v>
      </c>
      <c r="C585" s="28">
        <v>2.3565259872715099</v>
      </c>
      <c r="D585" s="28">
        <v>0.15675841750501701</v>
      </c>
      <c r="E585" s="38">
        <f t="shared" si="75"/>
        <v>0.11213042575694256</v>
      </c>
      <c r="F585" s="28">
        <v>1</v>
      </c>
      <c r="G585" s="6">
        <f t="shared" si="76"/>
        <v>0.10652598727150986</v>
      </c>
      <c r="H585" s="14">
        <f t="shared" si="77"/>
        <v>1.134778596416988E-2</v>
      </c>
      <c r="M585" s="8">
        <f t="shared" si="78"/>
        <v>1.2573232380433206E-2</v>
      </c>
      <c r="N585" s="8"/>
      <c r="O585" s="10">
        <f t="shared" si="82"/>
        <v>582</v>
      </c>
      <c r="P585" s="8">
        <f t="shared" si="79"/>
        <v>-1.513513513513514</v>
      </c>
      <c r="Q585" s="8">
        <f t="shared" si="80"/>
        <v>-4.4810169352729119</v>
      </c>
      <c r="R585" s="8">
        <f t="shared" si="81"/>
        <v>1.4539899082458843</v>
      </c>
      <c r="S585"/>
      <c r="T585"/>
      <c r="U585"/>
      <c r="V585"/>
      <c r="W585"/>
      <c r="X585"/>
      <c r="Y585"/>
      <c r="Z585"/>
      <c r="AA585"/>
      <c r="AB585"/>
      <c r="AC585"/>
    </row>
    <row r="586" spans="1:29">
      <c r="A586" s="28">
        <v>-2.7999999999999901</v>
      </c>
      <c r="B586" s="28">
        <v>0</v>
      </c>
      <c r="C586" s="28">
        <v>-2.7901046607622599</v>
      </c>
      <c r="D586" s="28">
        <v>0.15390937660300899</v>
      </c>
      <c r="E586" s="38">
        <f t="shared" si="75"/>
        <v>0.11009248626746743</v>
      </c>
      <c r="F586" s="28">
        <v>1</v>
      </c>
      <c r="G586" s="6">
        <f t="shared" si="76"/>
        <v>9.8953392377301164E-3</v>
      </c>
      <c r="H586" s="14">
        <f t="shared" si="77"/>
        <v>9.7917738629761241E-5</v>
      </c>
      <c r="M586" s="8">
        <f t="shared" si="78"/>
        <v>1.2120355532552503E-2</v>
      </c>
      <c r="N586" s="8"/>
      <c r="O586" s="10">
        <f t="shared" si="82"/>
        <v>583</v>
      </c>
      <c r="P586" s="8">
        <f t="shared" si="79"/>
        <v>-1.4954954954954953</v>
      </c>
      <c r="Q586" s="8">
        <f t="shared" si="80"/>
        <v>-4.4629989172548932</v>
      </c>
      <c r="R586" s="8">
        <f t="shared" si="81"/>
        <v>1.472007926263903</v>
      </c>
      <c r="S586"/>
      <c r="T586"/>
      <c r="U586"/>
      <c r="V586"/>
      <c r="W586"/>
      <c r="X586"/>
      <c r="Y586"/>
      <c r="Z586"/>
      <c r="AA586"/>
      <c r="AB586"/>
      <c r="AC586"/>
    </row>
    <row r="587" spans="1:29">
      <c r="A587" s="28">
        <v>-3</v>
      </c>
      <c r="B587" s="28">
        <v>0</v>
      </c>
      <c r="C587" s="28">
        <v>-2.97305695865079</v>
      </c>
      <c r="D587" s="28">
        <v>0.27527143724192699</v>
      </c>
      <c r="E587" s="38">
        <f t="shared" si="75"/>
        <v>0.19690364286609932</v>
      </c>
      <c r="F587" s="28">
        <v>1</v>
      </c>
      <c r="G587" s="6">
        <f t="shared" si="76"/>
        <v>2.6943041349209995E-2</v>
      </c>
      <c r="H587" s="14">
        <f t="shared" si="77"/>
        <v>7.2592747714523957E-4</v>
      </c>
      <c r="M587" s="8">
        <f t="shared" si="78"/>
        <v>3.8771044573940386E-2</v>
      </c>
      <c r="N587" s="8"/>
      <c r="O587" s="10">
        <f t="shared" si="82"/>
        <v>584</v>
      </c>
      <c r="P587" s="8">
        <f t="shared" si="79"/>
        <v>-1.4774774774774766</v>
      </c>
      <c r="Q587" s="8">
        <f t="shared" si="80"/>
        <v>-4.4449808992368744</v>
      </c>
      <c r="R587" s="8">
        <f t="shared" si="81"/>
        <v>1.4900259442819217</v>
      </c>
      <c r="S587"/>
      <c r="T587"/>
      <c r="U587"/>
      <c r="V587"/>
      <c r="W587"/>
      <c r="X587"/>
      <c r="Y587"/>
      <c r="Z587"/>
      <c r="AA587"/>
      <c r="AB587"/>
      <c r="AC587"/>
    </row>
    <row r="588" spans="1:29">
      <c r="A588" s="28">
        <v>-3.2</v>
      </c>
      <c r="B588" s="28">
        <v>0</v>
      </c>
      <c r="C588" s="28">
        <v>-3.1104863440918198</v>
      </c>
      <c r="D588" s="28">
        <v>0.21115909630312901</v>
      </c>
      <c r="E588" s="38">
        <f t="shared" si="75"/>
        <v>0.15104362335224072</v>
      </c>
      <c r="F588" s="28">
        <v>1</v>
      </c>
      <c r="G588" s="6">
        <f t="shared" si="76"/>
        <v>8.951365590818039E-2</v>
      </c>
      <c r="H588" s="14">
        <f t="shared" si="77"/>
        <v>8.0126945940481187E-3</v>
      </c>
      <c r="M588" s="8">
        <f t="shared" si="78"/>
        <v>2.281417615537356E-2</v>
      </c>
      <c r="N588" s="8"/>
      <c r="O588" s="10">
        <f t="shared" si="82"/>
        <v>585</v>
      </c>
      <c r="P588" s="8">
        <f t="shared" si="79"/>
        <v>-1.4594594594594597</v>
      </c>
      <c r="Q588" s="8">
        <f t="shared" si="80"/>
        <v>-4.4269628812188575</v>
      </c>
      <c r="R588" s="8">
        <f t="shared" si="81"/>
        <v>1.5080439622999386</v>
      </c>
      <c r="S588"/>
      <c r="T588"/>
      <c r="U588"/>
      <c r="V588"/>
      <c r="W588"/>
      <c r="X588"/>
      <c r="Y588"/>
      <c r="Z588"/>
      <c r="AA588"/>
      <c r="AB588"/>
      <c r="AC588"/>
    </row>
    <row r="589" spans="1:29">
      <c r="A589" s="28">
        <v>-2.5</v>
      </c>
      <c r="B589" s="28">
        <v>0</v>
      </c>
      <c r="C589" s="28">
        <v>-2.4456073116500301</v>
      </c>
      <c r="D589" s="29">
        <v>9.7490397722438796E-2</v>
      </c>
      <c r="E589" s="38">
        <f t="shared" si="75"/>
        <v>6.9735584077842958E-2</v>
      </c>
      <c r="F589" s="28">
        <v>1</v>
      </c>
      <c r="G589" s="6">
        <f t="shared" si="76"/>
        <v>5.4392688349969909E-2</v>
      </c>
      <c r="H589" s="14">
        <f t="shared" si="77"/>
        <v>2.9585645459369522E-3</v>
      </c>
      <c r="M589" s="8">
        <f t="shared" si="78"/>
        <v>4.863051686677904E-3</v>
      </c>
      <c r="N589" s="8"/>
      <c r="O589" s="10">
        <f t="shared" si="82"/>
        <v>586</v>
      </c>
      <c r="P589" s="8">
        <f t="shared" si="79"/>
        <v>-1.4414414414414409</v>
      </c>
      <c r="Q589" s="8">
        <f t="shared" si="80"/>
        <v>-4.4089448632008388</v>
      </c>
      <c r="R589" s="8">
        <f t="shared" si="81"/>
        <v>1.5260619803179574</v>
      </c>
      <c r="S589"/>
      <c r="T589"/>
      <c r="U589"/>
      <c r="V589"/>
      <c r="W589"/>
      <c r="X589"/>
      <c r="Y589"/>
      <c r="Z589"/>
      <c r="AA589"/>
      <c r="AB589"/>
      <c r="AC589"/>
    </row>
    <row r="590" spans="1:29">
      <c r="A590" s="29">
        <v>9.9999999999999603E-2</v>
      </c>
      <c r="B590" s="28">
        <v>0</v>
      </c>
      <c r="C590" s="28">
        <v>0.16685628409498801</v>
      </c>
      <c r="D590" s="28">
        <v>0.10434222611296599</v>
      </c>
      <c r="E590" s="38">
        <f t="shared" si="75"/>
        <v>7.4636746304864887E-2</v>
      </c>
      <c r="F590" s="28">
        <v>1</v>
      </c>
      <c r="G590" s="6">
        <f t="shared" si="76"/>
        <v>6.6856284094988408E-2</v>
      </c>
      <c r="H590" s="14">
        <f t="shared" si="77"/>
        <v>4.4697627229898004E-3</v>
      </c>
      <c r="M590" s="8">
        <f t="shared" si="78"/>
        <v>5.5706438989767621E-3</v>
      </c>
      <c r="N590" s="8"/>
      <c r="O590" s="10">
        <f t="shared" si="82"/>
        <v>587</v>
      </c>
      <c r="P590" s="8">
        <f t="shared" si="79"/>
        <v>-1.423423423423424</v>
      </c>
      <c r="Q590" s="8">
        <f t="shared" si="80"/>
        <v>-4.3909268451828218</v>
      </c>
      <c r="R590" s="8">
        <f t="shared" si="81"/>
        <v>1.5440799983359743</v>
      </c>
      <c r="S590"/>
      <c r="T590"/>
      <c r="U590"/>
      <c r="V590"/>
      <c r="W590"/>
      <c r="X590"/>
      <c r="Y590"/>
      <c r="Z590"/>
      <c r="AA590"/>
      <c r="AB590"/>
      <c r="AC590"/>
    </row>
    <row r="591" spans="1:29">
      <c r="A591" s="28">
        <v>1.8</v>
      </c>
      <c r="B591" s="28">
        <v>0</v>
      </c>
      <c r="C591" s="28">
        <v>1.86752564160131</v>
      </c>
      <c r="D591" s="29">
        <v>9.2932778283010706E-2</v>
      </c>
      <c r="E591" s="38">
        <f t="shared" si="75"/>
        <v>6.6475486047286911E-2</v>
      </c>
      <c r="F591" s="28">
        <v>1</v>
      </c>
      <c r="G591" s="6">
        <f t="shared" si="76"/>
        <v>6.7525641601309916E-2</v>
      </c>
      <c r="H591" s="14">
        <f t="shared" si="77"/>
        <v>4.5597122736685562E-3</v>
      </c>
      <c r="M591" s="8">
        <f t="shared" si="78"/>
        <v>4.4189902452230366E-3</v>
      </c>
      <c r="N591" s="8"/>
      <c r="O591" s="10">
        <f t="shared" si="82"/>
        <v>588</v>
      </c>
      <c r="P591" s="8">
        <f t="shared" si="79"/>
        <v>-1.4054054054054053</v>
      </c>
      <c r="Q591" s="8">
        <f t="shared" si="80"/>
        <v>-4.3729088271648031</v>
      </c>
      <c r="R591" s="8">
        <f t="shared" si="81"/>
        <v>1.562098016353993</v>
      </c>
      <c r="S591"/>
      <c r="T591"/>
      <c r="U591"/>
      <c r="V591"/>
      <c r="W591"/>
      <c r="X591"/>
      <c r="Y591"/>
      <c r="Z591"/>
      <c r="AA591"/>
      <c r="AB591"/>
      <c r="AC591"/>
    </row>
    <row r="592" spans="1:29">
      <c r="A592" s="28">
        <v>-1.5</v>
      </c>
      <c r="B592" s="28">
        <v>0</v>
      </c>
      <c r="C592" s="28">
        <v>-1.6531109301414499</v>
      </c>
      <c r="D592" s="28">
        <v>0.37354896295710099</v>
      </c>
      <c r="E592" s="38">
        <f t="shared" si="75"/>
        <v>0.26720226526976476</v>
      </c>
      <c r="F592" s="28">
        <v>1</v>
      </c>
      <c r="G592" s="6">
        <f t="shared" si="76"/>
        <v>0.15311093014144994</v>
      </c>
      <c r="H592" s="14">
        <f t="shared" si="77"/>
        <v>2.3442956928779964E-2</v>
      </c>
      <c r="M592" s="8">
        <f t="shared" si="78"/>
        <v>7.1397050565293732E-2</v>
      </c>
      <c r="N592" s="8"/>
      <c r="O592" s="10">
        <f t="shared" si="82"/>
        <v>589</v>
      </c>
      <c r="P592" s="8">
        <f t="shared" si="79"/>
        <v>-1.3873873873873865</v>
      </c>
      <c r="Q592" s="8">
        <f t="shared" si="80"/>
        <v>-4.3548908091467844</v>
      </c>
      <c r="R592" s="8">
        <f t="shared" si="81"/>
        <v>1.5801160343720118</v>
      </c>
      <c r="S592"/>
      <c r="T592"/>
      <c r="U592"/>
      <c r="V592"/>
      <c r="W592"/>
      <c r="X592"/>
      <c r="Y592"/>
      <c r="Z592"/>
      <c r="AA592"/>
      <c r="AB592"/>
      <c r="AC592"/>
    </row>
    <row r="593" spans="1:29">
      <c r="A593" s="28">
        <v>-1.2</v>
      </c>
      <c r="B593" s="28">
        <v>0</v>
      </c>
      <c r="C593" s="28">
        <v>-1.1887992634429301</v>
      </c>
      <c r="D593" s="28">
        <v>0.22637941647149101</v>
      </c>
      <c r="E593" s="38">
        <f t="shared" si="75"/>
        <v>0.16193082805740935</v>
      </c>
      <c r="F593" s="28">
        <v>1</v>
      </c>
      <c r="G593" s="6">
        <f t="shared" si="76"/>
        <v>1.1200736557069879E-2</v>
      </c>
      <c r="H593" s="14">
        <f t="shared" si="77"/>
        <v>1.254564994208816E-4</v>
      </c>
      <c r="M593" s="8">
        <f t="shared" si="78"/>
        <v>2.6221593075358273E-2</v>
      </c>
      <c r="N593" s="8"/>
      <c r="O593" s="10">
        <f t="shared" si="82"/>
        <v>590</v>
      </c>
      <c r="P593" s="8">
        <f t="shared" si="79"/>
        <v>-1.3693693693693696</v>
      </c>
      <c r="Q593" s="8">
        <f t="shared" si="80"/>
        <v>-4.3368727911287674</v>
      </c>
      <c r="R593" s="8">
        <f t="shared" si="81"/>
        <v>1.5981340523900287</v>
      </c>
      <c r="S593"/>
      <c r="T593"/>
      <c r="U593"/>
      <c r="V593"/>
      <c r="W593"/>
      <c r="X593"/>
      <c r="Y593"/>
      <c r="Z593"/>
      <c r="AA593"/>
      <c r="AB593"/>
      <c r="AC593"/>
    </row>
    <row r="594" spans="1:29">
      <c r="A594" s="28">
        <v>0.25999999999999901</v>
      </c>
      <c r="B594" s="28">
        <v>0</v>
      </c>
      <c r="C594" s="28">
        <v>0.31587662973180503</v>
      </c>
      <c r="D594" s="29">
        <v>6.0259162438012E-2</v>
      </c>
      <c r="E594" s="38">
        <f t="shared" si="75"/>
        <v>4.310381316342897E-2</v>
      </c>
      <c r="F594" s="28">
        <v>0</v>
      </c>
      <c r="G594" s="6">
        <f t="shared" si="76"/>
        <v>5.5876629731806016E-2</v>
      </c>
      <c r="H594" s="14">
        <f t="shared" si="77"/>
        <v>3.122197750185348E-3</v>
      </c>
      <c r="M594" s="8">
        <f t="shared" si="78"/>
        <v>1.8579387092277925E-3</v>
      </c>
      <c r="N594" s="8"/>
      <c r="O594" s="10">
        <f t="shared" si="82"/>
        <v>591</v>
      </c>
      <c r="P594" s="8">
        <f t="shared" si="79"/>
        <v>-1.3513513513513509</v>
      </c>
      <c r="Q594" s="8">
        <f t="shared" si="80"/>
        <v>-4.3188547731107487</v>
      </c>
      <c r="R594" s="8">
        <f t="shared" si="81"/>
        <v>1.6161520704080474</v>
      </c>
      <c r="S594"/>
      <c r="T594"/>
      <c r="U594"/>
      <c r="V594"/>
      <c r="W594"/>
      <c r="X594"/>
      <c r="Y594"/>
      <c r="Z594"/>
      <c r="AA594"/>
      <c r="AB594"/>
      <c r="AC594"/>
    </row>
    <row r="595" spans="1:29">
      <c r="A595" s="28">
        <v>-1.8</v>
      </c>
      <c r="B595" s="28">
        <v>0</v>
      </c>
      <c r="C595" s="28">
        <v>-1.86959969957104</v>
      </c>
      <c r="D595" s="28">
        <v>0.43435418426618699</v>
      </c>
      <c r="E595" s="38">
        <f t="shared" si="75"/>
        <v>0.31069667827897185</v>
      </c>
      <c r="F595" s="28">
        <v>1</v>
      </c>
      <c r="G595" s="6">
        <f t="shared" si="76"/>
        <v>6.9599699571039952E-2</v>
      </c>
      <c r="H595" s="14">
        <f t="shared" si="77"/>
        <v>4.8441181803790187E-3</v>
      </c>
      <c r="M595" s="8">
        <f t="shared" si="78"/>
        <v>9.6532425893586932E-2</v>
      </c>
      <c r="N595" s="8"/>
      <c r="O595" s="10">
        <f t="shared" si="82"/>
        <v>592</v>
      </c>
      <c r="P595" s="8">
        <f t="shared" si="79"/>
        <v>-1.3333333333333339</v>
      </c>
      <c r="Q595" s="8">
        <f t="shared" si="80"/>
        <v>-4.3008367550927318</v>
      </c>
      <c r="R595" s="8">
        <f t="shared" si="81"/>
        <v>1.6341700884260644</v>
      </c>
      <c r="S595"/>
      <c r="T595"/>
      <c r="U595"/>
      <c r="V595"/>
      <c r="W595"/>
      <c r="X595"/>
      <c r="Y595"/>
      <c r="Z595"/>
      <c r="AA595"/>
      <c r="AB595"/>
      <c r="AC595"/>
    </row>
    <row r="596" spans="1:29">
      <c r="A596" s="29">
        <v>-9.9999999999999603E-2</v>
      </c>
      <c r="B596" s="28">
        <v>0</v>
      </c>
      <c r="C596" s="29">
        <v>-1.3978520044181699E-2</v>
      </c>
      <c r="D596" s="28">
        <v>0.15751386384452301</v>
      </c>
      <c r="E596" s="38">
        <f t="shared" si="75"/>
        <v>0.11267080196788905</v>
      </c>
      <c r="F596" s="28">
        <v>1</v>
      </c>
      <c r="G596" s="6">
        <f t="shared" si="76"/>
        <v>8.6021479955817909E-2</v>
      </c>
      <c r="H596" s="14">
        <f t="shared" si="77"/>
        <v>7.399695013789182E-3</v>
      </c>
      <c r="M596" s="8">
        <f t="shared" si="78"/>
        <v>1.269470961608727E-2</v>
      </c>
      <c r="N596" s="8"/>
      <c r="O596" s="10">
        <f t="shared" si="82"/>
        <v>593</v>
      </c>
      <c r="P596" s="8">
        <f t="shared" si="79"/>
        <v>-1.3153153153153152</v>
      </c>
      <c r="Q596" s="8">
        <f t="shared" si="80"/>
        <v>-4.2828187370747131</v>
      </c>
      <c r="R596" s="8">
        <f t="shared" si="81"/>
        <v>1.6521881064440831</v>
      </c>
      <c r="S596"/>
      <c r="T596"/>
      <c r="U596"/>
      <c r="V596"/>
      <c r="W596"/>
      <c r="X596"/>
      <c r="Y596"/>
      <c r="Z596"/>
      <c r="AA596"/>
      <c r="AB596"/>
      <c r="AC596"/>
    </row>
    <row r="597" spans="1:29">
      <c r="A597" s="28">
        <v>-3.2</v>
      </c>
      <c r="B597" s="28">
        <v>0</v>
      </c>
      <c r="C597" s="28">
        <v>-3.4366087335447202</v>
      </c>
      <c r="D597" s="28">
        <v>0.20824647038130301</v>
      </c>
      <c r="E597" s="38">
        <f t="shared" si="75"/>
        <v>0.14896020103984972</v>
      </c>
      <c r="F597" s="28">
        <v>0</v>
      </c>
      <c r="G597" s="6">
        <f t="shared" si="76"/>
        <v>0.23660873354472001</v>
      </c>
      <c r="H597" s="14">
        <f t="shared" si="77"/>
        <v>5.5983692789636309E-2</v>
      </c>
      <c r="M597" s="8">
        <f t="shared" si="78"/>
        <v>2.2189141493832446E-2</v>
      </c>
      <c r="N597" s="8"/>
      <c r="O597" s="10">
        <f t="shared" si="82"/>
        <v>594</v>
      </c>
      <c r="P597" s="8">
        <f t="shared" si="79"/>
        <v>-1.2972972972972965</v>
      </c>
      <c r="Q597" s="8">
        <f t="shared" si="80"/>
        <v>-4.2648007190566943</v>
      </c>
      <c r="R597" s="8">
        <f t="shared" si="81"/>
        <v>1.6702061244621018</v>
      </c>
      <c r="S597"/>
      <c r="T597"/>
      <c r="U597"/>
      <c r="V597"/>
      <c r="W597"/>
      <c r="X597"/>
      <c r="Y597"/>
      <c r="Z597"/>
      <c r="AA597"/>
      <c r="AB597"/>
      <c r="AC597"/>
    </row>
    <row r="598" spans="1:29">
      <c r="A598" s="28">
        <v>-1.2999999999999901</v>
      </c>
      <c r="B598" s="28">
        <v>0</v>
      </c>
      <c r="C598" s="28">
        <v>-1.3581839211578499</v>
      </c>
      <c r="D598" s="28">
        <v>0.14624218672398101</v>
      </c>
      <c r="E598" s="38">
        <f t="shared" si="75"/>
        <v>0.10460809009163073</v>
      </c>
      <c r="F598" s="28">
        <v>1</v>
      </c>
      <c r="G598" s="6">
        <f t="shared" si="76"/>
        <v>5.8183921157859864E-2</v>
      </c>
      <c r="H598" s="14">
        <f t="shared" si="77"/>
        <v>3.3853686813040528E-3</v>
      </c>
      <c r="M598" s="8">
        <f t="shared" si="78"/>
        <v>1.0942852512618732E-2</v>
      </c>
      <c r="N598" s="8"/>
      <c r="O598" s="10">
        <f t="shared" si="82"/>
        <v>595</v>
      </c>
      <c r="P598" s="8">
        <f t="shared" si="79"/>
        <v>-1.2792792792792795</v>
      </c>
      <c r="Q598" s="8">
        <f t="shared" si="80"/>
        <v>-4.2467827010386774</v>
      </c>
      <c r="R598" s="8">
        <f t="shared" si="81"/>
        <v>1.6882241424801188</v>
      </c>
      <c r="S598"/>
      <c r="T598"/>
      <c r="U598"/>
      <c r="V598"/>
      <c r="W598"/>
      <c r="X598"/>
      <c r="Y598"/>
      <c r="Z598"/>
      <c r="AA598"/>
      <c r="AB598"/>
      <c r="AC598"/>
    </row>
    <row r="599" spans="1:29">
      <c r="A599" s="28">
        <v>-1.5999999999999901</v>
      </c>
      <c r="B599" s="28">
        <v>0</v>
      </c>
      <c r="C599" s="28">
        <v>-1.60370464088031</v>
      </c>
      <c r="D599" s="29">
        <v>8.0809948220439701E-2</v>
      </c>
      <c r="E599" s="38">
        <f t="shared" si="75"/>
        <v>5.7803938337565718E-2</v>
      </c>
      <c r="F599" s="28">
        <v>1</v>
      </c>
      <c r="G599" s="6">
        <f t="shared" si="76"/>
        <v>3.7046408803198538E-3</v>
      </c>
      <c r="H599" s="14">
        <f t="shared" si="77"/>
        <v>1.3724364052137062E-5</v>
      </c>
      <c r="M599" s="8">
        <f t="shared" si="78"/>
        <v>3.3412952873330998E-3</v>
      </c>
      <c r="N599" s="8"/>
      <c r="O599" s="10">
        <f t="shared" si="82"/>
        <v>596</v>
      </c>
      <c r="P599" s="8">
        <f t="shared" si="79"/>
        <v>-1.2612612612612608</v>
      </c>
      <c r="Q599" s="8">
        <f t="shared" si="80"/>
        <v>-4.2287646830206587</v>
      </c>
      <c r="R599" s="8">
        <f t="shared" si="81"/>
        <v>1.7062421604981375</v>
      </c>
      <c r="S599"/>
      <c r="T599"/>
      <c r="U599"/>
      <c r="V599"/>
      <c r="W599"/>
      <c r="X599"/>
      <c r="Y599"/>
      <c r="Z599"/>
      <c r="AA599"/>
      <c r="AB599"/>
      <c r="AC599"/>
    </row>
    <row r="600" spans="1:29">
      <c r="A600" s="28">
        <v>-0.3</v>
      </c>
      <c r="B600" s="28">
        <v>0</v>
      </c>
      <c r="C600" s="28">
        <v>-0.48362601787140103</v>
      </c>
      <c r="D600" s="28">
        <v>0.38071115838391001</v>
      </c>
      <c r="E600" s="38">
        <f t="shared" si="75"/>
        <v>0.27232543527457054</v>
      </c>
      <c r="F600" s="28">
        <v>1</v>
      </c>
      <c r="G600" s="6">
        <f t="shared" si="76"/>
        <v>0.18362601787140104</v>
      </c>
      <c r="H600" s="14">
        <f t="shared" si="77"/>
        <v>3.3718514439308095E-2</v>
      </c>
      <c r="M600" s="8">
        <f t="shared" si="78"/>
        <v>7.4161142697484306E-2</v>
      </c>
      <c r="N600" s="8"/>
      <c r="O600" s="10">
        <f t="shared" si="82"/>
        <v>597</v>
      </c>
      <c r="P600" s="8">
        <f t="shared" si="79"/>
        <v>-1.2432432432432439</v>
      </c>
      <c r="Q600" s="8">
        <f t="shared" si="80"/>
        <v>-4.2107466650026417</v>
      </c>
      <c r="R600" s="8">
        <f t="shared" si="81"/>
        <v>1.7242601785161544</v>
      </c>
      <c r="S600"/>
      <c r="T600"/>
      <c r="U600"/>
      <c r="V600"/>
      <c r="W600"/>
      <c r="X600"/>
      <c r="Y600"/>
      <c r="Z600"/>
      <c r="AA600"/>
      <c r="AB600"/>
      <c r="AC600"/>
    </row>
    <row r="601" spans="1:29">
      <c r="A601" s="28">
        <v>-0.5</v>
      </c>
      <c r="B601" s="28">
        <v>0</v>
      </c>
      <c r="C601" s="28">
        <v>-0.46464512681086301</v>
      </c>
      <c r="D601" s="29">
        <v>8.5167733830714604E-2</v>
      </c>
      <c r="E601" s="38">
        <f t="shared" si="75"/>
        <v>6.0921093789980021E-2</v>
      </c>
      <c r="F601" s="28">
        <v>1</v>
      </c>
      <c r="G601" s="6">
        <f t="shared" si="76"/>
        <v>3.5354873189136993E-2</v>
      </c>
      <c r="H601" s="14">
        <f t="shared" si="77"/>
        <v>1.2499670582199578E-3</v>
      </c>
      <c r="M601" s="8">
        <f t="shared" si="78"/>
        <v>3.7113796685675424E-3</v>
      </c>
      <c r="N601" s="8"/>
      <c r="O601" s="10">
        <f t="shared" si="82"/>
        <v>598</v>
      </c>
      <c r="P601" s="8">
        <f t="shared" si="79"/>
        <v>-1.2252252252252251</v>
      </c>
      <c r="Q601" s="8">
        <f t="shared" si="80"/>
        <v>-4.192728646984623</v>
      </c>
      <c r="R601" s="8">
        <f t="shared" si="81"/>
        <v>1.7422781965341732</v>
      </c>
      <c r="S601"/>
      <c r="T601"/>
      <c r="U601"/>
      <c r="V601"/>
      <c r="W601"/>
      <c r="X601"/>
      <c r="Y601"/>
      <c r="Z601"/>
      <c r="AA601"/>
      <c r="AB601"/>
      <c r="AC601"/>
    </row>
    <row r="602" spans="1:29">
      <c r="A602" s="28">
        <v>-4.0999999999999899</v>
      </c>
      <c r="B602" s="28">
        <v>0</v>
      </c>
      <c r="C602" s="28">
        <v>-4.1466449553346996</v>
      </c>
      <c r="D602" s="28">
        <v>0.15964832559946801</v>
      </c>
      <c r="E602" s="38">
        <f t="shared" si="75"/>
        <v>0.11419759784369096</v>
      </c>
      <c r="F602" s="28">
        <v>1</v>
      </c>
      <c r="G602" s="6">
        <f t="shared" si="76"/>
        <v>4.6644955334709692E-2</v>
      </c>
      <c r="H602" s="14">
        <f t="shared" si="77"/>
        <v>2.175751858177062E-3</v>
      </c>
      <c r="M602" s="8">
        <f t="shared" si="78"/>
        <v>1.3041091353269372E-2</v>
      </c>
      <c r="N602" s="8"/>
      <c r="O602" s="10">
        <f t="shared" si="82"/>
        <v>599</v>
      </c>
      <c r="P602" s="8">
        <f t="shared" si="79"/>
        <v>-1.2072072072072064</v>
      </c>
      <c r="Q602" s="8">
        <f t="shared" si="80"/>
        <v>-4.1747106289666043</v>
      </c>
      <c r="R602" s="8">
        <f t="shared" si="81"/>
        <v>1.7602962145521919</v>
      </c>
      <c r="S602"/>
      <c r="T602"/>
      <c r="U602"/>
      <c r="V602"/>
      <c r="W602"/>
      <c r="X602"/>
      <c r="Y602"/>
      <c r="Z602"/>
      <c r="AA602"/>
      <c r="AB602"/>
      <c r="AC602"/>
    </row>
    <row r="603" spans="1:29">
      <c r="A603" s="28">
        <v>-0.44999999999999901</v>
      </c>
      <c r="B603" s="28">
        <v>0</v>
      </c>
      <c r="C603" s="28">
        <v>-0.402378545397308</v>
      </c>
      <c r="D603" s="28">
        <v>0.31184741359324297</v>
      </c>
      <c r="E603" s="38">
        <f t="shared" si="75"/>
        <v>0.22306670234338491</v>
      </c>
      <c r="F603" s="28">
        <v>1</v>
      </c>
      <c r="G603" s="6">
        <f t="shared" si="76"/>
        <v>4.7621454602691016E-2</v>
      </c>
      <c r="H603" s="14">
        <f t="shared" si="77"/>
        <v>2.2678029384761611E-3</v>
      </c>
      <c r="M603" s="8">
        <f t="shared" si="78"/>
        <v>4.975875369435228E-2</v>
      </c>
      <c r="N603" s="8"/>
      <c r="O603" s="10">
        <f t="shared" si="82"/>
        <v>600</v>
      </c>
      <c r="P603" s="8">
        <f t="shared" si="79"/>
        <v>-1.1891891891891895</v>
      </c>
      <c r="Q603" s="8">
        <f t="shared" si="80"/>
        <v>-4.1566926109485873</v>
      </c>
      <c r="R603" s="8">
        <f t="shared" si="81"/>
        <v>1.7783142325702088</v>
      </c>
      <c r="S603"/>
      <c r="T603"/>
      <c r="U603"/>
      <c r="V603"/>
      <c r="W603"/>
      <c r="X603"/>
      <c r="Y603"/>
      <c r="Z603"/>
      <c r="AA603"/>
      <c r="AB603"/>
      <c r="AC603"/>
    </row>
    <row r="604" spans="1:29">
      <c r="A604" s="28">
        <v>-1.5999999999999901</v>
      </c>
      <c r="B604" s="28">
        <v>0</v>
      </c>
      <c r="C604" s="28">
        <v>-1.6295903247091501</v>
      </c>
      <c r="D604" s="28">
        <v>0.23691928137234999</v>
      </c>
      <c r="E604" s="38">
        <f t="shared" si="75"/>
        <v>0.16947006937895531</v>
      </c>
      <c r="F604" s="28">
        <v>1</v>
      </c>
      <c r="G604" s="6">
        <f t="shared" si="76"/>
        <v>2.959032470916001E-2</v>
      </c>
      <c r="H604" s="14">
        <f t="shared" si="77"/>
        <v>8.7558731639352546E-4</v>
      </c>
      <c r="M604" s="8">
        <f t="shared" si="78"/>
        <v>2.8720104415307927E-2</v>
      </c>
      <c r="N604" s="8"/>
      <c r="O604" s="10">
        <f t="shared" si="82"/>
        <v>601</v>
      </c>
      <c r="P604" s="8">
        <f t="shared" si="79"/>
        <v>-1.1711711711711708</v>
      </c>
      <c r="Q604" s="8">
        <f t="shared" si="80"/>
        <v>-4.1386745929305686</v>
      </c>
      <c r="R604" s="8">
        <f t="shared" si="81"/>
        <v>1.7963322505882275</v>
      </c>
      <c r="S604"/>
      <c r="T604"/>
      <c r="U604"/>
      <c r="V604"/>
      <c r="W604"/>
      <c r="X604"/>
      <c r="Y604"/>
      <c r="Z604"/>
      <c r="AA604"/>
      <c r="AB604"/>
      <c r="AC604"/>
    </row>
    <row r="605" spans="1:29">
      <c r="A605" s="28">
        <v>1.8</v>
      </c>
      <c r="B605" s="28">
        <v>0</v>
      </c>
      <c r="C605" s="28">
        <v>1.7870024926530701</v>
      </c>
      <c r="D605" s="28">
        <v>0.122333954865061</v>
      </c>
      <c r="E605" s="38">
        <f t="shared" si="75"/>
        <v>8.7506359542771375E-2</v>
      </c>
      <c r="F605" s="28">
        <v>1</v>
      </c>
      <c r="G605" s="6">
        <f t="shared" si="76"/>
        <v>1.2997507346929948E-2</v>
      </c>
      <c r="H605" s="14">
        <f t="shared" si="77"/>
        <v>1.6893519723349797E-4</v>
      </c>
      <c r="M605" s="8">
        <f t="shared" si="78"/>
        <v>7.6573629604287747E-3</v>
      </c>
      <c r="N605" s="8"/>
      <c r="O605" s="10">
        <f t="shared" si="82"/>
        <v>602</v>
      </c>
      <c r="P605" s="8">
        <f t="shared" si="79"/>
        <v>-1.1531531531531538</v>
      </c>
      <c r="Q605" s="8">
        <f t="shared" si="80"/>
        <v>-4.1206565749125517</v>
      </c>
      <c r="R605" s="8">
        <f t="shared" si="81"/>
        <v>1.8143502686062445</v>
      </c>
      <c r="S605"/>
      <c r="T605"/>
      <c r="U605"/>
      <c r="V605"/>
      <c r="W605"/>
      <c r="X605"/>
      <c r="Y605"/>
      <c r="Z605"/>
      <c r="AA605"/>
      <c r="AB605"/>
      <c r="AC605"/>
    </row>
    <row r="606" spans="1:29">
      <c r="A606" s="28">
        <v>0.9</v>
      </c>
      <c r="B606" s="28">
        <v>0</v>
      </c>
      <c r="C606" s="28">
        <v>0.92002357977711202</v>
      </c>
      <c r="D606" s="28">
        <v>0.10830871749875</v>
      </c>
      <c r="E606" s="38">
        <f t="shared" si="75"/>
        <v>7.7474006178548993E-2</v>
      </c>
      <c r="F606" s="28">
        <v>1</v>
      </c>
      <c r="G606" s="6">
        <f t="shared" si="76"/>
        <v>2.0023579777111999E-2</v>
      </c>
      <c r="H606" s="14">
        <f t="shared" si="77"/>
        <v>4.0094374709036864E-4</v>
      </c>
      <c r="M606" s="8">
        <f t="shared" si="78"/>
        <v>6.002221633353848E-3</v>
      </c>
      <c r="N606" s="8"/>
      <c r="O606" s="10">
        <f t="shared" si="82"/>
        <v>603</v>
      </c>
      <c r="P606" s="8">
        <f t="shared" si="79"/>
        <v>-1.1351351351351351</v>
      </c>
      <c r="Q606" s="8">
        <f t="shared" si="80"/>
        <v>-4.1026385568945329</v>
      </c>
      <c r="R606" s="8">
        <f t="shared" si="81"/>
        <v>1.8323682866242632</v>
      </c>
      <c r="S606"/>
      <c r="T606"/>
      <c r="U606"/>
      <c r="V606"/>
      <c r="W606"/>
      <c r="X606"/>
      <c r="Y606"/>
      <c r="Z606"/>
      <c r="AA606"/>
      <c r="AB606"/>
      <c r="AC606"/>
    </row>
    <row r="607" spans="1:29">
      <c r="A607" s="28">
        <v>-1.7</v>
      </c>
      <c r="B607" s="28">
        <v>0</v>
      </c>
      <c r="C607" s="28">
        <v>-1.7874782588068601</v>
      </c>
      <c r="D607" s="28">
        <v>0.16503736039948799</v>
      </c>
      <c r="E607" s="38">
        <f t="shared" si="75"/>
        <v>0.1180524132734645</v>
      </c>
      <c r="F607" s="28">
        <v>1</v>
      </c>
      <c r="G607" s="6">
        <f t="shared" si="76"/>
        <v>8.747825880686011E-2</v>
      </c>
      <c r="H607" s="14">
        <f t="shared" si="77"/>
        <v>7.6524457638799982E-3</v>
      </c>
      <c r="M607" s="8">
        <f t="shared" si="78"/>
        <v>1.3936372279688856E-2</v>
      </c>
      <c r="N607" s="8"/>
      <c r="O607" s="10">
        <f t="shared" si="82"/>
        <v>604</v>
      </c>
      <c r="P607" s="8">
        <f t="shared" si="79"/>
        <v>-1.1171171171171164</v>
      </c>
      <c r="Q607" s="8">
        <f t="shared" si="80"/>
        <v>-4.0846205388765142</v>
      </c>
      <c r="R607" s="8">
        <f t="shared" si="81"/>
        <v>1.8503863046422819</v>
      </c>
      <c r="S607"/>
      <c r="T607"/>
      <c r="U607"/>
      <c r="V607"/>
      <c r="W607"/>
      <c r="X607"/>
      <c r="Y607"/>
      <c r="Z607"/>
      <c r="AA607"/>
      <c r="AB607"/>
      <c r="AC607"/>
    </row>
    <row r="608" spans="1:29">
      <c r="A608" s="28">
        <v>0.41</v>
      </c>
      <c r="B608" s="28">
        <v>0</v>
      </c>
      <c r="C608" s="28">
        <v>0.36752557132979802</v>
      </c>
      <c r="D608" s="29">
        <v>9.8633994234657504E-2</v>
      </c>
      <c r="E608" s="38">
        <f t="shared" si="75"/>
        <v>7.0553606904624394E-2</v>
      </c>
      <c r="F608" s="28">
        <v>1</v>
      </c>
      <c r="G608" s="6">
        <f t="shared" si="76"/>
        <v>4.2474428670201958E-2</v>
      </c>
      <c r="H608" s="14">
        <f t="shared" si="77"/>
        <v>1.8040770908600741E-3</v>
      </c>
      <c r="M608" s="8">
        <f t="shared" si="78"/>
        <v>4.9778114472522634E-3</v>
      </c>
      <c r="N608" s="8"/>
      <c r="O608" s="10">
        <f t="shared" si="82"/>
        <v>605</v>
      </c>
      <c r="P608" s="8">
        <f t="shared" si="79"/>
        <v>-1.0990990990990994</v>
      </c>
      <c r="Q608" s="8">
        <f t="shared" si="80"/>
        <v>-4.0666025208584973</v>
      </c>
      <c r="R608" s="8">
        <f t="shared" si="81"/>
        <v>1.8684043226602989</v>
      </c>
      <c r="S608"/>
      <c r="T608"/>
      <c r="U608"/>
      <c r="V608"/>
      <c r="W608"/>
      <c r="X608"/>
      <c r="Y608"/>
      <c r="Z608"/>
      <c r="AA608"/>
      <c r="AB608"/>
      <c r="AC608"/>
    </row>
    <row r="609" spans="1:29">
      <c r="A609" s="28">
        <v>-0.3</v>
      </c>
      <c r="B609" s="28">
        <v>0</v>
      </c>
      <c r="C609" s="28">
        <v>-0.32966770370889398</v>
      </c>
      <c r="D609" s="28">
        <v>0.116952194253318</v>
      </c>
      <c r="E609" s="38">
        <f t="shared" si="75"/>
        <v>8.3656747392295477E-2</v>
      </c>
      <c r="F609" s="28">
        <v>1</v>
      </c>
      <c r="G609" s="6">
        <f t="shared" si="76"/>
        <v>2.9667703708893989E-2</v>
      </c>
      <c r="H609" s="14">
        <f t="shared" si="77"/>
        <v>8.8017264335872212E-4</v>
      </c>
      <c r="M609" s="8">
        <f t="shared" si="78"/>
        <v>6.9984513842583362E-3</v>
      </c>
      <c r="N609" s="8"/>
      <c r="O609" s="10">
        <f t="shared" si="82"/>
        <v>606</v>
      </c>
      <c r="P609" s="8">
        <f t="shared" si="79"/>
        <v>-1.0810810810810807</v>
      </c>
      <c r="Q609" s="8">
        <f t="shared" si="80"/>
        <v>-4.0485845028404785</v>
      </c>
      <c r="R609" s="8">
        <f t="shared" si="81"/>
        <v>1.8864223406783176</v>
      </c>
      <c r="S609"/>
      <c r="T609"/>
      <c r="U609"/>
      <c r="V609"/>
      <c r="W609"/>
      <c r="X609"/>
      <c r="Y609"/>
      <c r="Z609"/>
      <c r="AA609"/>
      <c r="AB609"/>
      <c r="AC609"/>
    </row>
    <row r="610" spans="1:29">
      <c r="A610" s="28">
        <v>-0.4</v>
      </c>
      <c r="B610" s="28">
        <v>0</v>
      </c>
      <c r="C610" s="28">
        <v>-0.49623207326215202</v>
      </c>
      <c r="D610" s="28">
        <v>0.14989180753144901</v>
      </c>
      <c r="E610" s="38">
        <f t="shared" si="75"/>
        <v>0.10721869015704466</v>
      </c>
      <c r="F610" s="28">
        <v>1</v>
      </c>
      <c r="G610" s="6">
        <f t="shared" si="76"/>
        <v>9.6232073262151996E-2</v>
      </c>
      <c r="H610" s="14">
        <f t="shared" si="77"/>
        <v>9.2606119243321891E-3</v>
      </c>
      <c r="M610" s="8">
        <f t="shared" si="78"/>
        <v>1.1495847518992346E-2</v>
      </c>
      <c r="N610" s="8"/>
      <c r="O610" s="10">
        <f t="shared" si="82"/>
        <v>607</v>
      </c>
      <c r="P610" s="8">
        <f t="shared" si="79"/>
        <v>-1.0630630630630638</v>
      </c>
      <c r="Q610" s="8">
        <f t="shared" si="80"/>
        <v>-4.0305664848224616</v>
      </c>
      <c r="R610" s="8">
        <f t="shared" si="81"/>
        <v>1.9044403586963345</v>
      </c>
      <c r="S610"/>
      <c r="T610"/>
      <c r="U610"/>
      <c r="V610"/>
      <c r="W610"/>
      <c r="X610"/>
      <c r="Y610"/>
      <c r="Z610"/>
      <c r="AA610"/>
      <c r="AB610"/>
      <c r="AC610"/>
    </row>
    <row r="611" spans="1:29">
      <c r="A611" s="28">
        <v>-1.71999999999999</v>
      </c>
      <c r="B611" s="28">
        <v>0</v>
      </c>
      <c r="C611" s="28">
        <v>-1.85685212846377</v>
      </c>
      <c r="D611" s="28">
        <v>0.169268540914911</v>
      </c>
      <c r="E611" s="38">
        <f t="shared" si="75"/>
        <v>0.1210790071891225</v>
      </c>
      <c r="F611" s="28">
        <v>0</v>
      </c>
      <c r="G611" s="6">
        <f t="shared" si="76"/>
        <v>0.13685212846378003</v>
      </c>
      <c r="H611" s="14">
        <f t="shared" si="77"/>
        <v>1.8728505065066951E-2</v>
      </c>
      <c r="M611" s="8">
        <f t="shared" si="78"/>
        <v>1.4660125981903577E-2</v>
      </c>
      <c r="N611" s="8"/>
      <c r="O611" s="10">
        <f t="shared" si="82"/>
        <v>608</v>
      </c>
      <c r="P611" s="8">
        <f t="shared" si="79"/>
        <v>-1.045045045045045</v>
      </c>
      <c r="Q611" s="8">
        <f t="shared" si="80"/>
        <v>-4.0125484668044429</v>
      </c>
      <c r="R611" s="8">
        <f t="shared" si="81"/>
        <v>1.9224583767143533</v>
      </c>
      <c r="S611"/>
      <c r="T611"/>
      <c r="U611"/>
      <c r="V611"/>
      <c r="W611"/>
      <c r="X611"/>
      <c r="Y611"/>
      <c r="Z611"/>
      <c r="AA611"/>
      <c r="AB611"/>
      <c r="AC611"/>
    </row>
    <row r="612" spans="1:29">
      <c r="A612" s="28">
        <v>-1.3799999999999899</v>
      </c>
      <c r="B612" s="28">
        <v>0</v>
      </c>
      <c r="C612" s="28">
        <v>-1.3651630530635099</v>
      </c>
      <c r="D612" s="28">
        <v>0.39011780522898998</v>
      </c>
      <c r="E612" s="38">
        <f t="shared" si="75"/>
        <v>0.27905407755402112</v>
      </c>
      <c r="F612" s="28">
        <v>1</v>
      </c>
      <c r="G612" s="6">
        <f t="shared" si="76"/>
        <v>1.4836946936479967E-2</v>
      </c>
      <c r="H612" s="14">
        <f t="shared" si="77"/>
        <v>2.2013499439592227E-4</v>
      </c>
      <c r="M612" s="8">
        <f t="shared" si="78"/>
        <v>7.7871178199525631E-2</v>
      </c>
      <c r="N612" s="8"/>
      <c r="O612" s="10">
        <f t="shared" si="82"/>
        <v>609</v>
      </c>
      <c r="P612" s="8">
        <f t="shared" si="79"/>
        <v>-1.0270270270270263</v>
      </c>
      <c r="Q612" s="8">
        <f t="shared" si="80"/>
        <v>-3.9945304487864246</v>
      </c>
      <c r="R612" s="8">
        <f t="shared" si="81"/>
        <v>1.940476394732372</v>
      </c>
      <c r="S612"/>
      <c r="T612"/>
      <c r="U612"/>
      <c r="V612"/>
      <c r="W612"/>
      <c r="X612"/>
      <c r="Y612"/>
      <c r="Z612"/>
      <c r="AA612"/>
      <c r="AB612"/>
      <c r="AC612"/>
    </row>
    <row r="613" spans="1:29">
      <c r="A613" s="28">
        <v>-0.16999999999999901</v>
      </c>
      <c r="B613" s="28">
        <v>0</v>
      </c>
      <c r="C613" s="28">
        <v>-0.120449202835926</v>
      </c>
      <c r="D613" s="28">
        <v>0.145516033865278</v>
      </c>
      <c r="E613" s="38">
        <f t="shared" si="75"/>
        <v>0.1040886677186128</v>
      </c>
      <c r="F613" s="28">
        <v>1</v>
      </c>
      <c r="G613" s="6">
        <f t="shared" si="76"/>
        <v>4.9550797164073013E-2</v>
      </c>
      <c r="H613" s="14">
        <f t="shared" si="77"/>
        <v>2.4552814995951063E-3</v>
      </c>
      <c r="M613" s="8">
        <f t="shared" si="78"/>
        <v>1.0834450747435788E-2</v>
      </c>
      <c r="N613" s="8"/>
      <c r="O613" s="10">
        <f t="shared" si="82"/>
        <v>610</v>
      </c>
      <c r="P613" s="8">
        <f t="shared" si="79"/>
        <v>-1.0090090090090094</v>
      </c>
      <c r="Q613" s="8">
        <f t="shared" si="80"/>
        <v>-3.9765124307684077</v>
      </c>
      <c r="R613" s="8">
        <f t="shared" si="81"/>
        <v>1.9584944127503889</v>
      </c>
      <c r="S613"/>
      <c r="T613"/>
      <c r="U613"/>
      <c r="V613"/>
      <c r="W613"/>
      <c r="X613"/>
      <c r="Y613"/>
      <c r="Z613"/>
      <c r="AA613"/>
      <c r="AB613"/>
      <c r="AC613"/>
    </row>
    <row r="614" spans="1:29">
      <c r="A614" s="28">
        <v>-5.7</v>
      </c>
      <c r="B614" s="28">
        <v>0</v>
      </c>
      <c r="C614" s="28">
        <v>-5.6863198751100503</v>
      </c>
      <c r="D614" s="28">
        <v>0.14051659503915301</v>
      </c>
      <c r="E614" s="38">
        <f t="shared" si="75"/>
        <v>0.10051253309667939</v>
      </c>
      <c r="F614" s="28">
        <v>1</v>
      </c>
      <c r="G614" s="6">
        <f t="shared" si="76"/>
        <v>1.3680124889949852E-2</v>
      </c>
      <c r="H614" s="14">
        <f t="shared" si="77"/>
        <v>1.8714581700462544E-4</v>
      </c>
      <c r="M614" s="8">
        <f t="shared" si="78"/>
        <v>1.0102769309511069E-2</v>
      </c>
      <c r="N614" s="8"/>
      <c r="O614" s="10">
        <f t="shared" si="82"/>
        <v>611</v>
      </c>
      <c r="P614" s="8">
        <f t="shared" si="79"/>
        <v>-0.99099099099099064</v>
      </c>
      <c r="Q614" s="8">
        <f t="shared" si="80"/>
        <v>-3.9584944127503889</v>
      </c>
      <c r="R614" s="8">
        <f t="shared" si="81"/>
        <v>1.9765124307684077</v>
      </c>
      <c r="S614"/>
      <c r="T614"/>
      <c r="U614"/>
      <c r="V614"/>
      <c r="W614"/>
      <c r="X614"/>
      <c r="Y614"/>
      <c r="Z614"/>
      <c r="AA614"/>
      <c r="AB614"/>
      <c r="AC614"/>
    </row>
    <row r="615" spans="1:29">
      <c r="A615" s="28">
        <v>0.3</v>
      </c>
      <c r="B615" s="28">
        <v>0</v>
      </c>
      <c r="C615" s="28">
        <v>0.292528579527223</v>
      </c>
      <c r="D615" s="29">
        <v>6.7956284967556693E-2</v>
      </c>
      <c r="E615" s="38">
        <f t="shared" si="75"/>
        <v>4.8609620379896808E-2</v>
      </c>
      <c r="F615" s="28">
        <v>1</v>
      </c>
      <c r="G615" s="6">
        <f t="shared" si="76"/>
        <v>7.4714204727769906E-3</v>
      </c>
      <c r="H615" s="14">
        <f t="shared" si="77"/>
        <v>5.5822123881031147E-5</v>
      </c>
      <c r="M615" s="8">
        <f t="shared" si="78"/>
        <v>2.362895193477679E-3</v>
      </c>
      <c r="N615" s="8"/>
      <c r="O615" s="10">
        <f t="shared" si="82"/>
        <v>612</v>
      </c>
      <c r="P615" s="8">
        <f t="shared" si="79"/>
        <v>-0.97297297297297369</v>
      </c>
      <c r="Q615" s="8">
        <f t="shared" si="80"/>
        <v>-3.940476394732372</v>
      </c>
      <c r="R615" s="8">
        <f t="shared" si="81"/>
        <v>1.9945304487864246</v>
      </c>
      <c r="S615"/>
      <c r="T615"/>
      <c r="U615"/>
      <c r="V615"/>
      <c r="W615"/>
      <c r="X615"/>
      <c r="Y615"/>
      <c r="Z615"/>
      <c r="AA615"/>
      <c r="AB615"/>
      <c r="AC615"/>
    </row>
    <row r="616" spans="1:29">
      <c r="A616" s="28">
        <v>-1.3999999999999899</v>
      </c>
      <c r="B616" s="28">
        <v>0</v>
      </c>
      <c r="C616" s="28">
        <v>-1.4728837324845001</v>
      </c>
      <c r="D616" s="28">
        <v>0.36473004198786702</v>
      </c>
      <c r="E616" s="38">
        <f t="shared" si="75"/>
        <v>0.26089402754488866</v>
      </c>
      <c r="F616" s="28">
        <v>1</v>
      </c>
      <c r="G616" s="6">
        <f t="shared" si="76"/>
        <v>7.2883732484510189E-2</v>
      </c>
      <c r="H616" s="14">
        <f t="shared" si="77"/>
        <v>5.3120384608736455E-3</v>
      </c>
      <c r="M616" s="8">
        <f t="shared" si="78"/>
        <v>6.8065693608593131E-2</v>
      </c>
      <c r="N616" s="8"/>
      <c r="O616" s="10">
        <f t="shared" si="82"/>
        <v>613</v>
      </c>
      <c r="P616" s="8">
        <f t="shared" si="79"/>
        <v>-0.95495495495495497</v>
      </c>
      <c r="Q616" s="8">
        <f t="shared" si="80"/>
        <v>-3.9224583767143533</v>
      </c>
      <c r="R616" s="8">
        <f t="shared" si="81"/>
        <v>2.0125484668044433</v>
      </c>
      <c r="S616"/>
      <c r="T616"/>
      <c r="U616"/>
      <c r="V616"/>
      <c r="W616"/>
      <c r="X616"/>
      <c r="Y616"/>
      <c r="Z616"/>
      <c r="AA616"/>
      <c r="AB616"/>
      <c r="AC616"/>
    </row>
    <row r="617" spans="1:29">
      <c r="A617" s="28">
        <v>-1.2</v>
      </c>
      <c r="B617" s="28">
        <v>0</v>
      </c>
      <c r="C617" s="28">
        <v>-1.1148967459091199</v>
      </c>
      <c r="D617" s="28">
        <v>0.21292723465257099</v>
      </c>
      <c r="E617" s="38">
        <f t="shared" si="75"/>
        <v>0.15230838545609243</v>
      </c>
      <c r="F617" s="28">
        <v>1</v>
      </c>
      <c r="G617" s="6">
        <f t="shared" si="76"/>
        <v>8.5103254090880043E-2</v>
      </c>
      <c r="H617" s="14">
        <f t="shared" si="77"/>
        <v>7.2425638568568906E-3</v>
      </c>
      <c r="M617" s="8">
        <f t="shared" si="78"/>
        <v>2.3197844280241627E-2</v>
      </c>
      <c r="N617" s="8"/>
      <c r="O617" s="10">
        <f t="shared" si="82"/>
        <v>614</v>
      </c>
      <c r="P617" s="8">
        <f t="shared" si="79"/>
        <v>-0.93693693693693625</v>
      </c>
      <c r="Q617" s="8">
        <f t="shared" si="80"/>
        <v>-3.9044403586963345</v>
      </c>
      <c r="R617" s="8">
        <f t="shared" si="81"/>
        <v>2.030566484822462</v>
      </c>
      <c r="S617"/>
      <c r="T617"/>
      <c r="U617"/>
      <c r="V617"/>
      <c r="W617"/>
      <c r="X617"/>
      <c r="Y617"/>
      <c r="Z617"/>
      <c r="AA617"/>
      <c r="AB617"/>
      <c r="AC617"/>
    </row>
    <row r="618" spans="1:29">
      <c r="A618" s="28">
        <v>-1.5</v>
      </c>
      <c r="B618" s="28">
        <v>0</v>
      </c>
      <c r="C618" s="28">
        <v>-1.4311822685725699</v>
      </c>
      <c r="D618" s="28">
        <v>0.22726565870566201</v>
      </c>
      <c r="E618" s="38">
        <f t="shared" si="75"/>
        <v>0.16256476351442045</v>
      </c>
      <c r="F618" s="28">
        <v>1</v>
      </c>
      <c r="G618" s="6">
        <f t="shared" si="76"/>
        <v>6.8817731427430084E-2</v>
      </c>
      <c r="H618" s="14">
        <f t="shared" si="77"/>
        <v>4.7358801588178985E-3</v>
      </c>
      <c r="M618" s="8">
        <f t="shared" si="78"/>
        <v>2.6427302336499446E-2</v>
      </c>
      <c r="N618" s="8"/>
      <c r="O618" s="10">
        <f t="shared" si="82"/>
        <v>615</v>
      </c>
      <c r="P618" s="8">
        <f t="shared" si="79"/>
        <v>-0.9189189189189193</v>
      </c>
      <c r="Q618" s="8">
        <f t="shared" si="80"/>
        <v>-3.8864223406783176</v>
      </c>
      <c r="R618" s="8">
        <f t="shared" si="81"/>
        <v>2.048584502840479</v>
      </c>
      <c r="S618"/>
      <c r="T618"/>
      <c r="U618"/>
      <c r="V618"/>
      <c r="W618"/>
      <c r="X618"/>
      <c r="Y618"/>
      <c r="Z618"/>
      <c r="AA618"/>
      <c r="AB618"/>
      <c r="AC618"/>
    </row>
    <row r="619" spans="1:29">
      <c r="A619" s="28">
        <v>-1.0999999999999901</v>
      </c>
      <c r="B619" s="28">
        <v>0</v>
      </c>
      <c r="C619" s="28">
        <v>-1.16750251167298</v>
      </c>
      <c r="D619" s="28">
        <v>0.11509838280868701</v>
      </c>
      <c r="E619" s="38">
        <f t="shared" si="75"/>
        <v>8.2330702706032211E-2</v>
      </c>
      <c r="F619" s="28">
        <v>1</v>
      </c>
      <c r="G619" s="6">
        <f t="shared" si="76"/>
        <v>6.7502511672989929E-2</v>
      </c>
      <c r="H619" s="14">
        <f t="shared" si="77"/>
        <v>4.5565890821621415E-3</v>
      </c>
      <c r="M619" s="8">
        <f t="shared" si="78"/>
        <v>6.7783446080690599E-3</v>
      </c>
      <c r="N619" s="8"/>
      <c r="O619" s="10">
        <f t="shared" si="82"/>
        <v>616</v>
      </c>
      <c r="P619" s="8">
        <f t="shared" si="79"/>
        <v>-0.90090090090090058</v>
      </c>
      <c r="Q619" s="8">
        <f t="shared" si="80"/>
        <v>-3.8684043226602989</v>
      </c>
      <c r="R619" s="8">
        <f t="shared" si="81"/>
        <v>2.0666025208584977</v>
      </c>
      <c r="S619"/>
      <c r="T619"/>
      <c r="U619"/>
      <c r="V619"/>
      <c r="W619"/>
      <c r="X619"/>
      <c r="Y619"/>
      <c r="Z619"/>
      <c r="AA619"/>
      <c r="AB619"/>
      <c r="AC619"/>
    </row>
    <row r="620" spans="1:29">
      <c r="A620" s="28">
        <v>-3.0999999999999899</v>
      </c>
      <c r="B620" s="28">
        <v>0</v>
      </c>
      <c r="C620" s="28">
        <v>-3.2811898643037698</v>
      </c>
      <c r="D620" s="28">
        <v>0.24754494564892701</v>
      </c>
      <c r="E620" s="38">
        <f t="shared" si="75"/>
        <v>0.17707068361228526</v>
      </c>
      <c r="F620" s="28">
        <v>1</v>
      </c>
      <c r="G620" s="6">
        <f t="shared" si="76"/>
        <v>0.18118986430377992</v>
      </c>
      <c r="H620" s="14">
        <f t="shared" si="77"/>
        <v>3.2829766926422185E-2</v>
      </c>
      <c r="M620" s="8">
        <f t="shared" si="78"/>
        <v>3.1354026994922027E-2</v>
      </c>
      <c r="N620" s="8"/>
      <c r="O620" s="10">
        <f t="shared" si="82"/>
        <v>617</v>
      </c>
      <c r="P620" s="8">
        <f t="shared" si="79"/>
        <v>-0.88288288288288364</v>
      </c>
      <c r="Q620" s="8">
        <f t="shared" si="80"/>
        <v>-3.8503863046422819</v>
      </c>
      <c r="R620" s="8">
        <f t="shared" si="81"/>
        <v>2.0846205388765147</v>
      </c>
      <c r="S620"/>
      <c r="T620"/>
      <c r="U620"/>
      <c r="V620"/>
      <c r="W620"/>
      <c r="X620"/>
      <c r="Y620"/>
      <c r="Z620"/>
      <c r="AA620"/>
      <c r="AB620"/>
      <c r="AC620"/>
    </row>
    <row r="621" spans="1:29">
      <c r="A621" s="28">
        <v>0.8</v>
      </c>
      <c r="B621" s="28">
        <v>0</v>
      </c>
      <c r="C621" s="28">
        <v>0.76651984723580902</v>
      </c>
      <c r="D621" s="28">
        <v>0.11273373666699001</v>
      </c>
      <c r="E621" s="38">
        <f t="shared" si="75"/>
        <v>8.0639254279509839E-2</v>
      </c>
      <c r="F621" s="28">
        <v>1</v>
      </c>
      <c r="G621" s="6">
        <f t="shared" si="76"/>
        <v>3.3480152764191029E-2</v>
      </c>
      <c r="H621" s="14">
        <f t="shared" si="77"/>
        <v>1.1209206291135682E-3</v>
      </c>
      <c r="M621" s="8">
        <f t="shared" si="78"/>
        <v>6.5026893307554463E-3</v>
      </c>
      <c r="N621" s="8"/>
      <c r="O621" s="10">
        <f t="shared" si="82"/>
        <v>618</v>
      </c>
      <c r="P621" s="8">
        <f t="shared" si="79"/>
        <v>-0.86486486486486491</v>
      </c>
      <c r="Q621" s="8">
        <f t="shared" si="80"/>
        <v>-3.8323682866242632</v>
      </c>
      <c r="R621" s="8">
        <f t="shared" si="81"/>
        <v>2.1026385568945334</v>
      </c>
      <c r="S621"/>
      <c r="T621"/>
      <c r="U621"/>
      <c r="V621"/>
      <c r="W621"/>
      <c r="X621"/>
      <c r="Y621"/>
      <c r="Z621"/>
      <c r="AA621"/>
      <c r="AB621"/>
      <c r="AC621"/>
    </row>
    <row r="622" spans="1:29">
      <c r="A622" s="28">
        <v>2</v>
      </c>
      <c r="B622" s="28">
        <v>0</v>
      </c>
      <c r="C622" s="28">
        <v>2.0211607165132301</v>
      </c>
      <c r="D622" s="28">
        <v>0.44365088901234101</v>
      </c>
      <c r="E622" s="38">
        <f t="shared" si="75"/>
        <v>0.31734667818273765</v>
      </c>
      <c r="F622" s="28">
        <v>1</v>
      </c>
      <c r="G622" s="6">
        <f t="shared" si="76"/>
        <v>2.1160716513230149E-2</v>
      </c>
      <c r="H622" s="14">
        <f t="shared" si="77"/>
        <v>4.477759233532911E-4</v>
      </c>
      <c r="M622" s="8">
        <f t="shared" si="78"/>
        <v>0.10070891415361806</v>
      </c>
      <c r="N622" s="8"/>
      <c r="O622" s="10">
        <f t="shared" si="82"/>
        <v>619</v>
      </c>
      <c r="P622" s="8">
        <f t="shared" si="79"/>
        <v>-0.84684684684684619</v>
      </c>
      <c r="Q622" s="8">
        <f t="shared" si="80"/>
        <v>-3.8143502686062445</v>
      </c>
      <c r="R622" s="8">
        <f t="shared" si="81"/>
        <v>2.1206565749125521</v>
      </c>
      <c r="S622"/>
      <c r="T622"/>
      <c r="U622"/>
      <c r="V622"/>
      <c r="W622"/>
      <c r="X622"/>
      <c r="Y622"/>
      <c r="Z622"/>
      <c r="AA622"/>
      <c r="AB622"/>
      <c r="AC622"/>
    </row>
    <row r="623" spans="1:29">
      <c r="A623" s="28">
        <v>-0.8</v>
      </c>
      <c r="B623" s="28">
        <v>0</v>
      </c>
      <c r="C623" s="28">
        <v>-0.89166442925925404</v>
      </c>
      <c r="D623" s="28">
        <v>0.30240621169085302</v>
      </c>
      <c r="E623" s="38">
        <f t="shared" si="75"/>
        <v>0.21631334258241156</v>
      </c>
      <c r="F623" s="28">
        <v>1</v>
      </c>
      <c r="G623" s="6">
        <f t="shared" si="76"/>
        <v>9.1664429259253999E-2</v>
      </c>
      <c r="H623" s="14">
        <f t="shared" si="77"/>
        <v>8.4023675914247798E-3</v>
      </c>
      <c r="M623" s="8">
        <f t="shared" si="78"/>
        <v>4.6791462179175743E-2</v>
      </c>
      <c r="N623" s="8"/>
      <c r="O623" s="10">
        <f t="shared" si="82"/>
        <v>620</v>
      </c>
      <c r="P623" s="8">
        <f t="shared" si="79"/>
        <v>-0.82882882882882924</v>
      </c>
      <c r="Q623" s="8">
        <f t="shared" si="80"/>
        <v>-3.7963322505882275</v>
      </c>
      <c r="R623" s="8">
        <f t="shared" si="81"/>
        <v>2.1386745929305691</v>
      </c>
      <c r="S623"/>
      <c r="T623"/>
      <c r="U623"/>
      <c r="V623"/>
      <c r="W623"/>
      <c r="X623"/>
      <c r="Y623"/>
      <c r="Z623"/>
      <c r="AA623"/>
      <c r="AB623"/>
      <c r="AC623"/>
    </row>
    <row r="624" spans="1:29">
      <c r="A624" s="29">
        <v>2.9999999999999302E-2</v>
      </c>
      <c r="B624" s="28">
        <v>0</v>
      </c>
      <c r="C624" s="29">
        <v>6.9342858309241195E-2</v>
      </c>
      <c r="D624" s="29">
        <v>5.27544367241745E-2</v>
      </c>
      <c r="E624" s="38">
        <f t="shared" si="75"/>
        <v>3.7735628775788399E-2</v>
      </c>
      <c r="F624" s="28">
        <v>1</v>
      </c>
      <c r="G624" s="6">
        <f t="shared" si="76"/>
        <v>3.934285830924189E-2</v>
      </c>
      <c r="H624" s="14">
        <f t="shared" si="77"/>
        <v>1.5478604999410836E-3</v>
      </c>
      <c r="M624" s="8">
        <f t="shared" si="78"/>
        <v>1.4239776791041094E-3</v>
      </c>
      <c r="N624" s="8"/>
      <c r="O624" s="10">
        <f t="shared" si="82"/>
        <v>621</v>
      </c>
      <c r="P624" s="8">
        <f t="shared" si="79"/>
        <v>-0.81081081081081052</v>
      </c>
      <c r="Q624" s="8">
        <f t="shared" si="80"/>
        <v>-3.7783142325702088</v>
      </c>
      <c r="R624" s="8">
        <f t="shared" si="81"/>
        <v>2.1566926109485878</v>
      </c>
      <c r="S624"/>
      <c r="T624"/>
      <c r="U624"/>
      <c r="V624"/>
      <c r="W624"/>
      <c r="X624"/>
      <c r="Y624"/>
      <c r="Z624"/>
      <c r="AA624"/>
      <c r="AB624"/>
      <c r="AC624"/>
    </row>
    <row r="625" spans="1:29">
      <c r="A625" s="28">
        <v>-0.3</v>
      </c>
      <c r="B625" s="28">
        <v>0</v>
      </c>
      <c r="C625" s="28">
        <v>-0.40762912091789599</v>
      </c>
      <c r="D625" s="28">
        <v>0.18608046391836799</v>
      </c>
      <c r="E625" s="38">
        <f t="shared" si="75"/>
        <v>0.13310469687248661</v>
      </c>
      <c r="F625" s="28">
        <v>1</v>
      </c>
      <c r="G625" s="6">
        <f t="shared" si="76"/>
        <v>0.107629120917896</v>
      </c>
      <c r="H625" s="14">
        <f t="shared" si="77"/>
        <v>1.1584027669559079E-2</v>
      </c>
      <c r="M625" s="8">
        <f t="shared" si="78"/>
        <v>1.7716860329516547E-2</v>
      </c>
      <c r="N625" s="8"/>
      <c r="O625" s="10">
        <f t="shared" si="82"/>
        <v>622</v>
      </c>
      <c r="P625" s="8">
        <f t="shared" si="79"/>
        <v>-0.79279279279279358</v>
      </c>
      <c r="Q625" s="8">
        <f t="shared" si="80"/>
        <v>-3.7602962145521919</v>
      </c>
      <c r="R625" s="8">
        <f t="shared" si="81"/>
        <v>2.1747106289666047</v>
      </c>
      <c r="S625"/>
      <c r="T625"/>
      <c r="U625"/>
      <c r="V625"/>
      <c r="W625"/>
      <c r="X625"/>
      <c r="Y625"/>
      <c r="Z625"/>
      <c r="AA625"/>
      <c r="AB625"/>
      <c r="AC625"/>
    </row>
    <row r="626" spans="1:29">
      <c r="A626" s="28">
        <v>-4.2</v>
      </c>
      <c r="B626" s="28">
        <v>0</v>
      </c>
      <c r="C626" s="28">
        <v>-4.2815596400824498</v>
      </c>
      <c r="D626" s="28">
        <v>0.19144075448532399</v>
      </c>
      <c r="E626" s="38">
        <f t="shared" si="75"/>
        <v>0.13693895134519754</v>
      </c>
      <c r="F626" s="28">
        <v>1</v>
      </c>
      <c r="G626" s="6">
        <f t="shared" si="76"/>
        <v>8.1559640082449647E-2</v>
      </c>
      <c r="H626" s="14">
        <f t="shared" si="77"/>
        <v>6.6519748903787271E-3</v>
      </c>
      <c r="M626" s="8">
        <f t="shared" si="78"/>
        <v>1.875227639552238E-2</v>
      </c>
      <c r="N626" s="8"/>
      <c r="O626" s="10">
        <f t="shared" si="82"/>
        <v>623</v>
      </c>
      <c r="P626" s="8">
        <f t="shared" si="79"/>
        <v>-0.77477477477477485</v>
      </c>
      <c r="Q626" s="8">
        <f t="shared" si="80"/>
        <v>-3.7422781965341732</v>
      </c>
      <c r="R626" s="8">
        <f t="shared" si="81"/>
        <v>2.1927286469846234</v>
      </c>
      <c r="S626"/>
      <c r="T626"/>
      <c r="U626"/>
      <c r="V626"/>
      <c r="W626"/>
      <c r="X626"/>
      <c r="Y626"/>
      <c r="Z626"/>
      <c r="AA626"/>
      <c r="AB626"/>
      <c r="AC626"/>
    </row>
    <row r="627" spans="1:29">
      <c r="A627" s="28">
        <v>-3.2</v>
      </c>
      <c r="B627" s="28">
        <v>0</v>
      </c>
      <c r="C627" s="28">
        <v>-3.2699348796768102</v>
      </c>
      <c r="D627" s="28">
        <v>0.23621527277239501</v>
      </c>
      <c r="E627" s="38">
        <f t="shared" si="75"/>
        <v>0.16896648695380756</v>
      </c>
      <c r="F627" s="28">
        <v>1</v>
      </c>
      <c r="G627" s="6">
        <f t="shared" si="76"/>
        <v>6.9934879676810002E-2</v>
      </c>
      <c r="H627" s="14">
        <f t="shared" si="77"/>
        <v>4.8908873954098923E-3</v>
      </c>
      <c r="M627" s="8">
        <f t="shared" si="78"/>
        <v>2.854967371351122E-2</v>
      </c>
      <c r="N627" s="8"/>
      <c r="O627" s="10">
        <f t="shared" si="82"/>
        <v>624</v>
      </c>
      <c r="P627" s="8">
        <f t="shared" si="79"/>
        <v>-0.75675675675675613</v>
      </c>
      <c r="Q627" s="8">
        <f t="shared" si="80"/>
        <v>-3.7242601785161544</v>
      </c>
      <c r="R627" s="8">
        <f t="shared" si="81"/>
        <v>2.2107466650026422</v>
      </c>
      <c r="S627"/>
      <c r="T627"/>
      <c r="U627"/>
      <c r="V627"/>
      <c r="W627"/>
      <c r="X627"/>
      <c r="Y627"/>
      <c r="Z627"/>
      <c r="AA627"/>
      <c r="AB627"/>
      <c r="AC627"/>
    </row>
    <row r="628" spans="1:29">
      <c r="A628" s="28">
        <v>-0.4</v>
      </c>
      <c r="B628" s="28">
        <v>0</v>
      </c>
      <c r="C628" s="28">
        <v>-0.46414141469053499</v>
      </c>
      <c r="D628" s="28">
        <v>0.13537532659170901</v>
      </c>
      <c r="E628" s="38">
        <f t="shared" si="75"/>
        <v>9.6834946724488696E-2</v>
      </c>
      <c r="F628" s="28">
        <v>1</v>
      </c>
      <c r="G628" s="6">
        <f t="shared" si="76"/>
        <v>6.414141469053497E-2</v>
      </c>
      <c r="H628" s="14">
        <f t="shared" si="77"/>
        <v>4.1141210785031754E-3</v>
      </c>
      <c r="M628" s="8">
        <f t="shared" si="78"/>
        <v>9.3770069071345639E-3</v>
      </c>
      <c r="N628" s="8"/>
      <c r="O628" s="10">
        <f t="shared" si="82"/>
        <v>625</v>
      </c>
      <c r="P628" s="8">
        <f t="shared" si="79"/>
        <v>-0.73873873873873919</v>
      </c>
      <c r="Q628" s="8">
        <f t="shared" si="80"/>
        <v>-3.7062421604981375</v>
      </c>
      <c r="R628" s="8">
        <f t="shared" si="81"/>
        <v>2.2287646830206591</v>
      </c>
      <c r="S628"/>
      <c r="T628"/>
      <c r="U628"/>
      <c r="V628"/>
      <c r="W628"/>
      <c r="X628"/>
      <c r="Y628"/>
      <c r="Z628"/>
      <c r="AA628"/>
      <c r="AB628"/>
      <c r="AC628"/>
    </row>
    <row r="629" spans="1:29">
      <c r="A629" s="28">
        <v>0.5</v>
      </c>
      <c r="B629" s="28">
        <v>0</v>
      </c>
      <c r="C629" s="28">
        <v>0.414361960107683</v>
      </c>
      <c r="D629" s="28">
        <v>0.317822560018787</v>
      </c>
      <c r="E629" s="38">
        <f t="shared" si="75"/>
        <v>0.22734076764284405</v>
      </c>
      <c r="F629" s="28">
        <v>1</v>
      </c>
      <c r="G629" s="6">
        <f t="shared" si="76"/>
        <v>8.5638039892316997E-2</v>
      </c>
      <c r="H629" s="14">
        <f t="shared" si="77"/>
        <v>7.3338738765980774E-3</v>
      </c>
      <c r="M629" s="8">
        <f t="shared" si="78"/>
        <v>5.1683824632437612E-2</v>
      </c>
      <c r="N629" s="8"/>
      <c r="O629" s="10">
        <f t="shared" si="82"/>
        <v>626</v>
      </c>
      <c r="P629" s="8">
        <f t="shared" si="79"/>
        <v>-0.72072072072072046</v>
      </c>
      <c r="Q629" s="8">
        <f t="shared" si="80"/>
        <v>-3.6882241424801188</v>
      </c>
      <c r="R629" s="8">
        <f t="shared" si="81"/>
        <v>2.2467827010386778</v>
      </c>
      <c r="S629"/>
      <c r="T629"/>
      <c r="U629"/>
      <c r="V629"/>
      <c r="W629"/>
      <c r="X629"/>
      <c r="Y629"/>
      <c r="Z629"/>
      <c r="AA629"/>
      <c r="AB629"/>
      <c r="AC629"/>
    </row>
    <row r="630" spans="1:29">
      <c r="A630" s="28">
        <v>-3.1299999999999901</v>
      </c>
      <c r="B630" s="28">
        <v>0</v>
      </c>
      <c r="C630" s="28">
        <v>-3.17831842416282</v>
      </c>
      <c r="D630" s="28">
        <v>0.218197525400254</v>
      </c>
      <c r="E630" s="38">
        <f t="shared" si="75"/>
        <v>0.15607826240947298</v>
      </c>
      <c r="F630" s="28">
        <v>1</v>
      </c>
      <c r="G630" s="6">
        <f t="shared" si="76"/>
        <v>4.8318424162829832E-2</v>
      </c>
      <c r="H630" s="14">
        <f t="shared" si="77"/>
        <v>2.3346701135791379E-3</v>
      </c>
      <c r="M630" s="8">
        <f t="shared" si="78"/>
        <v>2.4360423996760305E-2</v>
      </c>
      <c r="N630" s="8"/>
      <c r="O630" s="10">
        <f t="shared" si="82"/>
        <v>627</v>
      </c>
      <c r="P630" s="8">
        <f t="shared" si="79"/>
        <v>-0.70270270270270352</v>
      </c>
      <c r="Q630" s="8">
        <f t="shared" si="80"/>
        <v>-3.6702061244621018</v>
      </c>
      <c r="R630" s="8">
        <f t="shared" si="81"/>
        <v>2.2648007190566948</v>
      </c>
      <c r="S630"/>
      <c r="T630"/>
      <c r="U630"/>
      <c r="V630"/>
      <c r="W630"/>
      <c r="X630"/>
      <c r="Y630"/>
      <c r="Z630"/>
      <c r="AA630"/>
      <c r="AB630"/>
      <c r="AC630"/>
    </row>
    <row r="631" spans="1:29">
      <c r="A631" s="29">
        <v>-9.9999999999999603E-2</v>
      </c>
      <c r="B631" s="28">
        <v>0</v>
      </c>
      <c r="C631" s="28">
        <v>-0.151659235714522</v>
      </c>
      <c r="D631" s="28">
        <v>0.180995769912212</v>
      </c>
      <c r="E631" s="38">
        <f t="shared" si="75"/>
        <v>0.12946757860586594</v>
      </c>
      <c r="F631" s="28">
        <v>1</v>
      </c>
      <c r="G631" s="6">
        <f t="shared" si="76"/>
        <v>5.1659235714522397E-2</v>
      </c>
      <c r="H631" s="14">
        <f t="shared" si="77"/>
        <v>2.6686766346085862E-3</v>
      </c>
      <c r="M631" s="8">
        <f t="shared" si="78"/>
        <v>1.6761853910066075E-2</v>
      </c>
      <c r="N631" s="8"/>
      <c r="O631" s="10">
        <f t="shared" si="82"/>
        <v>628</v>
      </c>
      <c r="P631" s="8">
        <f t="shared" si="79"/>
        <v>-0.6846846846846848</v>
      </c>
      <c r="Q631" s="8">
        <f t="shared" si="80"/>
        <v>-3.6521881064440831</v>
      </c>
      <c r="R631" s="8">
        <f t="shared" si="81"/>
        <v>2.2828187370747135</v>
      </c>
      <c r="S631"/>
      <c r="T631"/>
      <c r="U631"/>
      <c r="V631"/>
      <c r="W631"/>
      <c r="X631"/>
      <c r="Y631"/>
      <c r="Z631"/>
      <c r="AA631"/>
      <c r="AB631"/>
      <c r="AC631"/>
    </row>
    <row r="632" spans="1:29">
      <c r="A632" s="28">
        <v>-2.7999999999999901</v>
      </c>
      <c r="B632" s="28">
        <v>0</v>
      </c>
      <c r="C632" s="28">
        <v>-2.7013538228891201</v>
      </c>
      <c r="D632" s="28">
        <v>0.31375711214796298</v>
      </c>
      <c r="E632" s="38">
        <f t="shared" si="75"/>
        <v>0.22443272348225815</v>
      </c>
      <c r="F632" s="28">
        <v>1</v>
      </c>
      <c r="G632" s="6">
        <f t="shared" si="76"/>
        <v>9.8646177110869981E-2</v>
      </c>
      <c r="H632" s="14">
        <f t="shared" si="77"/>
        <v>9.7310682585891282E-3</v>
      </c>
      <c r="M632" s="8">
        <f t="shared" si="78"/>
        <v>5.0370047369663752E-2</v>
      </c>
      <c r="N632" s="8"/>
      <c r="O632" s="10">
        <f t="shared" si="82"/>
        <v>629</v>
      </c>
      <c r="P632" s="8">
        <f t="shared" si="79"/>
        <v>-0.66666666666666607</v>
      </c>
      <c r="Q632" s="8">
        <f t="shared" si="80"/>
        <v>-3.6341700884260644</v>
      </c>
      <c r="R632" s="8">
        <f t="shared" si="81"/>
        <v>2.3008367550927322</v>
      </c>
      <c r="S632"/>
      <c r="T632"/>
      <c r="U632"/>
      <c r="V632"/>
      <c r="W632"/>
      <c r="X632"/>
      <c r="Y632"/>
      <c r="Z632"/>
      <c r="AA632"/>
      <c r="AB632"/>
      <c r="AC632"/>
    </row>
    <row r="633" spans="1:29">
      <c r="A633" s="28">
        <v>0.5</v>
      </c>
      <c r="B633" s="28">
        <v>0</v>
      </c>
      <c r="C633" s="28">
        <v>0.48814812142564501</v>
      </c>
      <c r="D633" s="28">
        <v>0.182045719241233</v>
      </c>
      <c r="E633" s="38">
        <f t="shared" si="75"/>
        <v>0.13021861492761611</v>
      </c>
      <c r="F633" s="28">
        <v>1</v>
      </c>
      <c r="G633" s="6">
        <f t="shared" si="76"/>
        <v>1.185187857435499E-2</v>
      </c>
      <c r="H633" s="14">
        <f t="shared" si="77"/>
        <v>1.4046702574125488E-4</v>
      </c>
      <c r="M633" s="8">
        <f t="shared" si="78"/>
        <v>1.6956887673666765E-2</v>
      </c>
      <c r="N633" s="8"/>
      <c r="O633" s="10">
        <f t="shared" si="82"/>
        <v>630</v>
      </c>
      <c r="P633" s="8">
        <f t="shared" si="79"/>
        <v>-0.64864864864864913</v>
      </c>
      <c r="Q633" s="8">
        <f t="shared" si="80"/>
        <v>-3.6161520704080474</v>
      </c>
      <c r="R633" s="8">
        <f t="shared" si="81"/>
        <v>2.3188547731107492</v>
      </c>
      <c r="S633"/>
      <c r="T633"/>
      <c r="U633"/>
      <c r="V633"/>
      <c r="W633"/>
      <c r="X633"/>
      <c r="Y633"/>
      <c r="Z633"/>
      <c r="AA633"/>
      <c r="AB633"/>
      <c r="AC633"/>
    </row>
    <row r="634" spans="1:29">
      <c r="A634" s="28">
        <v>-0.5</v>
      </c>
      <c r="B634" s="28">
        <v>0</v>
      </c>
      <c r="C634" s="28">
        <v>-0.50490522425909201</v>
      </c>
      <c r="D634" s="29">
        <v>7.7997183715814503E-2</v>
      </c>
      <c r="E634" s="38">
        <f t="shared" si="75"/>
        <v>5.5791947616572732E-2</v>
      </c>
      <c r="F634" s="28">
        <v>1</v>
      </c>
      <c r="G634" s="6">
        <f t="shared" si="76"/>
        <v>4.9052242590920114E-3</v>
      </c>
      <c r="H634" s="14">
        <f t="shared" si="77"/>
        <v>2.4061225031984771E-5</v>
      </c>
      <c r="M634" s="8">
        <f t="shared" si="78"/>
        <v>3.1127414188503958E-3</v>
      </c>
      <c r="N634" s="8"/>
      <c r="O634" s="10">
        <f t="shared" si="82"/>
        <v>631</v>
      </c>
      <c r="P634" s="8">
        <f t="shared" si="79"/>
        <v>-0.63063063063063041</v>
      </c>
      <c r="Q634" s="8">
        <f t="shared" si="80"/>
        <v>-3.5981340523900287</v>
      </c>
      <c r="R634" s="8">
        <f t="shared" si="81"/>
        <v>2.3368727911287679</v>
      </c>
      <c r="S634"/>
      <c r="T634"/>
      <c r="U634"/>
      <c r="V634"/>
      <c r="W634"/>
      <c r="X634"/>
      <c r="Y634"/>
      <c r="Z634"/>
      <c r="AA634"/>
      <c r="AB634"/>
      <c r="AC634"/>
    </row>
    <row r="635" spans="1:29">
      <c r="A635" s="28">
        <v>-2.19999999999999</v>
      </c>
      <c r="B635" s="28">
        <v>0</v>
      </c>
      <c r="C635" s="28">
        <v>-2.2860653237645798</v>
      </c>
      <c r="D635" s="28">
        <v>0.226406269956579</v>
      </c>
      <c r="E635" s="38">
        <f t="shared" si="75"/>
        <v>0.16195003654881862</v>
      </c>
      <c r="F635" s="28">
        <v>1</v>
      </c>
      <c r="G635" s="6">
        <f t="shared" si="76"/>
        <v>8.6065323764589863E-2</v>
      </c>
      <c r="H635" s="14">
        <f t="shared" si="77"/>
        <v>7.4072399547036767E-3</v>
      </c>
      <c r="M635" s="8">
        <f t="shared" si="78"/>
        <v>2.6227814338163687E-2</v>
      </c>
      <c r="N635" s="8"/>
      <c r="O635" s="10">
        <f t="shared" si="82"/>
        <v>632</v>
      </c>
      <c r="P635" s="8">
        <f t="shared" si="79"/>
        <v>-0.61261261261261346</v>
      </c>
      <c r="Q635" s="8">
        <f t="shared" si="80"/>
        <v>-3.5801160343720118</v>
      </c>
      <c r="R635" s="8">
        <f t="shared" si="81"/>
        <v>2.3548908091467848</v>
      </c>
      <c r="S635"/>
      <c r="T635"/>
      <c r="U635"/>
      <c r="V635"/>
      <c r="W635"/>
      <c r="X635"/>
      <c r="Y635"/>
      <c r="Z635"/>
      <c r="AA635"/>
      <c r="AB635"/>
      <c r="AC635"/>
    </row>
    <row r="636" spans="1:29">
      <c r="A636" s="28">
        <v>-0.3</v>
      </c>
      <c r="B636" s="28">
        <v>0</v>
      </c>
      <c r="C636" s="28">
        <v>-0.419831473917614</v>
      </c>
      <c r="D636" s="28">
        <v>0.23038960591966401</v>
      </c>
      <c r="E636" s="38">
        <f t="shared" si="75"/>
        <v>0.16479934547004046</v>
      </c>
      <c r="F636" s="28">
        <v>1</v>
      </c>
      <c r="G636" s="6">
        <f t="shared" si="76"/>
        <v>0.11983147391761401</v>
      </c>
      <c r="H636" s="14">
        <f t="shared" si="77"/>
        <v>1.4359582141267806E-2</v>
      </c>
      <c r="M636" s="8">
        <f t="shared" si="78"/>
        <v>2.7158824267353748E-2</v>
      </c>
      <c r="N636" s="8"/>
      <c r="O636" s="10">
        <f t="shared" si="82"/>
        <v>633</v>
      </c>
      <c r="P636" s="8">
        <f t="shared" si="79"/>
        <v>-0.59459459459459474</v>
      </c>
      <c r="Q636" s="8">
        <f t="shared" si="80"/>
        <v>-3.562098016353993</v>
      </c>
      <c r="R636" s="8">
        <f t="shared" si="81"/>
        <v>2.3729088271648036</v>
      </c>
      <c r="S636"/>
      <c r="T636"/>
      <c r="U636"/>
      <c r="V636"/>
      <c r="W636"/>
      <c r="X636"/>
      <c r="Y636"/>
      <c r="Z636"/>
      <c r="AA636"/>
      <c r="AB636"/>
      <c r="AC636"/>
    </row>
    <row r="637" spans="1:29">
      <c r="A637" s="28">
        <v>-1.0999999999999901</v>
      </c>
      <c r="B637" s="28">
        <v>0</v>
      </c>
      <c r="C637" s="28">
        <v>-1.08195155209976</v>
      </c>
      <c r="D637" s="29">
        <v>8.85477859336323E-2</v>
      </c>
      <c r="E637" s="38">
        <f t="shared" si="75"/>
        <v>6.3338869418320246E-2</v>
      </c>
      <c r="F637" s="28">
        <v>1</v>
      </c>
      <c r="G637" s="6">
        <f t="shared" si="76"/>
        <v>1.804844790023008E-2</v>
      </c>
      <c r="H637" s="14">
        <f t="shared" si="77"/>
        <v>3.2574647160731957E-4</v>
      </c>
      <c r="M637" s="8">
        <f t="shared" si="78"/>
        <v>4.0118123791910232E-3</v>
      </c>
      <c r="N637" s="8"/>
      <c r="O637" s="10">
        <f t="shared" si="82"/>
        <v>634</v>
      </c>
      <c r="P637" s="8">
        <f t="shared" si="79"/>
        <v>-0.57657657657657602</v>
      </c>
      <c r="Q637" s="8">
        <f t="shared" si="80"/>
        <v>-3.5440799983359743</v>
      </c>
      <c r="R637" s="8">
        <f t="shared" si="81"/>
        <v>2.3909268451828223</v>
      </c>
      <c r="S637"/>
      <c r="T637"/>
      <c r="U637"/>
      <c r="V637"/>
      <c r="W637"/>
      <c r="X637"/>
      <c r="Y637"/>
      <c r="Z637"/>
      <c r="AA637"/>
      <c r="AB637"/>
      <c r="AC637"/>
    </row>
    <row r="638" spans="1:29">
      <c r="A638" s="28">
        <v>-0.19999999999999901</v>
      </c>
      <c r="B638" s="28">
        <v>0</v>
      </c>
      <c r="C638" s="28">
        <v>-0.30782700698426102</v>
      </c>
      <c r="D638" s="28">
        <v>0.12216596734518299</v>
      </c>
      <c r="E638" s="38">
        <f t="shared" si="75"/>
        <v>8.7386196859161921E-2</v>
      </c>
      <c r="F638" s="28">
        <v>0</v>
      </c>
      <c r="G638" s="6">
        <f t="shared" si="76"/>
        <v>0.10782700698426201</v>
      </c>
      <c r="H638" s="14">
        <f t="shared" si="77"/>
        <v>1.1626663435184087E-2</v>
      </c>
      <c r="M638" s="8">
        <f t="shared" si="78"/>
        <v>7.6363474015082007E-3</v>
      </c>
      <c r="N638" s="8"/>
      <c r="O638" s="10">
        <f t="shared" si="82"/>
        <v>635</v>
      </c>
      <c r="P638" s="8">
        <f t="shared" si="79"/>
        <v>-0.55855855855855907</v>
      </c>
      <c r="Q638" s="8">
        <f t="shared" si="80"/>
        <v>-3.5260619803179574</v>
      </c>
      <c r="R638" s="8">
        <f t="shared" si="81"/>
        <v>2.4089448632008392</v>
      </c>
      <c r="S638"/>
      <c r="T638"/>
      <c r="U638"/>
      <c r="V638"/>
      <c r="W638"/>
      <c r="X638"/>
      <c r="Y638"/>
      <c r="Z638"/>
      <c r="AA638"/>
      <c r="AB638"/>
      <c r="AC638"/>
    </row>
    <row r="639" spans="1:29">
      <c r="A639" s="28">
        <v>0.4</v>
      </c>
      <c r="B639" s="28">
        <v>0</v>
      </c>
      <c r="C639" s="28">
        <v>0.43986836282577801</v>
      </c>
      <c r="D639" s="28">
        <v>0.17948906832470199</v>
      </c>
      <c r="E639" s="38">
        <f t="shared" si="75"/>
        <v>0.12838982410192837</v>
      </c>
      <c r="F639" s="28">
        <v>1</v>
      </c>
      <c r="G639" s="6">
        <f t="shared" si="76"/>
        <v>3.9868362825777992E-2</v>
      </c>
      <c r="H639" s="14">
        <f t="shared" si="77"/>
        <v>1.5894863544078765E-3</v>
      </c>
      <c r="M639" s="8">
        <f t="shared" si="78"/>
        <v>1.6483946932924105E-2</v>
      </c>
      <c r="N639" s="8"/>
      <c r="O639" s="10">
        <f t="shared" si="82"/>
        <v>636</v>
      </c>
      <c r="P639" s="8">
        <f t="shared" si="79"/>
        <v>-0.54054054054054035</v>
      </c>
      <c r="Q639" s="8">
        <f t="shared" si="80"/>
        <v>-3.5080439622999386</v>
      </c>
      <c r="R639" s="8">
        <f t="shared" si="81"/>
        <v>2.4269628812188579</v>
      </c>
      <c r="S639"/>
      <c r="T639"/>
      <c r="U639"/>
      <c r="V639"/>
      <c r="W639"/>
      <c r="X639"/>
      <c r="Y639"/>
      <c r="Z639"/>
      <c r="AA639"/>
      <c r="AB639"/>
      <c r="AC639"/>
    </row>
    <row r="640" spans="1:29">
      <c r="A640" s="28">
        <v>-0.25</v>
      </c>
      <c r="B640" s="28">
        <v>0</v>
      </c>
      <c r="C640" s="28">
        <v>-0.24089076558716899</v>
      </c>
      <c r="D640" s="29">
        <v>3.30258001580543E-2</v>
      </c>
      <c r="E640" s="38">
        <f t="shared" si="75"/>
        <v>2.3623592861083897E-2</v>
      </c>
      <c r="F640" s="28">
        <v>1</v>
      </c>
      <c r="G640" s="6">
        <f t="shared" si="76"/>
        <v>9.1092344128310132E-3</v>
      </c>
      <c r="H640" s="14">
        <f t="shared" si="77"/>
        <v>8.2978151587904776E-5</v>
      </c>
      <c r="M640" s="8">
        <f t="shared" si="78"/>
        <v>5.5807413966625413E-4</v>
      </c>
      <c r="N640" s="8"/>
      <c r="O640" s="10">
        <f t="shared" si="82"/>
        <v>637</v>
      </c>
      <c r="P640" s="8">
        <f t="shared" si="79"/>
        <v>-0.5225225225225234</v>
      </c>
      <c r="Q640" s="8">
        <f t="shared" si="80"/>
        <v>-3.4900259442819217</v>
      </c>
      <c r="R640" s="8">
        <f t="shared" si="81"/>
        <v>2.4449808992368749</v>
      </c>
      <c r="S640"/>
      <c r="T640"/>
      <c r="U640"/>
      <c r="V640"/>
      <c r="W640"/>
      <c r="X640"/>
      <c r="Y640"/>
      <c r="Z640"/>
      <c r="AA640"/>
      <c r="AB640"/>
      <c r="AC640"/>
    </row>
    <row r="641" spans="1:29">
      <c r="A641" s="28">
        <v>-2.5</v>
      </c>
      <c r="B641" s="28">
        <v>0</v>
      </c>
      <c r="C641" s="28">
        <v>-2.4802410302572899</v>
      </c>
      <c r="D641" s="28">
        <v>0.20811210875289399</v>
      </c>
      <c r="E641" s="38">
        <f t="shared" si="75"/>
        <v>0.14886409119874078</v>
      </c>
      <c r="F641" s="28">
        <v>1</v>
      </c>
      <c r="G641" s="6">
        <f t="shared" si="76"/>
        <v>1.9758969742710075E-2</v>
      </c>
      <c r="H641" s="14">
        <f t="shared" si="77"/>
        <v>3.9041688529333228E-4</v>
      </c>
      <c r="M641" s="8">
        <f t="shared" si="78"/>
        <v>2.2160517648427011E-2</v>
      </c>
      <c r="N641" s="8"/>
      <c r="O641" s="10">
        <f t="shared" si="82"/>
        <v>638</v>
      </c>
      <c r="P641" s="8">
        <f t="shared" si="79"/>
        <v>-0.50450450450450468</v>
      </c>
      <c r="Q641" s="8">
        <f t="shared" si="80"/>
        <v>-3.472007926263903</v>
      </c>
      <c r="R641" s="8">
        <f t="shared" si="81"/>
        <v>2.4629989172548936</v>
      </c>
      <c r="S641"/>
      <c r="T641"/>
      <c r="U641"/>
      <c r="V641"/>
      <c r="W641"/>
      <c r="X641"/>
      <c r="Y641"/>
      <c r="Z641"/>
      <c r="AA641"/>
      <c r="AB641"/>
      <c r="AC641"/>
    </row>
    <row r="642" spans="1:29">
      <c r="A642" s="29">
        <v>-9.9999999999999603E-2</v>
      </c>
      <c r="B642" s="28">
        <v>0</v>
      </c>
      <c r="C642" s="28">
        <v>-0.200974522317375</v>
      </c>
      <c r="D642" s="28">
        <v>0.21464921370366</v>
      </c>
      <c r="E642" s="38">
        <f t="shared" si="75"/>
        <v>0.15354012948117463</v>
      </c>
      <c r="F642" s="28">
        <v>1</v>
      </c>
      <c r="G642" s="6">
        <f t="shared" si="76"/>
        <v>0.1009745223173754</v>
      </c>
      <c r="H642" s="14">
        <f t="shared" si="77"/>
        <v>1.0195854157222142E-2</v>
      </c>
      <c r="M642" s="8">
        <f t="shared" si="78"/>
        <v>2.3574571361095871E-2</v>
      </c>
      <c r="N642" s="8"/>
      <c r="O642" s="10">
        <f t="shared" si="82"/>
        <v>639</v>
      </c>
      <c r="P642" s="8">
        <f t="shared" si="79"/>
        <v>-0.48648648648648596</v>
      </c>
      <c r="Q642" s="8">
        <f t="shared" si="80"/>
        <v>-3.4539899082458843</v>
      </c>
      <c r="R642" s="8">
        <f t="shared" si="81"/>
        <v>2.4810169352729123</v>
      </c>
      <c r="S642"/>
      <c r="T642"/>
      <c r="U642"/>
      <c r="V642"/>
      <c r="W642"/>
      <c r="X642"/>
      <c r="Y642"/>
      <c r="Z642"/>
      <c r="AA642"/>
      <c r="AB642"/>
      <c r="AC642"/>
    </row>
    <row r="643" spans="1:29">
      <c r="A643" s="28">
        <v>-2.83</v>
      </c>
      <c r="B643" s="28">
        <v>0</v>
      </c>
      <c r="C643" s="28">
        <v>-2.9296623221403602</v>
      </c>
      <c r="D643" s="28">
        <v>0.19110672279440299</v>
      </c>
      <c r="E643" s="38">
        <f t="shared" si="75"/>
        <v>0.13670001606940552</v>
      </c>
      <c r="F643" s="28">
        <v>1</v>
      </c>
      <c r="G643" s="6">
        <f t="shared" si="76"/>
        <v>9.9662322140360082E-2</v>
      </c>
      <c r="H643" s="14">
        <f t="shared" si="77"/>
        <v>9.9325784544089073E-3</v>
      </c>
      <c r="M643" s="8">
        <f t="shared" si="78"/>
        <v>1.8686894393375727E-2</v>
      </c>
      <c r="N643" s="8"/>
      <c r="O643" s="10">
        <f t="shared" si="82"/>
        <v>640</v>
      </c>
      <c r="P643" s="8">
        <f t="shared" si="79"/>
        <v>-0.46846846846846901</v>
      </c>
      <c r="Q643" s="8">
        <f t="shared" si="80"/>
        <v>-3.4359718902278673</v>
      </c>
      <c r="R643" s="8">
        <f t="shared" si="81"/>
        <v>2.4990349532909293</v>
      </c>
      <c r="S643"/>
      <c r="T643"/>
      <c r="U643"/>
      <c r="V643"/>
      <c r="W643"/>
      <c r="X643"/>
      <c r="Y643"/>
      <c r="Z643"/>
      <c r="AA643"/>
      <c r="AB643"/>
      <c r="AC643"/>
    </row>
    <row r="644" spans="1:29">
      <c r="A644" s="28">
        <v>-0.8</v>
      </c>
      <c r="B644" s="28">
        <v>0</v>
      </c>
      <c r="C644" s="28">
        <v>-0.88057445231947096</v>
      </c>
      <c r="D644" s="29">
        <v>7.8171688528002894E-2</v>
      </c>
      <c r="E644" s="38">
        <f t="shared" ref="E644:E707" si="83">D644*2.262/SQRT(10)</f>
        <v>5.5916772166340167E-2</v>
      </c>
      <c r="F644" s="28">
        <v>0</v>
      </c>
      <c r="G644" s="6">
        <f t="shared" ref="G644:G707" si="84">ABS(A644-C644)</f>
        <v>8.0574452319470913E-2</v>
      </c>
      <c r="H644" s="14">
        <f t="shared" ref="H644:H707" si="85">G644*G644</f>
        <v>6.4922423665826918E-3</v>
      </c>
      <c r="M644" s="8">
        <f t="shared" ref="M644:M707" si="86">E644*E644</f>
        <v>3.1266854095023944E-3</v>
      </c>
      <c r="N644" s="8"/>
      <c r="O644" s="10">
        <f t="shared" si="82"/>
        <v>641</v>
      </c>
      <c r="P644" s="8">
        <f t="shared" ref="P644:P707" si="87">-12+O644*18/999</f>
        <v>-0.45045045045045029</v>
      </c>
      <c r="Q644" s="8">
        <f t="shared" ref="Q644:Q707" si="88">P644-$N$3</f>
        <v>-3.4179538722098486</v>
      </c>
      <c r="R644" s="8">
        <f t="shared" ref="R644:R707" si="89">P644+$N$3</f>
        <v>2.517052971308948</v>
      </c>
      <c r="S644"/>
      <c r="T644"/>
      <c r="U644"/>
      <c r="V644"/>
      <c r="W644"/>
      <c r="X644"/>
      <c r="Y644"/>
      <c r="Z644"/>
      <c r="AA644"/>
      <c r="AB644"/>
      <c r="AC644"/>
    </row>
    <row r="645" spans="1:29">
      <c r="A645" s="28">
        <v>-4.5</v>
      </c>
      <c r="B645" s="28">
        <v>0</v>
      </c>
      <c r="C645" s="28">
        <v>-4.4854056256188004</v>
      </c>
      <c r="D645" s="28">
        <v>0.225346664712887</v>
      </c>
      <c r="E645" s="38">
        <f t="shared" si="83"/>
        <v>0.16119209328171674</v>
      </c>
      <c r="F645" s="28">
        <v>1</v>
      </c>
      <c r="G645" s="6">
        <f t="shared" si="84"/>
        <v>1.4594374381199593E-2</v>
      </c>
      <c r="H645" s="14">
        <f t="shared" si="85"/>
        <v>2.12995763578615E-4</v>
      </c>
      <c r="M645" s="8">
        <f t="shared" si="86"/>
        <v>2.5982890936541672E-2</v>
      </c>
      <c r="N645" s="8"/>
      <c r="O645" s="10">
        <f t="shared" ref="O645:O708" si="90">O644+1</f>
        <v>642</v>
      </c>
      <c r="P645" s="8">
        <f t="shared" si="87"/>
        <v>-0.43243243243243157</v>
      </c>
      <c r="Q645" s="8">
        <f t="shared" si="88"/>
        <v>-3.3999358541918299</v>
      </c>
      <c r="R645" s="8">
        <f t="shared" si="89"/>
        <v>2.5350709893269667</v>
      </c>
      <c r="S645"/>
      <c r="T645"/>
      <c r="U645"/>
      <c r="V645"/>
      <c r="W645"/>
      <c r="X645"/>
      <c r="Y645"/>
      <c r="Z645"/>
      <c r="AA645"/>
      <c r="AB645"/>
      <c r="AC645"/>
    </row>
    <row r="646" spans="1:29">
      <c r="A646" s="28">
        <v>-1.9</v>
      </c>
      <c r="B646" s="28">
        <v>0</v>
      </c>
      <c r="C646" s="28">
        <v>-1.96155705871056</v>
      </c>
      <c r="D646" s="28">
        <v>0.25922240970874</v>
      </c>
      <c r="E646" s="38">
        <f t="shared" si="83"/>
        <v>0.18542365781060108</v>
      </c>
      <c r="F646" s="28">
        <v>1</v>
      </c>
      <c r="G646" s="6">
        <f t="shared" si="84"/>
        <v>6.1557058710560053E-2</v>
      </c>
      <c r="H646" s="14">
        <f t="shared" si="85"/>
        <v>3.7892714770953375E-3</v>
      </c>
      <c r="M646" s="8">
        <f t="shared" si="86"/>
        <v>3.4381932875862879E-2</v>
      </c>
      <c r="N646" s="8"/>
      <c r="O646" s="10">
        <f t="shared" si="90"/>
        <v>643</v>
      </c>
      <c r="P646" s="8">
        <f t="shared" si="87"/>
        <v>-0.41441441441441462</v>
      </c>
      <c r="Q646" s="8">
        <f t="shared" si="88"/>
        <v>-3.3819178361738129</v>
      </c>
      <c r="R646" s="8">
        <f t="shared" si="89"/>
        <v>2.5530890073449837</v>
      </c>
      <c r="S646"/>
      <c r="T646"/>
      <c r="U646"/>
      <c r="V646"/>
      <c r="W646"/>
      <c r="X646"/>
      <c r="Y646"/>
      <c r="Z646"/>
      <c r="AA646"/>
      <c r="AB646"/>
      <c r="AC646"/>
    </row>
    <row r="647" spans="1:29">
      <c r="A647" s="28">
        <v>-5.7</v>
      </c>
      <c r="B647" s="28">
        <v>0</v>
      </c>
      <c r="C647" s="28">
        <v>-5.6286183887371202</v>
      </c>
      <c r="D647" s="28">
        <v>0.166946463114371</v>
      </c>
      <c r="E647" s="38">
        <f t="shared" si="83"/>
        <v>0.11941800820380828</v>
      </c>
      <c r="F647" s="28">
        <v>1</v>
      </c>
      <c r="G647" s="6">
        <f t="shared" si="84"/>
        <v>7.1381611262880007E-2</v>
      </c>
      <c r="H647" s="14">
        <f t="shared" si="85"/>
        <v>5.0953344264849177E-3</v>
      </c>
      <c r="M647" s="8">
        <f t="shared" si="86"/>
        <v>1.4260660683364823E-2</v>
      </c>
      <c r="N647" s="8"/>
      <c r="O647" s="10">
        <f t="shared" si="90"/>
        <v>644</v>
      </c>
      <c r="P647" s="8">
        <f t="shared" si="87"/>
        <v>-0.3963963963963959</v>
      </c>
      <c r="Q647" s="8">
        <f t="shared" si="88"/>
        <v>-3.3638998181557942</v>
      </c>
      <c r="R647" s="8">
        <f t="shared" si="89"/>
        <v>2.5711070253630024</v>
      </c>
      <c r="S647"/>
      <c r="T647"/>
      <c r="U647"/>
      <c r="V647"/>
      <c r="W647"/>
      <c r="X647"/>
      <c r="Y647"/>
      <c r="Z647"/>
      <c r="AA647"/>
      <c r="AB647"/>
      <c r="AC647"/>
    </row>
    <row r="648" spans="1:29">
      <c r="A648" s="28">
        <v>0.28999999999999898</v>
      </c>
      <c r="B648" s="28">
        <v>0</v>
      </c>
      <c r="C648" s="28">
        <v>0.24922849331529801</v>
      </c>
      <c r="D648" s="28">
        <v>0.125819790591914</v>
      </c>
      <c r="E648" s="38">
        <f t="shared" si="83"/>
        <v>8.9999802959666544E-2</v>
      </c>
      <c r="F648" s="28">
        <v>1</v>
      </c>
      <c r="G648" s="6">
        <f t="shared" si="84"/>
        <v>4.0771506684700975E-2</v>
      </c>
      <c r="H648" s="14">
        <f t="shared" si="85"/>
        <v>1.6623157573406164E-3</v>
      </c>
      <c r="M648" s="8">
        <f t="shared" si="86"/>
        <v>8.0999645327788031E-3</v>
      </c>
      <c r="N648" s="8"/>
      <c r="O648" s="10">
        <f t="shared" si="90"/>
        <v>645</v>
      </c>
      <c r="P648" s="8">
        <f t="shared" si="87"/>
        <v>-0.37837837837837895</v>
      </c>
      <c r="Q648" s="8">
        <f t="shared" si="88"/>
        <v>-3.3458818001377773</v>
      </c>
      <c r="R648" s="8">
        <f t="shared" si="89"/>
        <v>2.5891250433810193</v>
      </c>
      <c r="S648"/>
      <c r="T648"/>
      <c r="U648"/>
      <c r="V648"/>
      <c r="W648"/>
      <c r="X648"/>
      <c r="Y648"/>
      <c r="Z648"/>
      <c r="AA648"/>
      <c r="AB648"/>
      <c r="AC648"/>
    </row>
    <row r="649" spans="1:29">
      <c r="A649" s="28">
        <v>0.50999999999999901</v>
      </c>
      <c r="B649" s="28">
        <v>0</v>
      </c>
      <c r="C649" s="28">
        <v>0.45877465354522801</v>
      </c>
      <c r="D649" s="28">
        <v>0.15125432867639599</v>
      </c>
      <c r="E649" s="38">
        <f t="shared" si="83"/>
        <v>0.10819331135134737</v>
      </c>
      <c r="F649" s="28">
        <v>1</v>
      </c>
      <c r="G649" s="6">
        <f t="shared" si="84"/>
        <v>5.1225346454771004E-2</v>
      </c>
      <c r="H649" s="14">
        <f t="shared" si="85"/>
        <v>2.6240361194113204E-3</v>
      </c>
      <c r="M649" s="8">
        <f t="shared" si="86"/>
        <v>1.1705792621169591E-2</v>
      </c>
      <c r="N649" s="8"/>
      <c r="O649" s="10">
        <f t="shared" si="90"/>
        <v>646</v>
      </c>
      <c r="P649" s="8">
        <f t="shared" si="87"/>
        <v>-0.36036036036036023</v>
      </c>
      <c r="Q649" s="8">
        <f t="shared" si="88"/>
        <v>-3.3278637821197585</v>
      </c>
      <c r="R649" s="8">
        <f t="shared" si="89"/>
        <v>2.6071430613990381</v>
      </c>
      <c r="S649"/>
      <c r="T649"/>
      <c r="U649"/>
      <c r="V649"/>
      <c r="W649"/>
      <c r="X649"/>
      <c r="Y649"/>
      <c r="Z649"/>
      <c r="AA649"/>
      <c r="AB649"/>
      <c r="AC649"/>
    </row>
    <row r="650" spans="1:29">
      <c r="A650" s="28">
        <v>-3.7</v>
      </c>
      <c r="B650" s="28">
        <v>0</v>
      </c>
      <c r="C650" s="28">
        <v>-3.83989192680612</v>
      </c>
      <c r="D650" s="28">
        <v>0.16708712272638199</v>
      </c>
      <c r="E650" s="38">
        <f t="shared" si="83"/>
        <v>0.11951862303797561</v>
      </c>
      <c r="F650" s="28">
        <v>0</v>
      </c>
      <c r="G650" s="6">
        <f t="shared" si="84"/>
        <v>0.13989192680611984</v>
      </c>
      <c r="H650" s="14">
        <f t="shared" si="85"/>
        <v>1.956975118552879E-2</v>
      </c>
      <c r="M650" s="8">
        <f t="shared" si="86"/>
        <v>1.4284701252893715E-2</v>
      </c>
      <c r="N650" s="8"/>
      <c r="O650" s="10">
        <f t="shared" si="90"/>
        <v>647</v>
      </c>
      <c r="P650" s="8">
        <f t="shared" si="87"/>
        <v>-0.34234234234234151</v>
      </c>
      <c r="Q650" s="8">
        <f t="shared" si="88"/>
        <v>-3.3098457641017398</v>
      </c>
      <c r="R650" s="8">
        <f t="shared" si="89"/>
        <v>2.6251610794170568</v>
      </c>
      <c r="S650"/>
      <c r="T650"/>
      <c r="U650"/>
      <c r="V650"/>
      <c r="W650"/>
      <c r="X650"/>
      <c r="Y650"/>
      <c r="Z650"/>
      <c r="AA650"/>
      <c r="AB650"/>
      <c r="AC650"/>
    </row>
    <row r="651" spans="1:29">
      <c r="A651" s="28">
        <v>-4.7</v>
      </c>
      <c r="B651" s="28">
        <v>0</v>
      </c>
      <c r="C651" s="28">
        <v>-4.7032883364398801</v>
      </c>
      <c r="D651" s="28">
        <v>0.16830325050943101</v>
      </c>
      <c r="E651" s="38">
        <f t="shared" si="83"/>
        <v>0.12038852800549525</v>
      </c>
      <c r="F651" s="28">
        <v>1</v>
      </c>
      <c r="G651" s="6">
        <f t="shared" si="84"/>
        <v>3.2883364398799131E-3</v>
      </c>
      <c r="H651" s="14">
        <f t="shared" si="85"/>
        <v>1.0813156541842101E-5</v>
      </c>
      <c r="M651" s="8">
        <f t="shared" si="86"/>
        <v>1.4493397675329915E-2</v>
      </c>
      <c r="N651" s="8"/>
      <c r="O651" s="10">
        <f t="shared" si="90"/>
        <v>648</v>
      </c>
      <c r="P651" s="8">
        <f t="shared" si="87"/>
        <v>-0.32432432432432456</v>
      </c>
      <c r="Q651" s="8">
        <f t="shared" si="88"/>
        <v>-3.2918277460837229</v>
      </c>
      <c r="R651" s="8">
        <f t="shared" si="89"/>
        <v>2.6431790974350737</v>
      </c>
      <c r="S651"/>
      <c r="T651"/>
      <c r="U651"/>
      <c r="V651"/>
      <c r="W651"/>
      <c r="X651"/>
      <c r="Y651"/>
      <c r="Z651"/>
      <c r="AA651"/>
      <c r="AB651"/>
      <c r="AC651"/>
    </row>
    <row r="652" spans="1:29">
      <c r="A652" s="28">
        <v>-0.69999999999999896</v>
      </c>
      <c r="B652" s="28">
        <v>0</v>
      </c>
      <c r="C652" s="28">
        <v>-0.59970560175742604</v>
      </c>
      <c r="D652" s="28">
        <v>0.302412238780846</v>
      </c>
      <c r="E652" s="38">
        <f t="shared" si="83"/>
        <v>0.21631765380331913</v>
      </c>
      <c r="F652" s="28">
        <v>1</v>
      </c>
      <c r="G652" s="6">
        <f t="shared" si="84"/>
        <v>0.10029439824257291</v>
      </c>
      <c r="H652" s="14">
        <f t="shared" si="85"/>
        <v>1.0058966318839813E-2</v>
      </c>
      <c r="M652" s="8">
        <f t="shared" si="86"/>
        <v>4.6793327346972627E-2</v>
      </c>
      <c r="N652" s="8"/>
      <c r="O652" s="10">
        <f t="shared" si="90"/>
        <v>649</v>
      </c>
      <c r="P652" s="8">
        <f t="shared" si="87"/>
        <v>-0.30630630630630584</v>
      </c>
      <c r="Q652" s="8">
        <f t="shared" si="88"/>
        <v>-3.2738097280657041</v>
      </c>
      <c r="R652" s="8">
        <f t="shared" si="89"/>
        <v>2.6611971154530925</v>
      </c>
      <c r="S652"/>
      <c r="T652"/>
      <c r="U652"/>
      <c r="V652"/>
      <c r="W652"/>
      <c r="X652"/>
      <c r="Y652"/>
      <c r="Z652"/>
      <c r="AA652"/>
      <c r="AB652"/>
      <c r="AC652"/>
    </row>
    <row r="653" spans="1:29">
      <c r="A653" s="28">
        <v>-0.8</v>
      </c>
      <c r="B653" s="28">
        <v>0</v>
      </c>
      <c r="C653" s="28">
        <v>-0.76913421119130998</v>
      </c>
      <c r="D653" s="28">
        <v>0.114256532363119</v>
      </c>
      <c r="E653" s="38">
        <f t="shared" si="83"/>
        <v>8.1728521015328487E-2</v>
      </c>
      <c r="F653" s="28">
        <v>1</v>
      </c>
      <c r="G653" s="6">
        <f t="shared" si="84"/>
        <v>3.0865788808690064E-2</v>
      </c>
      <c r="H653" s="14">
        <f t="shared" si="85"/>
        <v>9.5269691878265678E-4</v>
      </c>
      <c r="M653" s="8">
        <f t="shared" si="86"/>
        <v>6.6795511473529898E-3</v>
      </c>
      <c r="N653" s="8"/>
      <c r="O653" s="10">
        <f t="shared" si="90"/>
        <v>650</v>
      </c>
      <c r="P653" s="8">
        <f t="shared" si="87"/>
        <v>-0.2882882882882889</v>
      </c>
      <c r="Q653" s="8">
        <f t="shared" si="88"/>
        <v>-3.2557917100476872</v>
      </c>
      <c r="R653" s="8">
        <f t="shared" si="89"/>
        <v>2.6792151334711094</v>
      </c>
      <c r="S653"/>
      <c r="T653"/>
      <c r="U653"/>
      <c r="V653"/>
      <c r="W653"/>
      <c r="X653"/>
      <c r="Y653"/>
      <c r="Z653"/>
      <c r="AA653"/>
      <c r="AB653"/>
      <c r="AC653"/>
    </row>
    <row r="654" spans="1:29">
      <c r="A654" s="28">
        <v>-0.3</v>
      </c>
      <c r="B654" s="28">
        <v>0</v>
      </c>
      <c r="C654" s="28">
        <v>-0.28995236071359798</v>
      </c>
      <c r="D654" s="28">
        <v>0.18219740822337799</v>
      </c>
      <c r="E654" s="38">
        <f t="shared" si="83"/>
        <v>0.13032711914972597</v>
      </c>
      <c r="F654" s="28">
        <v>1</v>
      </c>
      <c r="G654" s="6">
        <f t="shared" si="84"/>
        <v>1.004763928640201E-2</v>
      </c>
      <c r="H654" s="14">
        <f t="shared" si="85"/>
        <v>1.009550552296491E-4</v>
      </c>
      <c r="M654" s="8">
        <f t="shared" si="86"/>
        <v>1.6985157985866872E-2</v>
      </c>
      <c r="N654" s="8"/>
      <c r="O654" s="10">
        <f t="shared" si="90"/>
        <v>651</v>
      </c>
      <c r="P654" s="8">
        <f t="shared" si="87"/>
        <v>-0.27027027027027017</v>
      </c>
      <c r="Q654" s="8">
        <f t="shared" si="88"/>
        <v>-3.2377736920296685</v>
      </c>
      <c r="R654" s="8">
        <f t="shared" si="89"/>
        <v>2.6972331514891281</v>
      </c>
      <c r="S654"/>
      <c r="T654"/>
      <c r="U654"/>
      <c r="V654"/>
      <c r="W654"/>
      <c r="X654"/>
      <c r="Y654"/>
      <c r="Z654"/>
      <c r="AA654"/>
      <c r="AB654"/>
      <c r="AC654"/>
    </row>
    <row r="655" spans="1:29">
      <c r="A655" s="28">
        <v>-2.7</v>
      </c>
      <c r="B655" s="28">
        <v>0</v>
      </c>
      <c r="C655" s="28">
        <v>-2.76952992285515</v>
      </c>
      <c r="D655" s="28">
        <v>0.11885675876737101</v>
      </c>
      <c r="E655" s="38">
        <f t="shared" si="83"/>
        <v>8.5019096114879969E-2</v>
      </c>
      <c r="F655" s="28">
        <v>1</v>
      </c>
      <c r="G655" s="6">
        <f t="shared" si="84"/>
        <v>6.9529922855149806E-2</v>
      </c>
      <c r="H655" s="14">
        <f t="shared" si="85"/>
        <v>4.8344101722430834E-3</v>
      </c>
      <c r="M655" s="8">
        <f t="shared" si="86"/>
        <v>7.2282467041911982E-3</v>
      </c>
      <c r="N655" s="8"/>
      <c r="O655" s="10">
        <f t="shared" si="90"/>
        <v>652</v>
      </c>
      <c r="P655" s="8">
        <f t="shared" si="87"/>
        <v>-0.25225225225225145</v>
      </c>
      <c r="Q655" s="8">
        <f t="shared" si="88"/>
        <v>-3.2197556740116497</v>
      </c>
      <c r="R655" s="8">
        <f t="shared" si="89"/>
        <v>2.7152511695071468</v>
      </c>
      <c r="S655"/>
      <c r="T655"/>
      <c r="U655"/>
      <c r="V655"/>
      <c r="W655"/>
      <c r="X655"/>
      <c r="Y655"/>
      <c r="Z655"/>
      <c r="AA655"/>
      <c r="AB655"/>
      <c r="AC655"/>
    </row>
    <row r="656" spans="1:29">
      <c r="A656" s="28">
        <v>-4.46</v>
      </c>
      <c r="B656" s="28">
        <v>0</v>
      </c>
      <c r="C656" s="28">
        <v>-4.4693685284536597</v>
      </c>
      <c r="D656" s="28">
        <v>0.24034321978586401</v>
      </c>
      <c r="E656" s="38">
        <f t="shared" si="83"/>
        <v>0.17191923720154184</v>
      </c>
      <c r="F656" s="28">
        <v>1</v>
      </c>
      <c r="G656" s="6">
        <f t="shared" si="84"/>
        <v>9.3685284536597635E-3</v>
      </c>
      <c r="H656" s="14">
        <f t="shared" si="85"/>
        <v>8.7769325387032605E-5</v>
      </c>
      <c r="M656" s="8">
        <f t="shared" si="86"/>
        <v>2.955622411996001E-2</v>
      </c>
      <c r="N656" s="8"/>
      <c r="O656" s="10">
        <f t="shared" si="90"/>
        <v>653</v>
      </c>
      <c r="P656" s="8">
        <f t="shared" si="87"/>
        <v>-0.23423423423423451</v>
      </c>
      <c r="Q656" s="8">
        <f t="shared" si="88"/>
        <v>-3.2017376559936328</v>
      </c>
      <c r="R656" s="8">
        <f t="shared" si="89"/>
        <v>2.7332691875251638</v>
      </c>
      <c r="S656"/>
      <c r="T656"/>
      <c r="U656"/>
      <c r="V656"/>
      <c r="W656"/>
      <c r="X656"/>
      <c r="Y656"/>
      <c r="Z656"/>
      <c r="AA656"/>
      <c r="AB656"/>
      <c r="AC656"/>
    </row>
    <row r="657" spans="1:29">
      <c r="A657" s="28">
        <v>-1.3999999999999899</v>
      </c>
      <c r="B657" s="28">
        <v>0</v>
      </c>
      <c r="C657" s="28">
        <v>-1.5021741475860999</v>
      </c>
      <c r="D657" s="28">
        <v>0.166752651580657</v>
      </c>
      <c r="E657" s="38">
        <f t="shared" si="83"/>
        <v>0.11927937341699524</v>
      </c>
      <c r="F657" s="28">
        <v>1</v>
      </c>
      <c r="G657" s="6">
        <f t="shared" si="84"/>
        <v>0.10217414758610999</v>
      </c>
      <c r="H657" s="14">
        <f t="shared" si="85"/>
        <v>1.0439556434948186E-2</v>
      </c>
      <c r="M657" s="8">
        <f t="shared" si="86"/>
        <v>1.422756892275099E-2</v>
      </c>
      <c r="N657" s="8"/>
      <c r="O657" s="10">
        <f t="shared" si="90"/>
        <v>654</v>
      </c>
      <c r="P657" s="8">
        <f t="shared" si="87"/>
        <v>-0.21621621621621578</v>
      </c>
      <c r="Q657" s="8">
        <f t="shared" si="88"/>
        <v>-3.1837196379756141</v>
      </c>
      <c r="R657" s="8">
        <f t="shared" si="89"/>
        <v>2.7512872055431825</v>
      </c>
      <c r="S657"/>
      <c r="T657"/>
      <c r="U657"/>
      <c r="V657"/>
      <c r="W657"/>
      <c r="X657"/>
      <c r="Y657"/>
      <c r="Z657"/>
      <c r="AA657"/>
      <c r="AB657"/>
      <c r="AC657"/>
    </row>
    <row r="658" spans="1:29">
      <c r="A658" s="28">
        <v>-2.4199999999999902</v>
      </c>
      <c r="B658" s="28">
        <v>0</v>
      </c>
      <c r="C658" s="28">
        <v>-2.53296194234707</v>
      </c>
      <c r="D658" s="28">
        <v>0.222239626567722</v>
      </c>
      <c r="E658" s="38">
        <f t="shared" si="83"/>
        <v>0.15896960650489494</v>
      </c>
      <c r="F658" s="28">
        <v>1</v>
      </c>
      <c r="G658" s="6">
        <f t="shared" si="84"/>
        <v>0.11296194234707979</v>
      </c>
      <c r="H658" s="14">
        <f t="shared" si="85"/>
        <v>1.2760400418824978E-2</v>
      </c>
      <c r="M658" s="8">
        <f t="shared" si="86"/>
        <v>2.5271335792321138E-2</v>
      </c>
      <c r="N658" s="8"/>
      <c r="O658" s="10">
        <f t="shared" si="90"/>
        <v>655</v>
      </c>
      <c r="P658" s="8">
        <f t="shared" si="87"/>
        <v>-0.19819819819819884</v>
      </c>
      <c r="Q658" s="8">
        <f t="shared" si="88"/>
        <v>-3.1657016199575971</v>
      </c>
      <c r="R658" s="8">
        <f t="shared" si="89"/>
        <v>2.7693052235611995</v>
      </c>
      <c r="S658"/>
      <c r="T658"/>
      <c r="U658"/>
      <c r="V658"/>
      <c r="W658"/>
      <c r="X658"/>
      <c r="Y658"/>
      <c r="Z658"/>
      <c r="AA658"/>
      <c r="AB658"/>
      <c r="AC658"/>
    </row>
    <row r="659" spans="1:29">
      <c r="A659" s="28">
        <v>-1.9</v>
      </c>
      <c r="B659" s="28">
        <v>0</v>
      </c>
      <c r="C659" s="28">
        <v>-1.9736185930314301</v>
      </c>
      <c r="D659" s="28">
        <v>0.250368363405433</v>
      </c>
      <c r="E659" s="38">
        <f t="shared" si="83"/>
        <v>0.1790902946811237</v>
      </c>
      <c r="F659" s="28">
        <v>1</v>
      </c>
      <c r="G659" s="6">
        <f t="shared" si="84"/>
        <v>7.3618593031430146E-2</v>
      </c>
      <c r="H659" s="14">
        <f t="shared" si="85"/>
        <v>5.4196972399273352E-3</v>
      </c>
      <c r="M659" s="8">
        <f t="shared" si="86"/>
        <v>3.2073333648971719E-2</v>
      </c>
      <c r="N659" s="8"/>
      <c r="O659" s="10">
        <f t="shared" si="90"/>
        <v>656</v>
      </c>
      <c r="P659" s="8">
        <f t="shared" si="87"/>
        <v>-0.18018018018018012</v>
      </c>
      <c r="Q659" s="8">
        <f t="shared" si="88"/>
        <v>-3.1476836019395784</v>
      </c>
      <c r="R659" s="8">
        <f t="shared" si="89"/>
        <v>2.7873232415792182</v>
      </c>
      <c r="S659"/>
      <c r="T659"/>
      <c r="U659"/>
      <c r="V659"/>
      <c r="W659"/>
      <c r="X659"/>
      <c r="Y659"/>
      <c r="Z659"/>
      <c r="AA659"/>
      <c r="AB659"/>
      <c r="AC659"/>
    </row>
    <row r="660" spans="1:29">
      <c r="A660" s="28">
        <v>-1.5</v>
      </c>
      <c r="B660" s="28">
        <v>0</v>
      </c>
      <c r="C660" s="28">
        <v>-1.40865513006399</v>
      </c>
      <c r="D660" s="28">
        <v>0.17811614833289099</v>
      </c>
      <c r="E660" s="38">
        <f t="shared" si="83"/>
        <v>0.12740776453752214</v>
      </c>
      <c r="F660" s="28">
        <v>1</v>
      </c>
      <c r="G660" s="6">
        <f t="shared" si="84"/>
        <v>9.1344869936009987E-2</v>
      </c>
      <c r="H660" s="14">
        <f t="shared" si="85"/>
        <v>8.3438852636265812E-3</v>
      </c>
      <c r="M660" s="8">
        <f t="shared" si="86"/>
        <v>1.6232738464448684E-2</v>
      </c>
      <c r="N660" s="8"/>
      <c r="O660" s="10">
        <f t="shared" si="90"/>
        <v>657</v>
      </c>
      <c r="P660" s="8">
        <f t="shared" si="87"/>
        <v>-0.16216216216216139</v>
      </c>
      <c r="Q660" s="8">
        <f t="shared" si="88"/>
        <v>-3.1296655839215597</v>
      </c>
      <c r="R660" s="8">
        <f t="shared" si="89"/>
        <v>2.8053412595972369</v>
      </c>
      <c r="S660"/>
      <c r="T660"/>
      <c r="U660"/>
      <c r="V660"/>
      <c r="W660"/>
      <c r="X660"/>
      <c r="Y660"/>
      <c r="Z660"/>
      <c r="AA660"/>
      <c r="AB660"/>
      <c r="AC660"/>
    </row>
    <row r="661" spans="1:29">
      <c r="A661" s="28">
        <v>0.19999999999999901</v>
      </c>
      <c r="B661" s="28">
        <v>0</v>
      </c>
      <c r="C661" s="29">
        <v>2.4364820614888299E-2</v>
      </c>
      <c r="D661" s="28">
        <v>0.35083033572890299</v>
      </c>
      <c r="E661" s="38">
        <f t="shared" si="83"/>
        <v>0.25095146748642039</v>
      </c>
      <c r="F661" s="28">
        <v>1</v>
      </c>
      <c r="G661" s="6">
        <f t="shared" si="84"/>
        <v>0.17563517938511072</v>
      </c>
      <c r="H661" s="14">
        <f t="shared" si="85"/>
        <v>3.0847716237640023E-2</v>
      </c>
      <c r="M661" s="8">
        <f t="shared" si="86"/>
        <v>6.2976639033587911E-2</v>
      </c>
      <c r="N661" s="8"/>
      <c r="O661" s="10">
        <f t="shared" si="90"/>
        <v>658</v>
      </c>
      <c r="P661" s="8">
        <f t="shared" si="87"/>
        <v>-0.14414414414414445</v>
      </c>
      <c r="Q661" s="8">
        <f t="shared" si="88"/>
        <v>-3.1116475659035427</v>
      </c>
      <c r="R661" s="8">
        <f t="shared" si="89"/>
        <v>2.8233592776152538</v>
      </c>
      <c r="S661"/>
      <c r="T661"/>
      <c r="U661"/>
      <c r="V661"/>
      <c r="W661"/>
      <c r="X661"/>
      <c r="Y661"/>
      <c r="Z661"/>
      <c r="AA661"/>
      <c r="AB661"/>
      <c r="AC661"/>
    </row>
    <row r="662" spans="1:29">
      <c r="A662" s="28">
        <v>-1.99999999999999</v>
      </c>
      <c r="B662" s="28">
        <v>0</v>
      </c>
      <c r="C662" s="28">
        <v>-2.1736157438428001</v>
      </c>
      <c r="D662" s="28">
        <v>0.33228410556288501</v>
      </c>
      <c r="E662" s="38">
        <f t="shared" si="83"/>
        <v>0.23768521539099274</v>
      </c>
      <c r="F662" s="28">
        <v>1</v>
      </c>
      <c r="G662" s="6">
        <f t="shared" si="84"/>
        <v>0.17361574384281009</v>
      </c>
      <c r="H662" s="14">
        <f t="shared" si="85"/>
        <v>3.014242651009225E-2</v>
      </c>
      <c r="M662" s="8">
        <f t="shared" si="86"/>
        <v>5.6494261615462615E-2</v>
      </c>
      <c r="N662" s="8"/>
      <c r="O662" s="10">
        <f t="shared" si="90"/>
        <v>659</v>
      </c>
      <c r="P662" s="8">
        <f t="shared" si="87"/>
        <v>-0.12612612612612573</v>
      </c>
      <c r="Q662" s="8">
        <f t="shared" si="88"/>
        <v>-3.093629547885524</v>
      </c>
      <c r="R662" s="8">
        <f t="shared" si="89"/>
        <v>2.8413772956332726</v>
      </c>
      <c r="S662"/>
      <c r="T662"/>
      <c r="U662"/>
      <c r="V662"/>
      <c r="W662"/>
      <c r="X662"/>
      <c r="Y662"/>
      <c r="Z662"/>
      <c r="AA662"/>
      <c r="AB662"/>
      <c r="AC662"/>
    </row>
    <row r="663" spans="1:29">
      <c r="A663" s="28">
        <v>-0.51999999999999902</v>
      </c>
      <c r="B663" s="28">
        <v>0</v>
      </c>
      <c r="C663" s="28">
        <v>-0.59660551433221398</v>
      </c>
      <c r="D663" s="28">
        <v>0.245698370942077</v>
      </c>
      <c r="E663" s="38">
        <f t="shared" si="83"/>
        <v>0.17574981541670995</v>
      </c>
      <c r="F663" s="28">
        <v>1</v>
      </c>
      <c r="G663" s="6">
        <f t="shared" si="84"/>
        <v>7.6605514332214963E-2</v>
      </c>
      <c r="H663" s="14">
        <f t="shared" si="85"/>
        <v>5.8684048261031926E-3</v>
      </c>
      <c r="M663" s="8">
        <f t="shared" si="86"/>
        <v>3.0887997619007616E-2</v>
      </c>
      <c r="N663" s="8"/>
      <c r="O663" s="10">
        <f t="shared" si="90"/>
        <v>660</v>
      </c>
      <c r="P663" s="8">
        <f t="shared" si="87"/>
        <v>-0.10810810810810878</v>
      </c>
      <c r="Q663" s="8">
        <f t="shared" si="88"/>
        <v>-3.0756115298675071</v>
      </c>
      <c r="R663" s="8">
        <f t="shared" si="89"/>
        <v>2.8593953136512895</v>
      </c>
      <c r="S663"/>
      <c r="T663"/>
      <c r="U663"/>
      <c r="V663"/>
      <c r="W663"/>
      <c r="X663"/>
      <c r="Y663"/>
      <c r="Z663"/>
      <c r="AA663"/>
      <c r="AB663"/>
      <c r="AC663"/>
    </row>
    <row r="664" spans="1:29">
      <c r="A664" s="28">
        <v>-0.19999999999999901</v>
      </c>
      <c r="B664" s="28">
        <v>0</v>
      </c>
      <c r="C664" s="28">
        <v>-0.27315849271161702</v>
      </c>
      <c r="D664" s="29">
        <v>6.4298473860756003E-2</v>
      </c>
      <c r="E664" s="38">
        <f t="shared" si="83"/>
        <v>4.5993161734344916E-2</v>
      </c>
      <c r="F664" s="28">
        <v>0</v>
      </c>
      <c r="G664" s="6">
        <f t="shared" si="84"/>
        <v>7.3158492711618006E-2</v>
      </c>
      <c r="H664" s="14">
        <f t="shared" si="85"/>
        <v>5.3521650558358653E-3</v>
      </c>
      <c r="M664" s="8">
        <f t="shared" si="86"/>
        <v>2.1153709263216094E-3</v>
      </c>
      <c r="N664" s="8"/>
      <c r="O664" s="10">
        <f t="shared" si="90"/>
        <v>661</v>
      </c>
      <c r="P664" s="8">
        <f t="shared" si="87"/>
        <v>-9.0090090090090058E-2</v>
      </c>
      <c r="Q664" s="8">
        <f t="shared" si="88"/>
        <v>-3.0575935118494884</v>
      </c>
      <c r="R664" s="8">
        <f t="shared" si="89"/>
        <v>2.8774133316693082</v>
      </c>
      <c r="S664"/>
      <c r="T664"/>
      <c r="U664"/>
      <c r="V664"/>
      <c r="W664"/>
      <c r="X664"/>
      <c r="Y664"/>
      <c r="Z664"/>
      <c r="AA664"/>
      <c r="AB664"/>
      <c r="AC664"/>
    </row>
    <row r="665" spans="1:29">
      <c r="A665" s="29">
        <v>-5.0000000000000697E-2</v>
      </c>
      <c r="B665" s="28">
        <v>0</v>
      </c>
      <c r="C665" s="29">
        <v>-1.7655339772751601E-2</v>
      </c>
      <c r="D665" s="28">
        <v>0.117639139402547</v>
      </c>
      <c r="E665" s="38">
        <f t="shared" si="83"/>
        <v>8.4148124208167252E-2</v>
      </c>
      <c r="F665" s="28">
        <v>1</v>
      </c>
      <c r="G665" s="6">
        <f t="shared" si="84"/>
        <v>3.2344660227249092E-2</v>
      </c>
      <c r="H665" s="14">
        <f t="shared" si="85"/>
        <v>1.0461770452161892E-3</v>
      </c>
      <c r="M665" s="8">
        <f t="shared" si="86"/>
        <v>7.0809068077531435E-3</v>
      </c>
      <c r="N665" s="8"/>
      <c r="O665" s="10">
        <f t="shared" si="90"/>
        <v>662</v>
      </c>
      <c r="P665" s="8">
        <f t="shared" si="87"/>
        <v>-7.2072072072071336E-2</v>
      </c>
      <c r="Q665" s="8">
        <f t="shared" si="88"/>
        <v>-3.0395754938314696</v>
      </c>
      <c r="R665" s="8">
        <f t="shared" si="89"/>
        <v>2.895431349687327</v>
      </c>
      <c r="S665"/>
      <c r="T665"/>
      <c r="U665"/>
      <c r="V665"/>
      <c r="W665"/>
      <c r="X665"/>
      <c r="Y665"/>
      <c r="Z665"/>
      <c r="AA665"/>
      <c r="AB665"/>
      <c r="AC665"/>
    </row>
    <row r="666" spans="1:29">
      <c r="A666" s="28">
        <v>-1.5999999999999901</v>
      </c>
      <c r="B666" s="28">
        <v>0</v>
      </c>
      <c r="C666" s="28">
        <v>-1.68843689266527</v>
      </c>
      <c r="D666" s="28">
        <v>0.152627097468094</v>
      </c>
      <c r="E666" s="38">
        <f t="shared" si="83"/>
        <v>0.10917526276122311</v>
      </c>
      <c r="F666" s="28">
        <v>1</v>
      </c>
      <c r="G666" s="6">
        <f t="shared" si="84"/>
        <v>8.8436892665279876E-2</v>
      </c>
      <c r="H666" s="14">
        <f t="shared" si="85"/>
        <v>7.8210839842902339E-3</v>
      </c>
      <c r="M666" s="8">
        <f t="shared" si="86"/>
        <v>1.191923799898211E-2</v>
      </c>
      <c r="N666" s="8"/>
      <c r="O666" s="10">
        <f t="shared" si="90"/>
        <v>663</v>
      </c>
      <c r="P666" s="8">
        <f t="shared" si="87"/>
        <v>-5.405405405405439E-2</v>
      </c>
      <c r="Q666" s="8">
        <f t="shared" si="88"/>
        <v>-3.0215574758134527</v>
      </c>
      <c r="R666" s="8">
        <f t="shared" si="89"/>
        <v>2.9134493677053439</v>
      </c>
      <c r="S666"/>
      <c r="T666"/>
      <c r="U666"/>
      <c r="V666"/>
      <c r="W666"/>
      <c r="X666"/>
      <c r="Y666"/>
      <c r="Z666"/>
      <c r="AA666"/>
      <c r="AB666"/>
      <c r="AC666"/>
    </row>
    <row r="667" spans="1:29">
      <c r="A667" s="28">
        <v>-0.27999999999999903</v>
      </c>
      <c r="B667" s="28">
        <v>0</v>
      </c>
      <c r="C667" s="28">
        <v>-0.36314918067771401</v>
      </c>
      <c r="D667" s="28">
        <v>0.253364358529657</v>
      </c>
      <c r="E667" s="38">
        <f t="shared" si="83"/>
        <v>0.18123335158480933</v>
      </c>
      <c r="F667" s="28">
        <v>1</v>
      </c>
      <c r="G667" s="6">
        <f t="shared" si="84"/>
        <v>8.3149180677714984E-2</v>
      </c>
      <c r="H667" s="14">
        <f t="shared" si="85"/>
        <v>6.9137862473752911E-3</v>
      </c>
      <c r="M667" s="8">
        <f t="shared" si="86"/>
        <v>3.2845527726663111E-2</v>
      </c>
      <c r="N667" s="8"/>
      <c r="O667" s="10">
        <f t="shared" si="90"/>
        <v>664</v>
      </c>
      <c r="P667" s="8">
        <f t="shared" si="87"/>
        <v>-3.6036036036035668E-2</v>
      </c>
      <c r="Q667" s="8">
        <f t="shared" si="88"/>
        <v>-3.003539457795434</v>
      </c>
      <c r="R667" s="8">
        <f t="shared" si="89"/>
        <v>2.9314673857233626</v>
      </c>
      <c r="S667"/>
      <c r="T667"/>
      <c r="U667"/>
      <c r="V667"/>
      <c r="W667"/>
      <c r="X667"/>
      <c r="Y667"/>
      <c r="Z667"/>
      <c r="AA667"/>
      <c r="AB667"/>
      <c r="AC667"/>
    </row>
    <row r="668" spans="1:29">
      <c r="A668" s="28">
        <v>-3.2</v>
      </c>
      <c r="B668" s="28">
        <v>0</v>
      </c>
      <c r="C668" s="28">
        <v>-3.1980519720762302</v>
      </c>
      <c r="D668" s="28">
        <v>0.29585092004615898</v>
      </c>
      <c r="E668" s="38">
        <f t="shared" si="83"/>
        <v>0.21162429522674436</v>
      </c>
      <c r="F668" s="28">
        <v>1</v>
      </c>
      <c r="G668" s="6">
        <f t="shared" si="84"/>
        <v>1.9480279237700238E-3</v>
      </c>
      <c r="H668" s="14">
        <f t="shared" si="85"/>
        <v>3.7948127917877495E-6</v>
      </c>
      <c r="M668" s="8">
        <f t="shared" si="86"/>
        <v>4.4784842330216255E-2</v>
      </c>
      <c r="N668" s="8"/>
      <c r="O668" s="10">
        <f t="shared" si="90"/>
        <v>665</v>
      </c>
      <c r="P668" s="8">
        <f t="shared" si="87"/>
        <v>-1.8018018018018722E-2</v>
      </c>
      <c r="Q668" s="8">
        <f t="shared" si="88"/>
        <v>-2.985521439777417</v>
      </c>
      <c r="R668" s="8">
        <f t="shared" si="89"/>
        <v>2.9494854037413796</v>
      </c>
      <c r="S668"/>
      <c r="T668"/>
      <c r="U668"/>
      <c r="V668"/>
      <c r="W668"/>
      <c r="X668"/>
      <c r="Y668"/>
      <c r="Z668"/>
      <c r="AA668"/>
      <c r="AB668"/>
      <c r="AC668"/>
    </row>
    <row r="669" spans="1:29">
      <c r="A669" s="28">
        <v>-0.8</v>
      </c>
      <c r="B669" s="28">
        <v>0</v>
      </c>
      <c r="C669" s="28">
        <v>-0.97725134421500603</v>
      </c>
      <c r="D669" s="28">
        <v>0.30076339552258402</v>
      </c>
      <c r="E669" s="38">
        <f t="shared" si="83"/>
        <v>0.21513822433791605</v>
      </c>
      <c r="F669" s="28">
        <v>1</v>
      </c>
      <c r="G669" s="6">
        <f t="shared" si="84"/>
        <v>0.17725134421500599</v>
      </c>
      <c r="H669" s="14">
        <f t="shared" si="85"/>
        <v>3.1418039026026537E-2</v>
      </c>
      <c r="M669" s="8">
        <f t="shared" si="86"/>
        <v>4.6284455571271491E-2</v>
      </c>
      <c r="N669" s="8"/>
      <c r="O669" s="10">
        <f t="shared" si="90"/>
        <v>666</v>
      </c>
      <c r="P669" s="8">
        <f t="shared" si="87"/>
        <v>0</v>
      </c>
      <c r="Q669" s="8">
        <f t="shared" si="88"/>
        <v>-2.9675034217593983</v>
      </c>
      <c r="R669" s="8">
        <f t="shared" si="89"/>
        <v>2.9675034217593983</v>
      </c>
      <c r="S669"/>
      <c r="T669"/>
      <c r="U669"/>
      <c r="V669"/>
      <c r="W669"/>
      <c r="X669"/>
      <c r="Y669"/>
      <c r="Z669"/>
      <c r="AA669"/>
      <c r="AB669"/>
      <c r="AC669"/>
    </row>
    <row r="670" spans="1:29">
      <c r="A670" s="28">
        <v>0</v>
      </c>
      <c r="B670" s="28">
        <v>0</v>
      </c>
      <c r="C670" s="29">
        <v>3.4272538352670502E-2</v>
      </c>
      <c r="D670" s="28">
        <v>0.140225711946385</v>
      </c>
      <c r="E670" s="38">
        <f t="shared" si="83"/>
        <v>0.10030446232410649</v>
      </c>
      <c r="F670" s="28">
        <v>1</v>
      </c>
      <c r="G670" s="6">
        <f t="shared" si="84"/>
        <v>3.4272538352670502E-2</v>
      </c>
      <c r="H670" s="14">
        <f t="shared" si="85"/>
        <v>1.1746068851352705E-3</v>
      </c>
      <c r="M670" s="8">
        <f t="shared" si="86"/>
        <v>1.0060985162128099E-2</v>
      </c>
      <c r="N670" s="8"/>
      <c r="O670" s="10">
        <f t="shared" si="90"/>
        <v>667</v>
      </c>
      <c r="P670" s="8">
        <f t="shared" si="87"/>
        <v>1.8018018018018722E-2</v>
      </c>
      <c r="Q670" s="8">
        <f t="shared" si="88"/>
        <v>-2.9494854037413796</v>
      </c>
      <c r="R670" s="8">
        <f t="shared" si="89"/>
        <v>2.985521439777417</v>
      </c>
      <c r="S670"/>
      <c r="T670"/>
      <c r="U670"/>
      <c r="V670"/>
      <c r="W670"/>
      <c r="X670"/>
      <c r="Y670"/>
      <c r="Z670"/>
      <c r="AA670"/>
      <c r="AB670"/>
      <c r="AC670"/>
    </row>
    <row r="671" spans="1:29">
      <c r="A671" s="28">
        <v>-1.0899999999999901</v>
      </c>
      <c r="B671" s="28">
        <v>0</v>
      </c>
      <c r="C671" s="28">
        <v>-1.10326515395831</v>
      </c>
      <c r="D671" s="29">
        <v>7.0560104920225894E-2</v>
      </c>
      <c r="E671" s="38">
        <f t="shared" si="83"/>
        <v>5.0472151557068676E-2</v>
      </c>
      <c r="F671" s="28">
        <v>1</v>
      </c>
      <c r="G671" s="6">
        <f t="shared" si="84"/>
        <v>1.3265153958319953E-2</v>
      </c>
      <c r="H671" s="14">
        <f t="shared" si="85"/>
        <v>1.7596430953793153E-4</v>
      </c>
      <c r="M671" s="8">
        <f t="shared" si="86"/>
        <v>2.5474380827997098E-3</v>
      </c>
      <c r="N671" s="8"/>
      <c r="O671" s="10">
        <f t="shared" si="90"/>
        <v>668</v>
      </c>
      <c r="P671" s="8">
        <f t="shared" si="87"/>
        <v>3.6036036036035668E-2</v>
      </c>
      <c r="Q671" s="8">
        <f t="shared" si="88"/>
        <v>-2.9314673857233626</v>
      </c>
      <c r="R671" s="8">
        <f t="shared" si="89"/>
        <v>3.003539457795434</v>
      </c>
      <c r="S671"/>
      <c r="T671"/>
      <c r="U671"/>
      <c r="V671"/>
      <c r="W671"/>
      <c r="X671"/>
      <c r="Y671"/>
      <c r="Z671"/>
      <c r="AA671"/>
      <c r="AB671"/>
      <c r="AC671"/>
    </row>
    <row r="672" spans="1:29">
      <c r="A672" s="28">
        <v>0.8</v>
      </c>
      <c r="B672" s="28">
        <v>0</v>
      </c>
      <c r="C672" s="28">
        <v>0.72058994265076404</v>
      </c>
      <c r="D672" s="28">
        <v>0.31433597484786202</v>
      </c>
      <c r="E672" s="38">
        <f t="shared" si="83"/>
        <v>0.22484678814320319</v>
      </c>
      <c r="F672" s="28">
        <v>1</v>
      </c>
      <c r="G672" s="6">
        <f t="shared" si="84"/>
        <v>7.9410057349236007E-2</v>
      </c>
      <c r="H672" s="14">
        <f t="shared" si="85"/>
        <v>6.3059572082089519E-3</v>
      </c>
      <c r="M672" s="8">
        <f t="shared" si="86"/>
        <v>5.0556078138314496E-2</v>
      </c>
      <c r="N672" s="8"/>
      <c r="O672" s="10">
        <f t="shared" si="90"/>
        <v>669</v>
      </c>
      <c r="P672" s="8">
        <f t="shared" si="87"/>
        <v>5.405405405405439E-2</v>
      </c>
      <c r="Q672" s="8">
        <f t="shared" si="88"/>
        <v>-2.9134493677053439</v>
      </c>
      <c r="R672" s="8">
        <f t="shared" si="89"/>
        <v>3.0215574758134527</v>
      </c>
      <c r="S672"/>
      <c r="T672"/>
      <c r="U672"/>
      <c r="V672"/>
      <c r="W672"/>
      <c r="X672"/>
      <c r="Y672"/>
      <c r="Z672"/>
      <c r="AA672"/>
      <c r="AB672"/>
      <c r="AC672"/>
    </row>
    <row r="673" spans="1:29">
      <c r="A673" s="28">
        <v>0.19999999999999901</v>
      </c>
      <c r="B673" s="28">
        <v>0</v>
      </c>
      <c r="C673" s="29">
        <v>1.3285508166523701E-2</v>
      </c>
      <c r="D673" s="28">
        <v>0.25177408305298898</v>
      </c>
      <c r="E673" s="38">
        <f t="shared" si="83"/>
        <v>0.18009581607566261</v>
      </c>
      <c r="F673" s="28">
        <v>1</v>
      </c>
      <c r="G673" s="6">
        <f t="shared" si="84"/>
        <v>0.1867144918334753</v>
      </c>
      <c r="H673" s="14">
        <f t="shared" si="85"/>
        <v>3.4862301460632912E-2</v>
      </c>
      <c r="M673" s="8">
        <f t="shared" si="86"/>
        <v>3.2434502967958891E-2</v>
      </c>
      <c r="N673" s="8"/>
      <c r="O673" s="10">
        <f t="shared" si="90"/>
        <v>670</v>
      </c>
      <c r="P673" s="8">
        <f t="shared" si="87"/>
        <v>7.2072072072071336E-2</v>
      </c>
      <c r="Q673" s="8">
        <f t="shared" si="88"/>
        <v>-2.895431349687327</v>
      </c>
      <c r="R673" s="8">
        <f t="shared" si="89"/>
        <v>3.0395754938314696</v>
      </c>
      <c r="S673"/>
      <c r="T673"/>
      <c r="U673"/>
      <c r="V673"/>
      <c r="W673"/>
      <c r="X673"/>
      <c r="Y673"/>
      <c r="Z673"/>
      <c r="AA673"/>
      <c r="AB673"/>
      <c r="AC673"/>
    </row>
    <row r="674" spans="1:29">
      <c r="A674" s="28">
        <v>-1</v>
      </c>
      <c r="B674" s="28">
        <v>0</v>
      </c>
      <c r="C674" s="28">
        <v>-0.96941093052339999</v>
      </c>
      <c r="D674" s="29">
        <v>8.9996047186034697E-2</v>
      </c>
      <c r="E674" s="38">
        <f t="shared" si="83"/>
        <v>6.4374821129391621E-2</v>
      </c>
      <c r="F674" s="28">
        <v>1</v>
      </c>
      <c r="G674" s="6">
        <f t="shared" si="84"/>
        <v>3.0589069476600006E-2</v>
      </c>
      <c r="H674" s="14">
        <f t="shared" si="85"/>
        <v>9.3569117144426221E-4</v>
      </c>
      <c r="M674" s="8">
        <f t="shared" si="86"/>
        <v>4.1441175954411661E-3</v>
      </c>
      <c r="N674" s="8"/>
      <c r="O674" s="10">
        <f t="shared" si="90"/>
        <v>671</v>
      </c>
      <c r="P674" s="8">
        <f t="shared" si="87"/>
        <v>9.0090090090090058E-2</v>
      </c>
      <c r="Q674" s="8">
        <f t="shared" si="88"/>
        <v>-2.8774133316693082</v>
      </c>
      <c r="R674" s="8">
        <f t="shared" si="89"/>
        <v>3.0575935118494884</v>
      </c>
      <c r="S674"/>
      <c r="T674"/>
      <c r="U674"/>
      <c r="V674"/>
      <c r="W674"/>
      <c r="X674"/>
      <c r="Y674"/>
      <c r="Z674"/>
      <c r="AA674"/>
      <c r="AB674"/>
      <c r="AC674"/>
    </row>
    <row r="675" spans="1:29">
      <c r="A675" s="28">
        <v>-2.5</v>
      </c>
      <c r="B675" s="28">
        <v>0</v>
      </c>
      <c r="C675" s="28">
        <v>-2.5566734587274</v>
      </c>
      <c r="D675" s="28">
        <v>0.26873143354088302</v>
      </c>
      <c r="E675" s="38">
        <f t="shared" si="83"/>
        <v>0.19222553108670115</v>
      </c>
      <c r="F675" s="28">
        <v>1</v>
      </c>
      <c r="G675" s="6">
        <f t="shared" si="84"/>
        <v>5.6673458727400039E-2</v>
      </c>
      <c r="H675" s="14">
        <f t="shared" si="85"/>
        <v>3.2118809241263157E-3</v>
      </c>
      <c r="M675" s="8">
        <f t="shared" si="86"/>
        <v>3.6950654801564307E-2</v>
      </c>
      <c r="N675" s="8"/>
      <c r="O675" s="10">
        <f t="shared" si="90"/>
        <v>672</v>
      </c>
      <c r="P675" s="8">
        <f t="shared" si="87"/>
        <v>0.10810810810810878</v>
      </c>
      <c r="Q675" s="8">
        <f t="shared" si="88"/>
        <v>-2.8593953136512895</v>
      </c>
      <c r="R675" s="8">
        <f t="shared" si="89"/>
        <v>3.0756115298675071</v>
      </c>
      <c r="S675"/>
      <c r="T675"/>
      <c r="U675"/>
      <c r="V675"/>
      <c r="W675"/>
      <c r="X675"/>
      <c r="Y675"/>
      <c r="Z675"/>
      <c r="AA675"/>
      <c r="AB675"/>
      <c r="AC675"/>
    </row>
    <row r="676" spans="1:29">
      <c r="A676" s="28">
        <v>-1.8</v>
      </c>
      <c r="B676" s="28">
        <v>0</v>
      </c>
      <c r="C676" s="28">
        <v>-1.8906722771422999</v>
      </c>
      <c r="D676" s="28">
        <v>0.29620464003721098</v>
      </c>
      <c r="E676" s="38">
        <f t="shared" si="83"/>
        <v>0.21187731368550841</v>
      </c>
      <c r="F676" s="28">
        <v>1</v>
      </c>
      <c r="G676" s="6">
        <f t="shared" si="84"/>
        <v>9.0672277142299862E-2</v>
      </c>
      <c r="H676" s="14">
        <f t="shared" si="85"/>
        <v>8.2214618421700345E-3</v>
      </c>
      <c r="M676" s="8">
        <f t="shared" si="86"/>
        <v>4.4891996054587331E-2</v>
      </c>
      <c r="N676" s="8"/>
      <c r="O676" s="10">
        <f t="shared" si="90"/>
        <v>673</v>
      </c>
      <c r="P676" s="8">
        <f t="shared" si="87"/>
        <v>0.12612612612612573</v>
      </c>
      <c r="Q676" s="8">
        <f t="shared" si="88"/>
        <v>-2.8413772956332726</v>
      </c>
      <c r="R676" s="8">
        <f t="shared" si="89"/>
        <v>3.093629547885524</v>
      </c>
      <c r="S676"/>
      <c r="T676"/>
      <c r="U676"/>
      <c r="V676"/>
      <c r="W676"/>
      <c r="X676"/>
      <c r="Y676"/>
      <c r="Z676"/>
      <c r="AA676"/>
      <c r="AB676"/>
      <c r="AC676"/>
    </row>
    <row r="677" spans="1:29">
      <c r="A677" s="28">
        <v>-4.5999999999999899</v>
      </c>
      <c r="B677" s="28">
        <v>0</v>
      </c>
      <c r="C677" s="28">
        <v>-4.8319933112867099</v>
      </c>
      <c r="D677" s="28">
        <v>0.129907340811485</v>
      </c>
      <c r="E677" s="38">
        <f t="shared" si="83"/>
        <v>9.2923657089596809E-2</v>
      </c>
      <c r="F677" s="28">
        <v>0</v>
      </c>
      <c r="G677" s="6">
        <f t="shared" si="84"/>
        <v>0.23199331128672007</v>
      </c>
      <c r="H677" s="14">
        <f t="shared" si="85"/>
        <v>5.3820896481777E-2</v>
      </c>
      <c r="M677" s="8">
        <f t="shared" si="86"/>
        <v>8.6348060469049748E-3</v>
      </c>
      <c r="N677" s="8"/>
      <c r="O677" s="10">
        <f t="shared" si="90"/>
        <v>674</v>
      </c>
      <c r="P677" s="8">
        <f t="shared" si="87"/>
        <v>0.14414414414414445</v>
      </c>
      <c r="Q677" s="8">
        <f t="shared" si="88"/>
        <v>-2.8233592776152538</v>
      </c>
      <c r="R677" s="8">
        <f t="shared" si="89"/>
        <v>3.1116475659035427</v>
      </c>
      <c r="S677"/>
      <c r="T677"/>
      <c r="U677"/>
      <c r="V677"/>
      <c r="W677"/>
      <c r="X677"/>
      <c r="Y677"/>
      <c r="Z677"/>
      <c r="AA677"/>
      <c r="AB677"/>
      <c r="AC677"/>
    </row>
    <row r="678" spans="1:29">
      <c r="A678" s="28">
        <v>2</v>
      </c>
      <c r="B678" s="28">
        <v>0</v>
      </c>
      <c r="C678" s="28">
        <v>2.0572638907580898</v>
      </c>
      <c r="D678" s="28">
        <v>0.25219120184252403</v>
      </c>
      <c r="E678" s="38">
        <f t="shared" si="83"/>
        <v>0.18039418415187952</v>
      </c>
      <c r="F678" s="28">
        <v>1</v>
      </c>
      <c r="G678" s="6">
        <f t="shared" si="84"/>
        <v>5.7263890758089797E-2</v>
      </c>
      <c r="H678" s="14">
        <f t="shared" si="85"/>
        <v>3.2791531847544421E-3</v>
      </c>
      <c r="M678" s="8">
        <f t="shared" si="86"/>
        <v>3.2542061675822222E-2</v>
      </c>
      <c r="N678" s="8"/>
      <c r="O678" s="10">
        <f t="shared" si="90"/>
        <v>675</v>
      </c>
      <c r="P678" s="8">
        <f t="shared" si="87"/>
        <v>0.16216216216216139</v>
      </c>
      <c r="Q678" s="8">
        <f t="shared" si="88"/>
        <v>-2.8053412595972369</v>
      </c>
      <c r="R678" s="8">
        <f t="shared" si="89"/>
        <v>3.1296655839215597</v>
      </c>
      <c r="S678"/>
      <c r="T678"/>
      <c r="U678"/>
      <c r="V678"/>
      <c r="W678"/>
      <c r="X678"/>
      <c r="Y678"/>
      <c r="Z678"/>
      <c r="AA678"/>
      <c r="AB678"/>
      <c r="AC678"/>
    </row>
    <row r="679" spans="1:29">
      <c r="A679" s="28">
        <v>1.5999999999999901</v>
      </c>
      <c r="B679" s="28">
        <v>0</v>
      </c>
      <c r="C679" s="28">
        <v>1.54474018946601</v>
      </c>
      <c r="D679" s="28">
        <v>0.114842844833511</v>
      </c>
      <c r="E679" s="38">
        <f t="shared" si="83"/>
        <v>8.2147914550795592E-2</v>
      </c>
      <c r="F679" s="28">
        <v>1</v>
      </c>
      <c r="G679" s="6">
        <f t="shared" si="84"/>
        <v>5.5259810533980103E-2</v>
      </c>
      <c r="H679" s="14">
        <f t="shared" si="85"/>
        <v>3.0536466602513784E-3</v>
      </c>
      <c r="M679" s="8">
        <f t="shared" si="86"/>
        <v>6.7482798650448138E-3</v>
      </c>
      <c r="N679" s="8"/>
      <c r="O679" s="10">
        <f t="shared" si="90"/>
        <v>676</v>
      </c>
      <c r="P679" s="8">
        <f t="shared" si="87"/>
        <v>0.18018018018018012</v>
      </c>
      <c r="Q679" s="8">
        <f t="shared" si="88"/>
        <v>-2.7873232415792182</v>
      </c>
      <c r="R679" s="8">
        <f t="shared" si="89"/>
        <v>3.1476836019395784</v>
      </c>
      <c r="S679"/>
      <c r="T679"/>
      <c r="U679"/>
      <c r="V679"/>
      <c r="W679"/>
      <c r="X679"/>
      <c r="Y679"/>
      <c r="Z679"/>
      <c r="AA679"/>
      <c r="AB679"/>
      <c r="AC679"/>
    </row>
    <row r="680" spans="1:29">
      <c r="A680" s="28">
        <v>0.5</v>
      </c>
      <c r="B680" s="28">
        <v>0</v>
      </c>
      <c r="C680" s="28">
        <v>0.508178842213451</v>
      </c>
      <c r="D680" s="28">
        <v>0.144090066511249</v>
      </c>
      <c r="E680" s="38">
        <f t="shared" si="83"/>
        <v>0.10306866299371403</v>
      </c>
      <c r="F680" s="28">
        <v>1</v>
      </c>
      <c r="G680" s="6">
        <f t="shared" si="84"/>
        <v>8.1788422134509986E-3</v>
      </c>
      <c r="H680" s="14">
        <f t="shared" si="85"/>
        <v>6.6893459952528035E-5</v>
      </c>
      <c r="M680" s="8">
        <f t="shared" si="86"/>
        <v>1.0623149291311796E-2</v>
      </c>
      <c r="N680" s="8"/>
      <c r="O680" s="10">
        <f t="shared" si="90"/>
        <v>677</v>
      </c>
      <c r="P680" s="8">
        <f t="shared" si="87"/>
        <v>0.19819819819819884</v>
      </c>
      <c r="Q680" s="8">
        <f t="shared" si="88"/>
        <v>-2.7693052235611995</v>
      </c>
      <c r="R680" s="8">
        <f t="shared" si="89"/>
        <v>3.1657016199575971</v>
      </c>
      <c r="S680"/>
      <c r="T680"/>
      <c r="U680"/>
      <c r="V680"/>
      <c r="W680"/>
      <c r="X680"/>
      <c r="Y680"/>
      <c r="Z680"/>
      <c r="AA680"/>
      <c r="AB680"/>
      <c r="AC680"/>
    </row>
    <row r="681" spans="1:29">
      <c r="A681" s="28">
        <v>-0.5</v>
      </c>
      <c r="B681" s="28">
        <v>0</v>
      </c>
      <c r="C681" s="28">
        <v>-0.45641975505221599</v>
      </c>
      <c r="D681" s="29">
        <v>9.2667064492628404E-2</v>
      </c>
      <c r="E681" s="38">
        <f t="shared" si="83"/>
        <v>6.6285419058098885E-2</v>
      </c>
      <c r="F681" s="28">
        <v>1</v>
      </c>
      <c r="G681" s="6">
        <f t="shared" si="84"/>
        <v>4.3580244947784008E-2</v>
      </c>
      <c r="H681" s="14">
        <f t="shared" si="85"/>
        <v>1.8992377497088536E-3</v>
      </c>
      <c r="M681" s="8">
        <f t="shared" si="86"/>
        <v>4.3937567797077788E-3</v>
      </c>
      <c r="N681" s="8"/>
      <c r="O681" s="10">
        <f t="shared" si="90"/>
        <v>678</v>
      </c>
      <c r="P681" s="8">
        <f t="shared" si="87"/>
        <v>0.21621621621621578</v>
      </c>
      <c r="Q681" s="8">
        <f t="shared" si="88"/>
        <v>-2.7512872055431825</v>
      </c>
      <c r="R681" s="8">
        <f t="shared" si="89"/>
        <v>3.1837196379756141</v>
      </c>
      <c r="S681"/>
      <c r="T681"/>
      <c r="U681"/>
      <c r="V681"/>
      <c r="W681"/>
      <c r="X681"/>
      <c r="Y681"/>
      <c r="Z681"/>
      <c r="AA681"/>
      <c r="AB681"/>
      <c r="AC681"/>
    </row>
    <row r="682" spans="1:29">
      <c r="A682" s="28">
        <v>-0.4</v>
      </c>
      <c r="B682" s="28">
        <v>0</v>
      </c>
      <c r="C682" s="28">
        <v>-0.41102559262423199</v>
      </c>
      <c r="D682" s="28">
        <v>0.19515993357762901</v>
      </c>
      <c r="E682" s="38">
        <f t="shared" si="83"/>
        <v>0.13959930695304318</v>
      </c>
      <c r="F682" s="28">
        <v>1</v>
      </c>
      <c r="G682" s="6">
        <f t="shared" si="84"/>
        <v>1.1025592624231972E-2</v>
      </c>
      <c r="H682" s="14">
        <f t="shared" si="85"/>
        <v>1.2156369271551847E-4</v>
      </c>
      <c r="M682" s="8">
        <f t="shared" si="86"/>
        <v>1.9487966501769968E-2</v>
      </c>
      <c r="N682" s="8"/>
      <c r="O682" s="10">
        <f t="shared" si="90"/>
        <v>679</v>
      </c>
      <c r="P682" s="8">
        <f t="shared" si="87"/>
        <v>0.23423423423423451</v>
      </c>
      <c r="Q682" s="8">
        <f t="shared" si="88"/>
        <v>-2.7332691875251638</v>
      </c>
      <c r="R682" s="8">
        <f t="shared" si="89"/>
        <v>3.2017376559936328</v>
      </c>
      <c r="S682"/>
      <c r="T682"/>
      <c r="U682"/>
      <c r="V682"/>
      <c r="W682"/>
      <c r="X682"/>
      <c r="Y682"/>
      <c r="Z682"/>
      <c r="AA682"/>
      <c r="AB682"/>
      <c r="AC682"/>
    </row>
    <row r="683" spans="1:29">
      <c r="A683" s="28">
        <v>-4.5</v>
      </c>
      <c r="B683" s="28">
        <v>0</v>
      </c>
      <c r="C683" s="28">
        <v>-4.4925789823876396</v>
      </c>
      <c r="D683" s="29">
        <v>8.36617538314154E-2</v>
      </c>
      <c r="E683" s="38">
        <f t="shared" si="83"/>
        <v>5.9843855443289934E-2</v>
      </c>
      <c r="F683" s="28">
        <v>1</v>
      </c>
      <c r="G683" s="6">
        <f t="shared" si="84"/>
        <v>7.4210176123603588E-3</v>
      </c>
      <c r="H683" s="14">
        <f t="shared" si="85"/>
        <v>5.5071502402962638E-5</v>
      </c>
      <c r="M683" s="8">
        <f t="shared" si="86"/>
        <v>3.5812870343173821E-3</v>
      </c>
      <c r="N683" s="8"/>
      <c r="O683" s="10">
        <f t="shared" si="90"/>
        <v>680</v>
      </c>
      <c r="P683" s="8">
        <f t="shared" si="87"/>
        <v>0.25225225225225145</v>
      </c>
      <c r="Q683" s="8">
        <f t="shared" si="88"/>
        <v>-2.7152511695071468</v>
      </c>
      <c r="R683" s="8">
        <f t="shared" si="89"/>
        <v>3.2197556740116497</v>
      </c>
      <c r="S683"/>
      <c r="T683"/>
      <c r="U683"/>
      <c r="V683"/>
      <c r="W683"/>
      <c r="X683"/>
      <c r="Y683"/>
      <c r="Z683"/>
      <c r="AA683"/>
      <c r="AB683"/>
      <c r="AC683"/>
    </row>
    <row r="684" spans="1:29">
      <c r="A684" s="28">
        <v>-1</v>
      </c>
      <c r="B684" s="28">
        <v>0</v>
      </c>
      <c r="C684" s="28">
        <v>-1.10892748133599</v>
      </c>
      <c r="D684" s="28">
        <v>0.24312174083060201</v>
      </c>
      <c r="E684" s="38">
        <f t="shared" si="83"/>
        <v>0.17390673332889417</v>
      </c>
      <c r="F684" s="28">
        <v>1</v>
      </c>
      <c r="G684" s="6">
        <f t="shared" si="84"/>
        <v>0.10892748133598995</v>
      </c>
      <c r="H684" s="14">
        <f t="shared" si="85"/>
        <v>1.1865196190202439E-2</v>
      </c>
      <c r="M684" s="8">
        <f t="shared" si="86"/>
        <v>3.0243551897127109E-2</v>
      </c>
      <c r="N684" s="8"/>
      <c r="O684" s="10">
        <f t="shared" si="90"/>
        <v>681</v>
      </c>
      <c r="P684" s="8">
        <f t="shared" si="87"/>
        <v>0.27027027027027017</v>
      </c>
      <c r="Q684" s="8">
        <f t="shared" si="88"/>
        <v>-2.6972331514891281</v>
      </c>
      <c r="R684" s="8">
        <f t="shared" si="89"/>
        <v>3.2377736920296685</v>
      </c>
      <c r="S684"/>
      <c r="T684"/>
      <c r="U684"/>
      <c r="V684"/>
      <c r="W684"/>
      <c r="X684"/>
      <c r="Y684"/>
      <c r="Z684"/>
      <c r="AA684"/>
      <c r="AB684"/>
      <c r="AC684"/>
    </row>
    <row r="685" spans="1:29">
      <c r="A685" s="28">
        <v>0.59999999999999898</v>
      </c>
      <c r="B685" s="28">
        <v>0</v>
      </c>
      <c r="C685" s="28">
        <v>0.58335581865180997</v>
      </c>
      <c r="D685" s="28">
        <v>0.11366926839918599</v>
      </c>
      <c r="E685" s="38">
        <f t="shared" si="83"/>
        <v>8.1308446869674325E-2</v>
      </c>
      <c r="F685" s="28">
        <v>1</v>
      </c>
      <c r="G685" s="6">
        <f t="shared" si="84"/>
        <v>1.6644181348189013E-2</v>
      </c>
      <c r="H685" s="14">
        <f t="shared" si="85"/>
        <v>2.7702877275140303E-4</v>
      </c>
      <c r="M685" s="8">
        <f t="shared" si="86"/>
        <v>6.6110635323586523E-3</v>
      </c>
      <c r="N685" s="8"/>
      <c r="O685" s="10">
        <f t="shared" si="90"/>
        <v>682</v>
      </c>
      <c r="P685" s="8">
        <f t="shared" si="87"/>
        <v>0.2882882882882889</v>
      </c>
      <c r="Q685" s="8">
        <f t="shared" si="88"/>
        <v>-2.6792151334711094</v>
      </c>
      <c r="R685" s="8">
        <f t="shared" si="89"/>
        <v>3.2557917100476872</v>
      </c>
      <c r="S685"/>
      <c r="T685"/>
      <c r="U685"/>
      <c r="V685"/>
      <c r="W685"/>
      <c r="X685"/>
      <c r="Y685"/>
      <c r="Z685"/>
      <c r="AA685"/>
      <c r="AB685"/>
      <c r="AC685"/>
    </row>
    <row r="686" spans="1:29">
      <c r="A686" s="28">
        <v>-1.2</v>
      </c>
      <c r="B686" s="28">
        <v>0</v>
      </c>
      <c r="C686" s="28">
        <v>-1.2360752818246801</v>
      </c>
      <c r="D686" s="28">
        <v>0.16594445128760299</v>
      </c>
      <c r="E686" s="38">
        <f t="shared" si="83"/>
        <v>0.11870126192289235</v>
      </c>
      <c r="F686" s="28">
        <v>1</v>
      </c>
      <c r="G686" s="6">
        <f t="shared" si="84"/>
        <v>3.6075281824680117E-2</v>
      </c>
      <c r="H686" s="14">
        <f t="shared" si="85"/>
        <v>1.3014259587300955E-3</v>
      </c>
      <c r="M686" s="8">
        <f t="shared" si="86"/>
        <v>1.4089989582087093E-2</v>
      </c>
      <c r="N686" s="8"/>
      <c r="O686" s="10">
        <f t="shared" si="90"/>
        <v>683</v>
      </c>
      <c r="P686" s="8">
        <f t="shared" si="87"/>
        <v>0.30630630630630584</v>
      </c>
      <c r="Q686" s="8">
        <f t="shared" si="88"/>
        <v>-2.6611971154530925</v>
      </c>
      <c r="R686" s="8">
        <f t="shared" si="89"/>
        <v>3.2738097280657041</v>
      </c>
      <c r="S686"/>
      <c r="T686"/>
      <c r="U686"/>
      <c r="V686"/>
      <c r="W686"/>
      <c r="X686"/>
      <c r="Y686"/>
      <c r="Z686"/>
      <c r="AA686"/>
      <c r="AB686"/>
      <c r="AC686"/>
    </row>
    <row r="687" spans="1:29">
      <c r="A687" s="28">
        <v>0.5</v>
      </c>
      <c r="B687" s="28">
        <v>0</v>
      </c>
      <c r="C687" s="28">
        <v>0.54506308354443</v>
      </c>
      <c r="D687" s="29">
        <v>9.5854518911043796E-2</v>
      </c>
      <c r="E687" s="38">
        <f t="shared" si="83"/>
        <v>6.8565428174715073E-2</v>
      </c>
      <c r="F687" s="28">
        <v>1</v>
      </c>
      <c r="G687" s="6">
        <f t="shared" si="84"/>
        <v>4.5063083544430005E-2</v>
      </c>
      <c r="H687" s="14">
        <f t="shared" si="85"/>
        <v>2.0306814985322783E-3</v>
      </c>
      <c r="M687" s="8">
        <f t="shared" si="86"/>
        <v>4.7012179407820119E-3</v>
      </c>
      <c r="N687" s="8"/>
      <c r="O687" s="10">
        <f t="shared" si="90"/>
        <v>684</v>
      </c>
      <c r="P687" s="8">
        <f t="shared" si="87"/>
        <v>0.32432432432432456</v>
      </c>
      <c r="Q687" s="8">
        <f t="shared" si="88"/>
        <v>-2.6431790974350737</v>
      </c>
      <c r="R687" s="8">
        <f t="shared" si="89"/>
        <v>3.2918277460837229</v>
      </c>
      <c r="S687"/>
      <c r="T687"/>
      <c r="U687"/>
      <c r="V687"/>
      <c r="W687"/>
      <c r="X687"/>
      <c r="Y687"/>
      <c r="Z687"/>
      <c r="AA687"/>
      <c r="AB687"/>
      <c r="AC687"/>
    </row>
    <row r="688" spans="1:29">
      <c r="A688" s="28">
        <v>-3.4</v>
      </c>
      <c r="B688" s="28">
        <v>0</v>
      </c>
      <c r="C688" s="28">
        <v>-3.3464644105735699</v>
      </c>
      <c r="D688" s="28">
        <v>0.225184028442003</v>
      </c>
      <c r="E688" s="38">
        <f t="shared" si="83"/>
        <v>0.16107575838507771</v>
      </c>
      <c r="F688" s="28">
        <v>1</v>
      </c>
      <c r="G688" s="6">
        <f t="shared" si="84"/>
        <v>5.3535589426429997E-2</v>
      </c>
      <c r="H688" s="14">
        <f t="shared" si="85"/>
        <v>2.8660593352352833E-3</v>
      </c>
      <c r="M688" s="8">
        <f t="shared" si="86"/>
        <v>2.5945399939327932E-2</v>
      </c>
      <c r="N688" s="8"/>
      <c r="O688" s="10">
        <f t="shared" si="90"/>
        <v>685</v>
      </c>
      <c r="P688" s="8">
        <f t="shared" si="87"/>
        <v>0.34234234234234151</v>
      </c>
      <c r="Q688" s="8">
        <f t="shared" si="88"/>
        <v>-2.6251610794170568</v>
      </c>
      <c r="R688" s="8">
        <f t="shared" si="89"/>
        <v>3.3098457641017398</v>
      </c>
      <c r="S688"/>
      <c r="T688"/>
      <c r="U688"/>
      <c r="V688"/>
      <c r="W688"/>
      <c r="X688"/>
      <c r="Y688"/>
      <c r="Z688"/>
      <c r="AA688"/>
      <c r="AB688"/>
      <c r="AC688"/>
    </row>
    <row r="689" spans="1:29">
      <c r="A689" s="28">
        <v>0.3</v>
      </c>
      <c r="B689" s="28">
        <v>0</v>
      </c>
      <c r="C689" s="28">
        <v>0.31213679691107099</v>
      </c>
      <c r="D689" s="28">
        <v>0.134663762967243</v>
      </c>
      <c r="E689" s="38">
        <f t="shared" si="83"/>
        <v>9.6325960135861158E-2</v>
      </c>
      <c r="F689" s="28">
        <v>1</v>
      </c>
      <c r="G689" s="6">
        <f t="shared" si="84"/>
        <v>1.2136796911071002E-2</v>
      </c>
      <c r="H689" s="14">
        <f t="shared" si="85"/>
        <v>1.473018392605826E-4</v>
      </c>
      <c r="M689" s="8">
        <f t="shared" si="86"/>
        <v>9.2786905960955124E-3</v>
      </c>
      <c r="N689" s="8"/>
      <c r="O689" s="10">
        <f t="shared" si="90"/>
        <v>686</v>
      </c>
      <c r="P689" s="8">
        <f t="shared" si="87"/>
        <v>0.36036036036036023</v>
      </c>
      <c r="Q689" s="8">
        <f t="shared" si="88"/>
        <v>-2.6071430613990381</v>
      </c>
      <c r="R689" s="8">
        <f t="shared" si="89"/>
        <v>3.3278637821197585</v>
      </c>
      <c r="S689"/>
      <c r="T689"/>
      <c r="U689"/>
      <c r="V689"/>
      <c r="W689"/>
      <c r="X689"/>
      <c r="Y689"/>
      <c r="Z689"/>
      <c r="AA689"/>
      <c r="AB689"/>
      <c r="AC689"/>
    </row>
    <row r="690" spans="1:29">
      <c r="A690" s="28">
        <v>-2.3599999999999901</v>
      </c>
      <c r="B690" s="28">
        <v>0</v>
      </c>
      <c r="C690" s="28">
        <v>-2.3839837800670902</v>
      </c>
      <c r="D690" s="28">
        <v>0.23508626586980999</v>
      </c>
      <c r="E690" s="38">
        <f t="shared" si="83"/>
        <v>0.16815890017994045</v>
      </c>
      <c r="F690" s="28">
        <v>1</v>
      </c>
      <c r="G690" s="6">
        <f t="shared" si="84"/>
        <v>2.3983780067100113E-2</v>
      </c>
      <c r="H690" s="14">
        <f t="shared" si="85"/>
        <v>5.7522170630702871E-4</v>
      </c>
      <c r="M690" s="8">
        <f t="shared" si="86"/>
        <v>2.8277415709727177E-2</v>
      </c>
      <c r="N690" s="8"/>
      <c r="O690" s="10">
        <f t="shared" si="90"/>
        <v>687</v>
      </c>
      <c r="P690" s="8">
        <f t="shared" si="87"/>
        <v>0.37837837837837895</v>
      </c>
      <c r="Q690" s="8">
        <f t="shared" si="88"/>
        <v>-2.5891250433810193</v>
      </c>
      <c r="R690" s="8">
        <f t="shared" si="89"/>
        <v>3.3458818001377773</v>
      </c>
      <c r="S690"/>
      <c r="T690"/>
      <c r="U690"/>
      <c r="V690"/>
      <c r="W690"/>
      <c r="X690"/>
      <c r="Y690"/>
      <c r="Z690"/>
      <c r="AA690"/>
      <c r="AB690"/>
      <c r="AC690"/>
    </row>
    <row r="691" spans="1:29">
      <c r="A691" s="28">
        <v>-3.49</v>
      </c>
      <c r="B691" s="28">
        <v>0</v>
      </c>
      <c r="C691" s="28">
        <v>-3.56617272396308</v>
      </c>
      <c r="D691" s="28">
        <v>0.22003423116104501</v>
      </c>
      <c r="E691" s="38">
        <f t="shared" si="83"/>
        <v>0.15739207127680943</v>
      </c>
      <c r="F691" s="28">
        <v>1</v>
      </c>
      <c r="G691" s="6">
        <f t="shared" si="84"/>
        <v>7.6172723963079836E-2</v>
      </c>
      <c r="H691" s="14">
        <f t="shared" si="85"/>
        <v>5.8022838759555573E-3</v>
      </c>
      <c r="M691" s="8">
        <f t="shared" si="86"/>
        <v>2.4772264100804259E-2</v>
      </c>
      <c r="N691" s="8"/>
      <c r="O691" s="10">
        <f t="shared" si="90"/>
        <v>688</v>
      </c>
      <c r="P691" s="8">
        <f t="shared" si="87"/>
        <v>0.3963963963963959</v>
      </c>
      <c r="Q691" s="8">
        <f t="shared" si="88"/>
        <v>-2.5711070253630024</v>
      </c>
      <c r="R691" s="8">
        <f t="shared" si="89"/>
        <v>3.3638998181557942</v>
      </c>
      <c r="S691"/>
      <c r="T691"/>
      <c r="U691"/>
      <c r="V691"/>
      <c r="W691"/>
      <c r="X691"/>
      <c r="Y691"/>
      <c r="Z691"/>
      <c r="AA691"/>
      <c r="AB691"/>
      <c r="AC691"/>
    </row>
    <row r="692" spans="1:29">
      <c r="A692" s="28">
        <v>-1.0999999999999901</v>
      </c>
      <c r="B692" s="28">
        <v>0</v>
      </c>
      <c r="C692" s="28">
        <v>-1.0636568750764701</v>
      </c>
      <c r="D692" s="28">
        <v>0.108552067329069</v>
      </c>
      <c r="E692" s="38">
        <f t="shared" si="83"/>
        <v>7.7648076065932728E-2</v>
      </c>
      <c r="F692" s="28">
        <v>1</v>
      </c>
      <c r="G692" s="6">
        <f t="shared" si="84"/>
        <v>3.6343124923519987E-2</v>
      </c>
      <c r="H692" s="14">
        <f t="shared" si="85"/>
        <v>1.3208227292065796E-3</v>
      </c>
      <c r="M692" s="8">
        <f t="shared" si="86"/>
        <v>6.0292237167408752E-3</v>
      </c>
      <c r="N692" s="8"/>
      <c r="O692" s="10">
        <f t="shared" si="90"/>
        <v>689</v>
      </c>
      <c r="P692" s="8">
        <f t="shared" si="87"/>
        <v>0.41441441441441462</v>
      </c>
      <c r="Q692" s="8">
        <f t="shared" si="88"/>
        <v>-2.5530890073449837</v>
      </c>
      <c r="R692" s="8">
        <f t="shared" si="89"/>
        <v>3.3819178361738129</v>
      </c>
      <c r="S692"/>
      <c r="T692"/>
      <c r="U692"/>
      <c r="V692"/>
      <c r="W692"/>
      <c r="X692"/>
      <c r="Y692"/>
      <c r="Z692"/>
      <c r="AA692"/>
      <c r="AB692"/>
      <c r="AC692"/>
    </row>
    <row r="693" spans="1:29">
      <c r="A693" s="28">
        <v>-0.8</v>
      </c>
      <c r="B693" s="28">
        <v>0</v>
      </c>
      <c r="C693" s="28">
        <v>-0.77556338343115805</v>
      </c>
      <c r="D693" s="28">
        <v>0.109167381298722</v>
      </c>
      <c r="E693" s="38">
        <f t="shared" si="83"/>
        <v>7.808821458282722E-2</v>
      </c>
      <c r="F693" s="28">
        <v>1</v>
      </c>
      <c r="G693" s="6">
        <f t="shared" si="84"/>
        <v>2.4436616568841996E-2</v>
      </c>
      <c r="H693" s="14">
        <f t="shared" si="85"/>
        <v>5.9714822933260318E-4</v>
      </c>
      <c r="M693" s="8">
        <f t="shared" si="86"/>
        <v>6.0977692567336693E-3</v>
      </c>
      <c r="N693" s="8"/>
      <c r="O693" s="10">
        <f t="shared" si="90"/>
        <v>690</v>
      </c>
      <c r="P693" s="8">
        <f t="shared" si="87"/>
        <v>0.43243243243243157</v>
      </c>
      <c r="Q693" s="8">
        <f t="shared" si="88"/>
        <v>-2.5350709893269667</v>
      </c>
      <c r="R693" s="8">
        <f t="shared" si="89"/>
        <v>3.3999358541918299</v>
      </c>
      <c r="S693"/>
      <c r="T693"/>
      <c r="U693"/>
      <c r="V693"/>
      <c r="W693"/>
      <c r="X693"/>
      <c r="Y693"/>
      <c r="Z693"/>
      <c r="AA693"/>
      <c r="AB693"/>
      <c r="AC693"/>
    </row>
    <row r="694" spans="1:29">
      <c r="A694" s="28">
        <v>-2.5</v>
      </c>
      <c r="B694" s="28">
        <v>0</v>
      </c>
      <c r="C694" s="28">
        <v>-2.5233064533395799</v>
      </c>
      <c r="D694" s="28">
        <v>0.24912934025247199</v>
      </c>
      <c r="E694" s="38">
        <f t="shared" si="83"/>
        <v>0.17820401249050527</v>
      </c>
      <c r="F694" s="28">
        <v>1</v>
      </c>
      <c r="G694" s="6">
        <f t="shared" si="84"/>
        <v>2.3306453339579924E-2</v>
      </c>
      <c r="H694" s="14">
        <f t="shared" si="85"/>
        <v>5.4319076727001622E-4</v>
      </c>
      <c r="M694" s="8">
        <f t="shared" si="86"/>
        <v>3.175667006771616E-2</v>
      </c>
      <c r="N694" s="8"/>
      <c r="O694" s="10">
        <f t="shared" si="90"/>
        <v>691</v>
      </c>
      <c r="P694" s="8">
        <f t="shared" si="87"/>
        <v>0.45045045045045029</v>
      </c>
      <c r="Q694" s="8">
        <f t="shared" si="88"/>
        <v>-2.517052971308948</v>
      </c>
      <c r="R694" s="8">
        <f t="shared" si="89"/>
        <v>3.4179538722098486</v>
      </c>
      <c r="S694"/>
      <c r="T694"/>
      <c r="U694"/>
      <c r="V694"/>
      <c r="W694"/>
      <c r="X694"/>
      <c r="Y694"/>
      <c r="Z694"/>
      <c r="AA694"/>
      <c r="AB694"/>
      <c r="AC694"/>
    </row>
    <row r="695" spans="1:29">
      <c r="A695" s="28">
        <v>0.19999999999999901</v>
      </c>
      <c r="B695" s="28">
        <v>0</v>
      </c>
      <c r="C695" s="28">
        <v>0.21392516724236799</v>
      </c>
      <c r="D695" s="28">
        <v>0.12286562408461101</v>
      </c>
      <c r="E695" s="38">
        <f t="shared" si="83"/>
        <v>8.7886666367112051E-2</v>
      </c>
      <c r="F695" s="28">
        <v>1</v>
      </c>
      <c r="G695" s="6">
        <f t="shared" si="84"/>
        <v>1.3925167242368974E-2</v>
      </c>
      <c r="H695" s="14">
        <f t="shared" si="85"/>
        <v>1.9391028272794595E-4</v>
      </c>
      <c r="M695" s="8">
        <f t="shared" si="86"/>
        <v>7.7240661251240647E-3</v>
      </c>
      <c r="N695" s="8"/>
      <c r="O695" s="10">
        <f t="shared" si="90"/>
        <v>692</v>
      </c>
      <c r="P695" s="8">
        <f t="shared" si="87"/>
        <v>0.46846846846846901</v>
      </c>
      <c r="Q695" s="8">
        <f t="shared" si="88"/>
        <v>-2.4990349532909293</v>
      </c>
      <c r="R695" s="8">
        <f t="shared" si="89"/>
        <v>3.4359718902278673</v>
      </c>
      <c r="S695"/>
      <c r="T695"/>
      <c r="U695"/>
      <c r="V695"/>
      <c r="W695"/>
      <c r="X695"/>
      <c r="Y695"/>
      <c r="Z695"/>
      <c r="AA695"/>
      <c r="AB695"/>
      <c r="AC695"/>
    </row>
    <row r="696" spans="1:29">
      <c r="A696" s="28">
        <v>-4.2</v>
      </c>
      <c r="B696" s="28">
        <v>0</v>
      </c>
      <c r="C696" s="28">
        <v>-4.2451674999225899</v>
      </c>
      <c r="D696" s="28">
        <v>0.17424915974008301</v>
      </c>
      <c r="E696" s="38">
        <f t="shared" si="83"/>
        <v>0.12464167972874357</v>
      </c>
      <c r="F696" s="28">
        <v>1</v>
      </c>
      <c r="G696" s="6">
        <f t="shared" si="84"/>
        <v>4.5167499922589727E-2</v>
      </c>
      <c r="H696" s="14">
        <f t="shared" si="85"/>
        <v>2.0401030492571428E-3</v>
      </c>
      <c r="M696" s="8">
        <f t="shared" si="86"/>
        <v>1.5535548325602685E-2</v>
      </c>
      <c r="N696" s="8"/>
      <c r="O696" s="10">
        <f t="shared" si="90"/>
        <v>693</v>
      </c>
      <c r="P696" s="8">
        <f t="shared" si="87"/>
        <v>0.48648648648648596</v>
      </c>
      <c r="Q696" s="8">
        <f t="shared" si="88"/>
        <v>-2.4810169352729123</v>
      </c>
      <c r="R696" s="8">
        <f t="shared" si="89"/>
        <v>3.4539899082458843</v>
      </c>
      <c r="S696"/>
      <c r="T696"/>
      <c r="U696"/>
      <c r="V696"/>
      <c r="W696"/>
      <c r="X696"/>
      <c r="Y696"/>
      <c r="Z696"/>
      <c r="AA696"/>
      <c r="AB696"/>
      <c r="AC696"/>
    </row>
    <row r="697" spans="1:29">
      <c r="A697" s="28">
        <v>1.50999999999999</v>
      </c>
      <c r="B697" s="28">
        <v>0</v>
      </c>
      <c r="C697" s="28">
        <v>1.6447575323202901</v>
      </c>
      <c r="D697" s="28">
        <v>0.33244848324566001</v>
      </c>
      <c r="E697" s="38">
        <f t="shared" si="83"/>
        <v>0.23780279593210732</v>
      </c>
      <c r="F697" s="28">
        <v>1</v>
      </c>
      <c r="G697" s="6">
        <f t="shared" si="84"/>
        <v>0.13475753232030008</v>
      </c>
      <c r="H697" s="14">
        <f t="shared" si="85"/>
        <v>1.8159592517056719E-2</v>
      </c>
      <c r="M697" s="8">
        <f t="shared" si="86"/>
        <v>5.6550169753127474E-2</v>
      </c>
      <c r="N697" s="8"/>
      <c r="O697" s="10">
        <f t="shared" si="90"/>
        <v>694</v>
      </c>
      <c r="P697" s="8">
        <f t="shared" si="87"/>
        <v>0.50450450450450468</v>
      </c>
      <c r="Q697" s="8">
        <f t="shared" si="88"/>
        <v>-2.4629989172548936</v>
      </c>
      <c r="R697" s="8">
        <f t="shared" si="89"/>
        <v>3.472007926263903</v>
      </c>
      <c r="S697"/>
      <c r="T697"/>
      <c r="U697"/>
      <c r="V697"/>
      <c r="W697"/>
      <c r="X697"/>
      <c r="Y697"/>
      <c r="Z697"/>
      <c r="AA697"/>
      <c r="AB697"/>
      <c r="AC697"/>
    </row>
    <row r="698" spans="1:29">
      <c r="A698" s="28">
        <v>-3.5</v>
      </c>
      <c r="B698" s="28">
        <v>0</v>
      </c>
      <c r="C698" s="28">
        <v>-3.5671940068591801</v>
      </c>
      <c r="D698" s="28">
        <v>0.19752202628892501</v>
      </c>
      <c r="E698" s="38">
        <f t="shared" si="83"/>
        <v>0.14128892889239783</v>
      </c>
      <c r="F698" s="28">
        <v>1</v>
      </c>
      <c r="G698" s="6">
        <f t="shared" si="84"/>
        <v>6.7194006859180089E-2</v>
      </c>
      <c r="H698" s="14">
        <f t="shared" si="85"/>
        <v>4.5150345577915406E-3</v>
      </c>
      <c r="M698" s="8">
        <f t="shared" si="86"/>
        <v>1.9962561427561049E-2</v>
      </c>
      <c r="N698" s="8"/>
      <c r="O698" s="10">
        <f t="shared" si="90"/>
        <v>695</v>
      </c>
      <c r="P698" s="8">
        <f t="shared" si="87"/>
        <v>0.5225225225225234</v>
      </c>
      <c r="Q698" s="8">
        <f t="shared" si="88"/>
        <v>-2.4449808992368749</v>
      </c>
      <c r="R698" s="8">
        <f t="shared" si="89"/>
        <v>3.4900259442819217</v>
      </c>
      <c r="S698"/>
      <c r="T698"/>
      <c r="U698"/>
      <c r="V698"/>
      <c r="W698"/>
      <c r="X698"/>
      <c r="Y698"/>
      <c r="Z698"/>
      <c r="AA698"/>
      <c r="AB698"/>
      <c r="AC698"/>
    </row>
    <row r="699" spans="1:29">
      <c r="A699" s="28">
        <v>-0.4</v>
      </c>
      <c r="B699" s="28">
        <v>0</v>
      </c>
      <c r="C699" s="28">
        <v>-0.45621756403632702</v>
      </c>
      <c r="D699" s="29">
        <v>8.4883299447151506E-2</v>
      </c>
      <c r="E699" s="38">
        <f t="shared" si="83"/>
        <v>6.0717635825575517E-2</v>
      </c>
      <c r="F699" s="28">
        <v>1</v>
      </c>
      <c r="G699" s="6">
        <f t="shared" si="84"/>
        <v>5.6217564036326995E-2</v>
      </c>
      <c r="H699" s="14">
        <f t="shared" si="85"/>
        <v>3.1604145061785265E-3</v>
      </c>
      <c r="M699" s="8">
        <f t="shared" si="86"/>
        <v>3.6866313002472113E-3</v>
      </c>
      <c r="N699" s="8"/>
      <c r="O699" s="10">
        <f t="shared" si="90"/>
        <v>696</v>
      </c>
      <c r="P699" s="8">
        <f t="shared" si="87"/>
        <v>0.54054054054054035</v>
      </c>
      <c r="Q699" s="8">
        <f t="shared" si="88"/>
        <v>-2.4269628812188579</v>
      </c>
      <c r="R699" s="8">
        <f t="shared" si="89"/>
        <v>3.5080439622999386</v>
      </c>
      <c r="S699"/>
      <c r="T699"/>
      <c r="U699"/>
      <c r="V699"/>
      <c r="W699"/>
      <c r="X699"/>
      <c r="Y699"/>
      <c r="Z699"/>
      <c r="AA699"/>
      <c r="AB699"/>
      <c r="AC699"/>
    </row>
    <row r="700" spans="1:29">
      <c r="A700" s="28">
        <v>-3.0999999999999899</v>
      </c>
      <c r="B700" s="28">
        <v>0</v>
      </c>
      <c r="C700" s="28">
        <v>-3.1089647348075302</v>
      </c>
      <c r="D700" s="28">
        <v>0.170790316363547</v>
      </c>
      <c r="E700" s="38">
        <f t="shared" si="83"/>
        <v>0.12216754413455674</v>
      </c>
      <c r="F700" s="28">
        <v>1</v>
      </c>
      <c r="G700" s="6">
        <f t="shared" si="84"/>
        <v>8.9647348075403421E-3</v>
      </c>
      <c r="H700" s="14">
        <f t="shared" si="85"/>
        <v>8.0366470169525379E-5</v>
      </c>
      <c r="M700" s="8">
        <f t="shared" si="86"/>
        <v>1.492490883986887E-2</v>
      </c>
      <c r="N700" s="8"/>
      <c r="O700" s="10">
        <f t="shared" si="90"/>
        <v>697</v>
      </c>
      <c r="P700" s="8">
        <f t="shared" si="87"/>
        <v>0.55855855855855907</v>
      </c>
      <c r="Q700" s="8">
        <f t="shared" si="88"/>
        <v>-2.4089448632008392</v>
      </c>
      <c r="R700" s="8">
        <f t="shared" si="89"/>
        <v>3.5260619803179574</v>
      </c>
      <c r="S700"/>
      <c r="T700"/>
      <c r="U700"/>
      <c r="V700"/>
      <c r="W700"/>
      <c r="X700"/>
      <c r="Y700"/>
      <c r="Z700"/>
      <c r="AA700"/>
      <c r="AB700"/>
      <c r="AC700"/>
    </row>
    <row r="701" spans="1:29">
      <c r="A701" s="28">
        <v>0.44999999999999901</v>
      </c>
      <c r="B701" s="28">
        <v>0</v>
      </c>
      <c r="C701" s="28">
        <v>0.42782264008920001</v>
      </c>
      <c r="D701" s="29">
        <v>2.8705191544183901E-2</v>
      </c>
      <c r="E701" s="38">
        <f t="shared" si="83"/>
        <v>2.053303038212231E-2</v>
      </c>
      <c r="F701" s="28">
        <v>0</v>
      </c>
      <c r="G701" s="6">
        <f t="shared" si="84"/>
        <v>2.2177359910798999E-2</v>
      </c>
      <c r="H701" s="14">
        <f t="shared" si="85"/>
        <v>4.9183529261311455E-4</v>
      </c>
      <c r="M701" s="8">
        <f t="shared" si="86"/>
        <v>4.2160533667315786E-4</v>
      </c>
      <c r="N701" s="8"/>
      <c r="O701" s="10">
        <f t="shared" si="90"/>
        <v>698</v>
      </c>
      <c r="P701" s="8">
        <f t="shared" si="87"/>
        <v>0.57657657657657602</v>
      </c>
      <c r="Q701" s="8">
        <f t="shared" si="88"/>
        <v>-2.3909268451828223</v>
      </c>
      <c r="R701" s="8">
        <f t="shared" si="89"/>
        <v>3.5440799983359743</v>
      </c>
      <c r="S701"/>
      <c r="T701"/>
      <c r="U701"/>
      <c r="V701"/>
      <c r="W701"/>
      <c r="X701"/>
      <c r="Y701"/>
      <c r="Z701"/>
      <c r="AA701"/>
      <c r="AB701"/>
      <c r="AC701"/>
    </row>
    <row r="702" spans="1:29">
      <c r="A702" s="28">
        <v>-5.4</v>
      </c>
      <c r="B702" s="28">
        <v>0</v>
      </c>
      <c r="C702" s="28">
        <v>-5.4472194207015798</v>
      </c>
      <c r="D702" s="28">
        <v>0.14427286682549201</v>
      </c>
      <c r="E702" s="38">
        <f t="shared" si="83"/>
        <v>0.10319942137588457</v>
      </c>
      <c r="F702" s="28">
        <v>1</v>
      </c>
      <c r="G702" s="6">
        <f t="shared" si="84"/>
        <v>4.7219420701579473E-2</v>
      </c>
      <c r="H702" s="14">
        <f t="shared" si="85"/>
        <v>2.2296736913927522E-3</v>
      </c>
      <c r="M702" s="8">
        <f t="shared" si="86"/>
        <v>1.0650120572317382E-2</v>
      </c>
      <c r="N702" s="8"/>
      <c r="O702" s="10">
        <f t="shared" si="90"/>
        <v>699</v>
      </c>
      <c r="P702" s="8">
        <f t="shared" si="87"/>
        <v>0.59459459459459474</v>
      </c>
      <c r="Q702" s="8">
        <f t="shared" si="88"/>
        <v>-2.3729088271648036</v>
      </c>
      <c r="R702" s="8">
        <f t="shared" si="89"/>
        <v>3.562098016353993</v>
      </c>
      <c r="S702"/>
      <c r="T702"/>
      <c r="U702"/>
      <c r="V702"/>
      <c r="W702"/>
      <c r="X702"/>
      <c r="Y702"/>
      <c r="Z702"/>
      <c r="AA702"/>
      <c r="AB702"/>
      <c r="AC702"/>
    </row>
    <row r="703" spans="1:29">
      <c r="A703" s="28">
        <v>0.3</v>
      </c>
      <c r="B703" s="28">
        <v>0</v>
      </c>
      <c r="C703" s="28">
        <v>0.25911339926757598</v>
      </c>
      <c r="D703" s="29">
        <v>6.0724632839511697E-2</v>
      </c>
      <c r="E703" s="38">
        <f t="shared" si="83"/>
        <v>4.3436767496141247E-2</v>
      </c>
      <c r="F703" s="28">
        <v>1</v>
      </c>
      <c r="G703" s="6">
        <f t="shared" si="84"/>
        <v>4.0886600732424005E-2</v>
      </c>
      <c r="H703" s="14">
        <f t="shared" si="85"/>
        <v>1.6717141194526552E-3</v>
      </c>
      <c r="M703" s="8">
        <f t="shared" si="86"/>
        <v>1.8867527705138329E-3</v>
      </c>
      <c r="N703" s="8"/>
      <c r="O703" s="10">
        <f t="shared" si="90"/>
        <v>700</v>
      </c>
      <c r="P703" s="8">
        <f t="shared" si="87"/>
        <v>0.61261261261261346</v>
      </c>
      <c r="Q703" s="8">
        <f t="shared" si="88"/>
        <v>-2.3548908091467848</v>
      </c>
      <c r="R703" s="8">
        <f t="shared" si="89"/>
        <v>3.5801160343720118</v>
      </c>
      <c r="S703"/>
      <c r="T703"/>
      <c r="U703"/>
      <c r="V703"/>
      <c r="W703"/>
      <c r="X703"/>
      <c r="Y703"/>
      <c r="Z703"/>
      <c r="AA703"/>
      <c r="AB703"/>
      <c r="AC703"/>
    </row>
    <row r="704" spans="1:29">
      <c r="A704" s="28">
        <v>-1.99999999999999</v>
      </c>
      <c r="B704" s="28">
        <v>0</v>
      </c>
      <c r="C704" s="28">
        <v>-2.0264548363418902</v>
      </c>
      <c r="D704" s="28">
        <v>0.147446693294287</v>
      </c>
      <c r="E704" s="38">
        <f t="shared" si="83"/>
        <v>0.10546968232192434</v>
      </c>
      <c r="F704" s="28">
        <v>1</v>
      </c>
      <c r="G704" s="6">
        <f t="shared" si="84"/>
        <v>2.6454836341900156E-2</v>
      </c>
      <c r="H704" s="14">
        <f t="shared" si="85"/>
        <v>6.9985836587672121E-4</v>
      </c>
      <c r="M704" s="8">
        <f t="shared" si="86"/>
        <v>1.112385388908764E-2</v>
      </c>
      <c r="N704" s="8"/>
      <c r="O704" s="10">
        <f t="shared" si="90"/>
        <v>701</v>
      </c>
      <c r="P704" s="8">
        <f t="shared" si="87"/>
        <v>0.63063063063063041</v>
      </c>
      <c r="Q704" s="8">
        <f t="shared" si="88"/>
        <v>-2.3368727911287679</v>
      </c>
      <c r="R704" s="8">
        <f t="shared" si="89"/>
        <v>3.5981340523900287</v>
      </c>
      <c r="S704"/>
      <c r="T704"/>
      <c r="U704"/>
      <c r="V704"/>
      <c r="W704"/>
      <c r="X704"/>
      <c r="Y704"/>
      <c r="Z704"/>
      <c r="AA704"/>
      <c r="AB704"/>
      <c r="AC704"/>
    </row>
    <row r="705" spans="1:29">
      <c r="A705" s="29">
        <v>6.00000000000004E-2</v>
      </c>
      <c r="B705" s="28">
        <v>0</v>
      </c>
      <c r="C705" s="29">
        <v>-1.46435763585355E-2</v>
      </c>
      <c r="D705" s="28">
        <v>0.21592949789195101</v>
      </c>
      <c r="E705" s="38">
        <f t="shared" si="83"/>
        <v>0.15445592598772176</v>
      </c>
      <c r="F705" s="28">
        <v>1</v>
      </c>
      <c r="G705" s="6">
        <f t="shared" si="84"/>
        <v>7.4643576358535899E-2</v>
      </c>
      <c r="H705" s="14">
        <f t="shared" si="85"/>
        <v>5.5716634915925793E-3</v>
      </c>
      <c r="M705" s="8">
        <f t="shared" si="86"/>
        <v>2.3856633072724582E-2</v>
      </c>
      <c r="N705" s="8"/>
      <c r="O705" s="10">
        <f t="shared" si="90"/>
        <v>702</v>
      </c>
      <c r="P705" s="8">
        <f t="shared" si="87"/>
        <v>0.64864864864864913</v>
      </c>
      <c r="Q705" s="8">
        <f t="shared" si="88"/>
        <v>-2.3188547731107492</v>
      </c>
      <c r="R705" s="8">
        <f t="shared" si="89"/>
        <v>3.6161520704080474</v>
      </c>
      <c r="S705"/>
      <c r="T705"/>
      <c r="U705"/>
      <c r="V705"/>
      <c r="W705"/>
      <c r="X705"/>
      <c r="Y705"/>
      <c r="Z705"/>
      <c r="AA705"/>
      <c r="AB705"/>
      <c r="AC705"/>
    </row>
    <row r="706" spans="1:29">
      <c r="A706" s="28">
        <v>-3.5</v>
      </c>
      <c r="B706" s="28">
        <v>0</v>
      </c>
      <c r="C706" s="28">
        <v>-3.5292609047663301</v>
      </c>
      <c r="D706" s="28">
        <v>0.38341615904938198</v>
      </c>
      <c r="E706" s="38">
        <f t="shared" si="83"/>
        <v>0.27426034174479236</v>
      </c>
      <c r="F706" s="28">
        <v>1</v>
      </c>
      <c r="G706" s="6">
        <f t="shared" si="84"/>
        <v>2.9260904766330142E-2</v>
      </c>
      <c r="H706" s="14">
        <f t="shared" si="85"/>
        <v>8.562005477442421E-4</v>
      </c>
      <c r="M706" s="8">
        <f t="shared" si="86"/>
        <v>7.5218735053970295E-2</v>
      </c>
      <c r="N706" s="8"/>
      <c r="O706" s="10">
        <f t="shared" si="90"/>
        <v>703</v>
      </c>
      <c r="P706" s="8">
        <f t="shared" si="87"/>
        <v>0.66666666666666607</v>
      </c>
      <c r="Q706" s="8">
        <f t="shared" si="88"/>
        <v>-2.3008367550927322</v>
      </c>
      <c r="R706" s="8">
        <f t="shared" si="89"/>
        <v>3.6341700884260644</v>
      </c>
      <c r="S706"/>
      <c r="T706"/>
      <c r="U706"/>
      <c r="V706"/>
      <c r="W706"/>
      <c r="X706"/>
      <c r="Y706"/>
      <c r="Z706"/>
      <c r="AA706"/>
      <c r="AB706"/>
      <c r="AC706"/>
    </row>
    <row r="707" spans="1:29">
      <c r="A707" s="28">
        <v>-1.7</v>
      </c>
      <c r="B707" s="28">
        <v>0</v>
      </c>
      <c r="C707" s="28">
        <v>-1.8193767470414799</v>
      </c>
      <c r="D707" s="28">
        <v>0.21143102447558401</v>
      </c>
      <c r="E707" s="38">
        <f t="shared" si="83"/>
        <v>0.15123813553371074</v>
      </c>
      <c r="F707" s="28">
        <v>1</v>
      </c>
      <c r="G707" s="6">
        <f t="shared" si="84"/>
        <v>0.11937674704147994</v>
      </c>
      <c r="H707" s="14">
        <f t="shared" si="85"/>
        <v>1.4250807734205489E-2</v>
      </c>
      <c r="M707" s="8">
        <f t="shared" si="86"/>
        <v>2.2872973639713058E-2</v>
      </c>
      <c r="N707" s="8"/>
      <c r="O707" s="10">
        <f t="shared" si="90"/>
        <v>704</v>
      </c>
      <c r="P707" s="8">
        <f t="shared" si="87"/>
        <v>0.6846846846846848</v>
      </c>
      <c r="Q707" s="8">
        <f t="shared" si="88"/>
        <v>-2.2828187370747135</v>
      </c>
      <c r="R707" s="8">
        <f t="shared" si="89"/>
        <v>3.6521881064440831</v>
      </c>
      <c r="S707"/>
      <c r="T707"/>
      <c r="U707"/>
      <c r="V707"/>
      <c r="W707"/>
      <c r="X707"/>
      <c r="Y707"/>
      <c r="Z707"/>
      <c r="AA707"/>
      <c r="AB707"/>
      <c r="AC707"/>
    </row>
    <row r="708" spans="1:29">
      <c r="A708" s="28">
        <v>-0.60999999999999899</v>
      </c>
      <c r="B708" s="28">
        <v>0</v>
      </c>
      <c r="C708" s="28">
        <v>-0.65887332274008104</v>
      </c>
      <c r="D708" s="28">
        <v>0.18081791052666399</v>
      </c>
      <c r="E708" s="38">
        <f t="shared" ref="E708:E771" si="91">D708*2.262/SQRT(10)</f>
        <v>0.12934035450559889</v>
      </c>
      <c r="F708" s="28">
        <v>1</v>
      </c>
      <c r="G708" s="6">
        <f t="shared" ref="G708:G771" si="92">ABS(A708-C708)</f>
        <v>4.8873322740082048E-2</v>
      </c>
      <c r="H708" s="14">
        <f t="shared" ref="H708:H771" si="93">G708*G708</f>
        <v>2.3886016756562208E-3</v>
      </c>
      <c r="M708" s="8">
        <f t="shared" ref="M708:M771" si="94">E708*E708</f>
        <v>1.6728927303633994E-2</v>
      </c>
      <c r="N708" s="8"/>
      <c r="O708" s="10">
        <f t="shared" si="90"/>
        <v>705</v>
      </c>
      <c r="P708" s="8">
        <f t="shared" ref="P708:P771" si="95">-12+O708*18/999</f>
        <v>0.70270270270270352</v>
      </c>
      <c r="Q708" s="8">
        <f t="shared" ref="Q708:Q771" si="96">P708-$N$3</f>
        <v>-2.2648007190566948</v>
      </c>
      <c r="R708" s="8">
        <f t="shared" ref="R708:R771" si="97">P708+$N$3</f>
        <v>3.6702061244621018</v>
      </c>
      <c r="S708"/>
      <c r="T708"/>
      <c r="U708"/>
      <c r="V708"/>
      <c r="W708"/>
      <c r="X708"/>
      <c r="Y708"/>
      <c r="Z708"/>
      <c r="AA708"/>
      <c r="AB708"/>
      <c r="AC708"/>
    </row>
    <row r="709" spans="1:29">
      <c r="A709" s="28">
        <v>-0.22</v>
      </c>
      <c r="B709" s="28">
        <v>0</v>
      </c>
      <c r="C709" s="28">
        <v>-0.25842562562193699</v>
      </c>
      <c r="D709" s="28">
        <v>0.10759306602549799</v>
      </c>
      <c r="E709" s="38">
        <f t="shared" si="91"/>
        <v>7.6962095522224841E-2</v>
      </c>
      <c r="F709" s="28">
        <v>1</v>
      </c>
      <c r="G709" s="6">
        <f t="shared" si="92"/>
        <v>3.8425625621936993E-2</v>
      </c>
      <c r="H709" s="14">
        <f t="shared" si="93"/>
        <v>1.4765287044372606E-3</v>
      </c>
      <c r="M709" s="8">
        <f t="shared" si="94"/>
        <v>5.9231641471720609E-3</v>
      </c>
      <c r="N709" s="8"/>
      <c r="O709" s="10">
        <f t="shared" ref="O709:O772" si="98">O708+1</f>
        <v>706</v>
      </c>
      <c r="P709" s="8">
        <f t="shared" si="95"/>
        <v>0.72072072072072046</v>
      </c>
      <c r="Q709" s="8">
        <f t="shared" si="96"/>
        <v>-2.2467827010386778</v>
      </c>
      <c r="R709" s="8">
        <f t="shared" si="97"/>
        <v>3.6882241424801188</v>
      </c>
      <c r="S709"/>
      <c r="T709"/>
      <c r="U709"/>
      <c r="V709"/>
      <c r="W709"/>
      <c r="X709"/>
      <c r="Y709"/>
      <c r="Z709"/>
      <c r="AA709"/>
      <c r="AB709"/>
      <c r="AC709"/>
    </row>
    <row r="710" spans="1:29">
      <c r="A710" s="28">
        <v>-2.7999999999999901</v>
      </c>
      <c r="B710" s="28">
        <v>0</v>
      </c>
      <c r="C710" s="28">
        <v>-2.8122138353167698</v>
      </c>
      <c r="D710" s="28">
        <v>0.20443440230039001</v>
      </c>
      <c r="E710" s="38">
        <f t="shared" si="91"/>
        <v>0.14623340126902692</v>
      </c>
      <c r="F710" s="28">
        <v>1</v>
      </c>
      <c r="G710" s="6">
        <f t="shared" si="92"/>
        <v>1.2213835316779775E-2</v>
      </c>
      <c r="H710" s="14">
        <f t="shared" si="93"/>
        <v>1.4917777314541692E-4</v>
      </c>
      <c r="M710" s="8">
        <f t="shared" si="94"/>
        <v>2.1384207646708245E-2</v>
      </c>
      <c r="N710" s="8"/>
      <c r="O710" s="10">
        <f t="shared" si="98"/>
        <v>707</v>
      </c>
      <c r="P710" s="8">
        <f t="shared" si="95"/>
        <v>0.73873873873873919</v>
      </c>
      <c r="Q710" s="8">
        <f t="shared" si="96"/>
        <v>-2.2287646830206591</v>
      </c>
      <c r="R710" s="8">
        <f t="shared" si="97"/>
        <v>3.7062421604981375</v>
      </c>
      <c r="S710"/>
      <c r="T710"/>
      <c r="U710"/>
      <c r="V710"/>
      <c r="W710"/>
      <c r="X710"/>
      <c r="Y710"/>
      <c r="Z710"/>
      <c r="AA710"/>
      <c r="AB710"/>
      <c r="AC710"/>
    </row>
    <row r="711" spans="1:29">
      <c r="A711" s="28">
        <v>-1.5999999999999901</v>
      </c>
      <c r="B711" s="28">
        <v>0</v>
      </c>
      <c r="C711" s="28">
        <v>-1.47712062317555</v>
      </c>
      <c r="D711" s="28">
        <v>0.19521329001012899</v>
      </c>
      <c r="E711" s="38">
        <f t="shared" si="91"/>
        <v>0.13963747319373584</v>
      </c>
      <c r="F711" s="28">
        <v>1</v>
      </c>
      <c r="G711" s="6">
        <f t="shared" si="92"/>
        <v>0.12287937682444006</v>
      </c>
      <c r="H711" s="14">
        <f t="shared" si="93"/>
        <v>1.5099341248762737E-2</v>
      </c>
      <c r="M711" s="8">
        <f t="shared" si="94"/>
        <v>1.9498623919931297E-2</v>
      </c>
      <c r="N711" s="8"/>
      <c r="O711" s="10">
        <f t="shared" si="98"/>
        <v>708</v>
      </c>
      <c r="P711" s="8">
        <f t="shared" si="95"/>
        <v>0.75675675675675613</v>
      </c>
      <c r="Q711" s="8">
        <f t="shared" si="96"/>
        <v>-2.2107466650026422</v>
      </c>
      <c r="R711" s="8">
        <f t="shared" si="97"/>
        <v>3.7242601785161544</v>
      </c>
      <c r="S711"/>
      <c r="T711"/>
      <c r="U711"/>
      <c r="V711"/>
      <c r="W711"/>
      <c r="X711"/>
      <c r="Y711"/>
      <c r="Z711"/>
      <c r="AA711"/>
      <c r="AB711"/>
      <c r="AC711"/>
    </row>
    <row r="712" spans="1:29">
      <c r="A712" s="28">
        <v>-5</v>
      </c>
      <c r="B712" s="28">
        <v>0</v>
      </c>
      <c r="C712" s="28">
        <v>-4.8564615854032098</v>
      </c>
      <c r="D712" s="28">
        <v>0.13047418521943199</v>
      </c>
      <c r="E712" s="38">
        <f t="shared" si="91"/>
        <v>9.3329124979695949E-2</v>
      </c>
      <c r="F712" s="28">
        <v>0</v>
      </c>
      <c r="G712" s="6">
        <f t="shared" si="92"/>
        <v>0.14353841459679018</v>
      </c>
      <c r="H712" s="14">
        <f t="shared" si="93"/>
        <v>2.0603276464960026E-2</v>
      </c>
      <c r="M712" s="8">
        <f t="shared" si="94"/>
        <v>8.7103255694757058E-3</v>
      </c>
      <c r="N712" s="8"/>
      <c r="O712" s="10">
        <f t="shared" si="98"/>
        <v>709</v>
      </c>
      <c r="P712" s="8">
        <f t="shared" si="95"/>
        <v>0.77477477477477485</v>
      </c>
      <c r="Q712" s="8">
        <f t="shared" si="96"/>
        <v>-2.1927286469846234</v>
      </c>
      <c r="R712" s="8">
        <f t="shared" si="97"/>
        <v>3.7422781965341732</v>
      </c>
      <c r="S712"/>
      <c r="T712"/>
      <c r="U712"/>
      <c r="V712"/>
      <c r="W712"/>
      <c r="X712"/>
      <c r="Y712"/>
      <c r="Z712"/>
      <c r="AA712"/>
      <c r="AB712"/>
      <c r="AC712"/>
    </row>
    <row r="713" spans="1:29">
      <c r="A713" s="28">
        <v>-1.5</v>
      </c>
      <c r="B713" s="28">
        <v>0</v>
      </c>
      <c r="C713" s="28">
        <v>-1.6002770850807699</v>
      </c>
      <c r="D713" s="28">
        <v>0.275782262669583</v>
      </c>
      <c r="E713" s="38">
        <f t="shared" si="91"/>
        <v>0.19726903997588266</v>
      </c>
      <c r="F713" s="28">
        <v>1</v>
      </c>
      <c r="G713" s="6">
        <f t="shared" si="92"/>
        <v>0.10027708508076993</v>
      </c>
      <c r="H713" s="14">
        <f t="shared" si="93"/>
        <v>1.0055493792295972E-2</v>
      </c>
      <c r="M713" s="8">
        <f t="shared" si="94"/>
        <v>3.8915074133006392E-2</v>
      </c>
      <c r="N713" s="8"/>
      <c r="O713" s="10">
        <f t="shared" si="98"/>
        <v>710</v>
      </c>
      <c r="P713" s="8">
        <f t="shared" si="95"/>
        <v>0.79279279279279358</v>
      </c>
      <c r="Q713" s="8">
        <f t="shared" si="96"/>
        <v>-2.1747106289666047</v>
      </c>
      <c r="R713" s="8">
        <f t="shared" si="97"/>
        <v>3.7602962145521919</v>
      </c>
      <c r="S713"/>
      <c r="T713"/>
      <c r="U713"/>
      <c r="V713"/>
      <c r="W713"/>
      <c r="X713"/>
      <c r="Y713"/>
      <c r="Z713"/>
      <c r="AA713"/>
      <c r="AB713"/>
      <c r="AC713"/>
    </row>
    <row r="714" spans="1:29">
      <c r="A714" s="28">
        <v>-2.7999999999999901</v>
      </c>
      <c r="B714" s="28">
        <v>0</v>
      </c>
      <c r="C714" s="28">
        <v>-2.69772416417148</v>
      </c>
      <c r="D714" s="28">
        <v>0.165716710239209</v>
      </c>
      <c r="E714" s="38">
        <f t="shared" si="91"/>
        <v>0.11853835710970786</v>
      </c>
      <c r="F714" s="28">
        <v>1</v>
      </c>
      <c r="G714" s="6">
        <f t="shared" si="92"/>
        <v>0.10227583582851008</v>
      </c>
      <c r="H714" s="14">
        <f t="shared" si="93"/>
        <v>1.0460346594420345E-2</v>
      </c>
      <c r="M714" s="8">
        <f t="shared" si="94"/>
        <v>1.4051342106268629E-2</v>
      </c>
      <c r="N714" s="8"/>
      <c r="O714" s="10">
        <f t="shared" si="98"/>
        <v>711</v>
      </c>
      <c r="P714" s="8">
        <f t="shared" si="95"/>
        <v>0.81081081081081052</v>
      </c>
      <c r="Q714" s="8">
        <f t="shared" si="96"/>
        <v>-2.1566926109485878</v>
      </c>
      <c r="R714" s="8">
        <f t="shared" si="97"/>
        <v>3.7783142325702088</v>
      </c>
      <c r="S714"/>
      <c r="T714"/>
      <c r="U714"/>
      <c r="V714"/>
      <c r="W714"/>
      <c r="X714"/>
      <c r="Y714"/>
      <c r="Z714"/>
      <c r="AA714"/>
      <c r="AB714"/>
      <c r="AC714"/>
    </row>
    <row r="715" spans="1:29">
      <c r="A715" s="28">
        <v>-0.59999999999999898</v>
      </c>
      <c r="B715" s="28">
        <v>0</v>
      </c>
      <c r="C715" s="28">
        <v>-0.515740194472464</v>
      </c>
      <c r="D715" s="28">
        <v>0.46133787234655799</v>
      </c>
      <c r="E715" s="38">
        <f t="shared" si="91"/>
        <v>0.32999830482701797</v>
      </c>
      <c r="F715" s="28">
        <v>1</v>
      </c>
      <c r="G715" s="6">
        <f t="shared" si="92"/>
        <v>8.4259805527534981E-2</v>
      </c>
      <c r="H715" s="14">
        <f t="shared" si="93"/>
        <v>7.0997148275380147E-3</v>
      </c>
      <c r="M715" s="8">
        <f t="shared" si="94"/>
        <v>0.10889888118870547</v>
      </c>
      <c r="N715" s="8"/>
      <c r="O715" s="10">
        <f t="shared" si="98"/>
        <v>712</v>
      </c>
      <c r="P715" s="8">
        <f t="shared" si="95"/>
        <v>0.82882882882882924</v>
      </c>
      <c r="Q715" s="8">
        <f t="shared" si="96"/>
        <v>-2.1386745929305691</v>
      </c>
      <c r="R715" s="8">
        <f t="shared" si="97"/>
        <v>3.7963322505882275</v>
      </c>
      <c r="S715"/>
      <c r="T715"/>
      <c r="U715"/>
      <c r="V715"/>
      <c r="W715"/>
      <c r="X715"/>
      <c r="Y715"/>
      <c r="Z715"/>
      <c r="AA715"/>
      <c r="AB715"/>
      <c r="AC715"/>
    </row>
    <row r="716" spans="1:29">
      <c r="A716" s="28">
        <v>-1.50999999999999</v>
      </c>
      <c r="B716" s="28">
        <v>0</v>
      </c>
      <c r="C716" s="28">
        <v>-1.66449980790528</v>
      </c>
      <c r="D716" s="28">
        <v>0.35962315140909601</v>
      </c>
      <c r="E716" s="38">
        <f t="shared" si="91"/>
        <v>0.25724103190991177</v>
      </c>
      <c r="F716" s="28">
        <v>1</v>
      </c>
      <c r="G716" s="6">
        <f t="shared" si="92"/>
        <v>0.15449980790528994</v>
      </c>
      <c r="H716" s="14">
        <f t="shared" si="93"/>
        <v>2.3870190642771492E-2</v>
      </c>
      <c r="M716" s="8">
        <f t="shared" si="94"/>
        <v>6.6172948498076242E-2</v>
      </c>
      <c r="N716" s="8"/>
      <c r="O716" s="10">
        <f t="shared" si="98"/>
        <v>713</v>
      </c>
      <c r="P716" s="8">
        <f t="shared" si="95"/>
        <v>0.84684684684684619</v>
      </c>
      <c r="Q716" s="8">
        <f t="shared" si="96"/>
        <v>-2.1206565749125521</v>
      </c>
      <c r="R716" s="8">
        <f t="shared" si="97"/>
        <v>3.8143502686062445</v>
      </c>
      <c r="S716"/>
      <c r="T716"/>
      <c r="U716"/>
      <c r="V716"/>
      <c r="W716"/>
      <c r="X716"/>
      <c r="Y716"/>
      <c r="Z716"/>
      <c r="AA716"/>
      <c r="AB716"/>
      <c r="AC716"/>
    </row>
    <row r="717" spans="1:29">
      <c r="A717" s="28">
        <v>-1.0899999999999901</v>
      </c>
      <c r="B717" s="28">
        <v>0</v>
      </c>
      <c r="C717" s="28">
        <v>-1.07077837048747</v>
      </c>
      <c r="D717" s="28">
        <v>0.27707102962684299</v>
      </c>
      <c r="E717" s="38">
        <f t="shared" si="91"/>
        <v>0.19819090426820635</v>
      </c>
      <c r="F717" s="28">
        <v>1</v>
      </c>
      <c r="G717" s="6">
        <f t="shared" si="92"/>
        <v>1.9221629512520044E-2</v>
      </c>
      <c r="H717" s="14">
        <f t="shared" si="93"/>
        <v>3.6947104111658156E-4</v>
      </c>
      <c r="M717" s="8">
        <f t="shared" si="94"/>
        <v>3.9279634534649333E-2</v>
      </c>
      <c r="N717" s="8"/>
      <c r="O717" s="10">
        <f t="shared" si="98"/>
        <v>714</v>
      </c>
      <c r="P717" s="8">
        <f t="shared" si="95"/>
        <v>0.86486486486486491</v>
      </c>
      <c r="Q717" s="8">
        <f t="shared" si="96"/>
        <v>-2.1026385568945334</v>
      </c>
      <c r="R717" s="8">
        <f t="shared" si="97"/>
        <v>3.8323682866242632</v>
      </c>
      <c r="S717"/>
      <c r="T717"/>
      <c r="U717"/>
      <c r="V717"/>
      <c r="W717"/>
      <c r="X717"/>
      <c r="Y717"/>
      <c r="Z717"/>
      <c r="AA717"/>
      <c r="AB717"/>
      <c r="AC717"/>
    </row>
    <row r="718" spans="1:29">
      <c r="A718" s="28">
        <v>1.0999999999999901</v>
      </c>
      <c r="B718" s="28">
        <v>0</v>
      </c>
      <c r="C718" s="28">
        <v>1.14396909231907</v>
      </c>
      <c r="D718" s="28">
        <v>0.17177321018514499</v>
      </c>
      <c r="E718" s="38">
        <f t="shared" si="91"/>
        <v>0.12287061516859625</v>
      </c>
      <c r="F718" s="28">
        <v>1</v>
      </c>
      <c r="G718" s="6">
        <f t="shared" si="92"/>
        <v>4.3969092319079861E-2</v>
      </c>
      <c r="H718" s="14">
        <f t="shared" si="93"/>
        <v>1.9332810793637675E-3</v>
      </c>
      <c r="M718" s="8">
        <f t="shared" si="94"/>
        <v>1.5097188071909275E-2</v>
      </c>
      <c r="N718" s="8"/>
      <c r="O718" s="10">
        <f t="shared" si="98"/>
        <v>715</v>
      </c>
      <c r="P718" s="8">
        <f t="shared" si="95"/>
        <v>0.88288288288288364</v>
      </c>
      <c r="Q718" s="8">
        <f t="shared" si="96"/>
        <v>-2.0846205388765147</v>
      </c>
      <c r="R718" s="8">
        <f t="shared" si="97"/>
        <v>3.8503863046422819</v>
      </c>
      <c r="S718"/>
      <c r="T718"/>
      <c r="U718"/>
      <c r="V718"/>
      <c r="W718"/>
      <c r="X718"/>
      <c r="Y718"/>
      <c r="Z718"/>
      <c r="AA718"/>
      <c r="AB718"/>
      <c r="AC718"/>
    </row>
    <row r="719" spans="1:29">
      <c r="A719" s="28">
        <v>1.4</v>
      </c>
      <c r="B719" s="28">
        <v>0</v>
      </c>
      <c r="C719" s="28">
        <v>1.4106565751617099</v>
      </c>
      <c r="D719" s="29">
        <v>8.6078579044236506E-2</v>
      </c>
      <c r="E719" s="38">
        <f t="shared" si="91"/>
        <v>6.1572627935427844E-2</v>
      </c>
      <c r="F719" s="28">
        <v>1</v>
      </c>
      <c r="G719" s="6">
        <f t="shared" si="92"/>
        <v>1.0656575161710036E-2</v>
      </c>
      <c r="H719" s="14">
        <f t="shared" si="93"/>
        <v>1.1356259417717527E-4</v>
      </c>
      <c r="M719" s="8">
        <f t="shared" si="94"/>
        <v>3.7911885108746295E-3</v>
      </c>
      <c r="N719" s="8"/>
      <c r="O719" s="10">
        <f t="shared" si="98"/>
        <v>716</v>
      </c>
      <c r="P719" s="8">
        <f t="shared" si="95"/>
        <v>0.90090090090090058</v>
      </c>
      <c r="Q719" s="8">
        <f t="shared" si="96"/>
        <v>-2.0666025208584977</v>
      </c>
      <c r="R719" s="8">
        <f t="shared" si="97"/>
        <v>3.8684043226602989</v>
      </c>
      <c r="S719"/>
      <c r="T719"/>
      <c r="U719"/>
      <c r="V719"/>
      <c r="W719"/>
      <c r="X719"/>
      <c r="Y719"/>
      <c r="Z719"/>
      <c r="AA719"/>
      <c r="AB719"/>
      <c r="AC719"/>
    </row>
    <row r="720" spans="1:29">
      <c r="A720" s="28">
        <v>-1.8</v>
      </c>
      <c r="B720" s="28">
        <v>0</v>
      </c>
      <c r="C720" s="28">
        <v>-1.7182276678658699</v>
      </c>
      <c r="D720" s="28">
        <v>0.144045083647653</v>
      </c>
      <c r="E720" s="38">
        <f t="shared" si="91"/>
        <v>0.10303648642720446</v>
      </c>
      <c r="F720" s="28">
        <v>1</v>
      </c>
      <c r="G720" s="6">
        <f t="shared" si="92"/>
        <v>8.1772332134130155E-2</v>
      </c>
      <c r="H720" s="14">
        <f t="shared" si="93"/>
        <v>6.6867143026544951E-3</v>
      </c>
      <c r="M720" s="8">
        <f t="shared" si="94"/>
        <v>1.0616517535263489E-2</v>
      </c>
      <c r="N720" s="8"/>
      <c r="O720" s="10">
        <f t="shared" si="98"/>
        <v>717</v>
      </c>
      <c r="P720" s="8">
        <f t="shared" si="95"/>
        <v>0.9189189189189193</v>
      </c>
      <c r="Q720" s="8">
        <f t="shared" si="96"/>
        <v>-2.048584502840479</v>
      </c>
      <c r="R720" s="8">
        <f t="shared" si="97"/>
        <v>3.8864223406783176</v>
      </c>
      <c r="S720"/>
      <c r="T720"/>
      <c r="U720"/>
      <c r="V720"/>
      <c r="W720"/>
      <c r="X720"/>
      <c r="Y720"/>
      <c r="Z720"/>
      <c r="AA720"/>
      <c r="AB720"/>
      <c r="AC720"/>
    </row>
    <row r="721" spans="1:29">
      <c r="A721" s="29">
        <v>2.9999999999999302E-2</v>
      </c>
      <c r="B721" s="28">
        <v>0</v>
      </c>
      <c r="C721" s="29">
        <v>9.3093935357266802E-2</v>
      </c>
      <c r="D721" s="28">
        <v>0.14168159977842801</v>
      </c>
      <c r="E721" s="38">
        <f t="shared" si="91"/>
        <v>0.1013458693825575</v>
      </c>
      <c r="F721" s="28">
        <v>1</v>
      </c>
      <c r="G721" s="6">
        <f t="shared" si="92"/>
        <v>6.3093935357267497E-2</v>
      </c>
      <c r="H721" s="14">
        <f t="shared" si="93"/>
        <v>3.9808446788670493E-3</v>
      </c>
      <c r="M721" s="8">
        <f t="shared" si="94"/>
        <v>1.0270985240906408E-2</v>
      </c>
      <c r="N721" s="8"/>
      <c r="O721" s="10">
        <f t="shared" si="98"/>
        <v>718</v>
      </c>
      <c r="P721" s="8">
        <f t="shared" si="95"/>
        <v>0.93693693693693625</v>
      </c>
      <c r="Q721" s="8">
        <f t="shared" si="96"/>
        <v>-2.030566484822462</v>
      </c>
      <c r="R721" s="8">
        <f t="shared" si="97"/>
        <v>3.9044403586963345</v>
      </c>
      <c r="S721"/>
      <c r="T721"/>
      <c r="U721"/>
      <c r="V721"/>
      <c r="W721"/>
      <c r="X721"/>
      <c r="Y721"/>
      <c r="Z721"/>
      <c r="AA721"/>
      <c r="AB721"/>
      <c r="AC721"/>
    </row>
    <row r="722" spans="1:29">
      <c r="A722" s="28">
        <v>-2.2999999999999901</v>
      </c>
      <c r="B722" s="28">
        <v>0</v>
      </c>
      <c r="C722" s="28">
        <v>-2.27047223139156</v>
      </c>
      <c r="D722" s="28">
        <v>0.15268825376292799</v>
      </c>
      <c r="E722" s="38">
        <f t="shared" si="91"/>
        <v>0.10921900829965478</v>
      </c>
      <c r="F722" s="28">
        <v>1</v>
      </c>
      <c r="G722" s="6">
        <f t="shared" si="92"/>
        <v>2.9527768608430094E-2</v>
      </c>
      <c r="H722" s="14">
        <f t="shared" si="93"/>
        <v>8.7188911899298966E-4</v>
      </c>
      <c r="M722" s="8">
        <f t="shared" si="94"/>
        <v>1.192879177396006E-2</v>
      </c>
      <c r="N722" s="8"/>
      <c r="O722" s="10">
        <f t="shared" si="98"/>
        <v>719</v>
      </c>
      <c r="P722" s="8">
        <f t="shared" si="95"/>
        <v>0.95495495495495497</v>
      </c>
      <c r="Q722" s="8">
        <f t="shared" si="96"/>
        <v>-2.0125484668044433</v>
      </c>
      <c r="R722" s="8">
        <f t="shared" si="97"/>
        <v>3.9224583767143533</v>
      </c>
      <c r="S722"/>
      <c r="T722"/>
      <c r="U722"/>
      <c r="V722"/>
      <c r="W722"/>
      <c r="X722"/>
      <c r="Y722"/>
      <c r="Z722"/>
      <c r="AA722"/>
      <c r="AB722"/>
      <c r="AC722"/>
    </row>
    <row r="723" spans="1:29">
      <c r="A723" s="28">
        <v>0.69999999999999896</v>
      </c>
      <c r="B723" s="28">
        <v>0</v>
      </c>
      <c r="C723" s="28">
        <v>0.67830527976817601</v>
      </c>
      <c r="D723" s="28">
        <v>0.13911374127673601</v>
      </c>
      <c r="E723" s="38">
        <f t="shared" si="91"/>
        <v>9.9509061690434095E-2</v>
      </c>
      <c r="F723" s="28">
        <v>1</v>
      </c>
      <c r="G723" s="6">
        <f t="shared" si="92"/>
        <v>2.169472023182295E-2</v>
      </c>
      <c r="H723" s="14">
        <f t="shared" si="93"/>
        <v>4.7066088593706803E-4</v>
      </c>
      <c r="M723" s="8">
        <f t="shared" si="94"/>
        <v>9.902053358510618E-3</v>
      </c>
      <c r="N723" s="8"/>
      <c r="O723" s="10">
        <f t="shared" si="98"/>
        <v>720</v>
      </c>
      <c r="P723" s="8">
        <f t="shared" si="95"/>
        <v>0.97297297297297369</v>
      </c>
      <c r="Q723" s="8">
        <f t="shared" si="96"/>
        <v>-1.9945304487864246</v>
      </c>
      <c r="R723" s="8">
        <f t="shared" si="97"/>
        <v>3.940476394732372</v>
      </c>
      <c r="S723"/>
      <c r="T723"/>
      <c r="U723"/>
      <c r="V723"/>
      <c r="W723"/>
      <c r="X723"/>
      <c r="Y723"/>
      <c r="Z723"/>
      <c r="AA723"/>
      <c r="AB723"/>
      <c r="AC723"/>
    </row>
    <row r="724" spans="1:29">
      <c r="A724" s="28">
        <v>-2.12</v>
      </c>
      <c r="B724" s="28">
        <v>0</v>
      </c>
      <c r="C724" s="28">
        <v>-2.1372051635859499</v>
      </c>
      <c r="D724" s="28">
        <v>0.16550768502438501</v>
      </c>
      <c r="E724" s="38">
        <f t="shared" si="91"/>
        <v>0.11838883986715595</v>
      </c>
      <c r="F724" s="28">
        <v>1</v>
      </c>
      <c r="G724" s="6">
        <f t="shared" si="92"/>
        <v>1.7205163585949812E-2</v>
      </c>
      <c r="H724" s="14">
        <f t="shared" si="93"/>
        <v>2.960176540192934E-4</v>
      </c>
      <c r="M724" s="8">
        <f t="shared" si="94"/>
        <v>1.4015917405091095E-2</v>
      </c>
      <c r="N724" s="8"/>
      <c r="O724" s="10">
        <f t="shared" si="98"/>
        <v>721</v>
      </c>
      <c r="P724" s="8">
        <f t="shared" si="95"/>
        <v>0.99099099099099064</v>
      </c>
      <c r="Q724" s="8">
        <f t="shared" si="96"/>
        <v>-1.9765124307684077</v>
      </c>
      <c r="R724" s="8">
        <f t="shared" si="97"/>
        <v>3.9584944127503889</v>
      </c>
      <c r="S724"/>
      <c r="T724"/>
      <c r="U724"/>
      <c r="V724"/>
      <c r="W724"/>
      <c r="X724"/>
      <c r="Y724"/>
      <c r="Z724"/>
      <c r="AA724"/>
      <c r="AB724"/>
      <c r="AC724"/>
    </row>
    <row r="725" spans="1:29">
      <c r="A725" s="28">
        <v>-2.2999999999999901</v>
      </c>
      <c r="B725" s="28">
        <v>0</v>
      </c>
      <c r="C725" s="28">
        <v>-2.27482394035354</v>
      </c>
      <c r="D725" s="28">
        <v>0.11148971196282501</v>
      </c>
      <c r="E725" s="38">
        <f t="shared" si="91"/>
        <v>7.9749394443270366E-2</v>
      </c>
      <c r="F725" s="28">
        <v>1</v>
      </c>
      <c r="G725" s="6">
        <f t="shared" si="92"/>
        <v>2.5176059646450089E-2</v>
      </c>
      <c r="H725" s="14">
        <f t="shared" si="93"/>
        <v>6.3383397932161251E-4</v>
      </c>
      <c r="M725" s="8">
        <f t="shared" si="94"/>
        <v>6.3599659140683223E-3</v>
      </c>
      <c r="N725" s="8"/>
      <c r="O725" s="10">
        <f t="shared" si="98"/>
        <v>722</v>
      </c>
      <c r="P725" s="8">
        <f t="shared" si="95"/>
        <v>1.0090090090090094</v>
      </c>
      <c r="Q725" s="8">
        <f t="shared" si="96"/>
        <v>-1.9584944127503889</v>
      </c>
      <c r="R725" s="8">
        <f t="shared" si="97"/>
        <v>3.9765124307684077</v>
      </c>
      <c r="S725"/>
      <c r="T725"/>
      <c r="U725"/>
      <c r="V725"/>
      <c r="W725"/>
      <c r="X725"/>
      <c r="Y725"/>
      <c r="Z725"/>
      <c r="AA725"/>
      <c r="AB725"/>
      <c r="AC725"/>
    </row>
    <row r="726" spans="1:29">
      <c r="A726" s="28">
        <v>-2.4</v>
      </c>
      <c r="B726" s="28">
        <v>0</v>
      </c>
      <c r="C726" s="28">
        <v>-2.2948135226744699</v>
      </c>
      <c r="D726" s="28">
        <v>0.17844637992760101</v>
      </c>
      <c r="E726" s="38">
        <f t="shared" si="91"/>
        <v>0.12764398157710821</v>
      </c>
      <c r="F726" s="28">
        <v>1</v>
      </c>
      <c r="G726" s="6">
        <f t="shared" si="92"/>
        <v>0.10518647732552999</v>
      </c>
      <c r="H726" s="14">
        <f t="shared" si="93"/>
        <v>1.1064195012154235E-2</v>
      </c>
      <c r="M726" s="8">
        <f t="shared" si="94"/>
        <v>1.629298603285714E-2</v>
      </c>
      <c r="N726" s="8"/>
      <c r="O726" s="10">
        <f t="shared" si="98"/>
        <v>723</v>
      </c>
      <c r="P726" s="8">
        <f t="shared" si="95"/>
        <v>1.0270270270270263</v>
      </c>
      <c r="Q726" s="8">
        <f t="shared" si="96"/>
        <v>-1.940476394732372</v>
      </c>
      <c r="R726" s="8">
        <f t="shared" si="97"/>
        <v>3.9945304487864246</v>
      </c>
      <c r="S726"/>
      <c r="T726"/>
      <c r="U726"/>
      <c r="V726"/>
      <c r="W726"/>
      <c r="X726"/>
      <c r="Y726"/>
      <c r="Z726"/>
      <c r="AA726"/>
      <c r="AB726"/>
      <c r="AC726"/>
    </row>
    <row r="727" spans="1:29">
      <c r="A727" s="28">
        <v>-8.4</v>
      </c>
      <c r="B727" s="28">
        <v>0</v>
      </c>
      <c r="C727" s="28">
        <v>-8.2574799479965293</v>
      </c>
      <c r="D727" s="28">
        <v>0.379025290980466</v>
      </c>
      <c r="E727" s="38">
        <f t="shared" si="91"/>
        <v>0.2711195221712957</v>
      </c>
      <c r="F727" s="28">
        <v>1</v>
      </c>
      <c r="G727" s="6">
        <f t="shared" si="92"/>
        <v>0.14252005200347106</v>
      </c>
      <c r="H727" s="14">
        <f t="shared" si="93"/>
        <v>2.0311965223072097E-2</v>
      </c>
      <c r="M727" s="8">
        <f t="shared" si="94"/>
        <v>7.3505795302391708E-2</v>
      </c>
      <c r="N727" s="8"/>
      <c r="O727" s="10">
        <f t="shared" si="98"/>
        <v>724</v>
      </c>
      <c r="P727" s="8">
        <f t="shared" si="95"/>
        <v>1.045045045045045</v>
      </c>
      <c r="Q727" s="8">
        <f t="shared" si="96"/>
        <v>-1.9224583767143533</v>
      </c>
      <c r="R727" s="8">
        <f t="shared" si="97"/>
        <v>4.0125484668044429</v>
      </c>
      <c r="S727"/>
      <c r="T727"/>
      <c r="U727"/>
      <c r="V727"/>
      <c r="W727"/>
      <c r="X727"/>
      <c r="Y727"/>
      <c r="Z727"/>
      <c r="AA727"/>
      <c r="AB727"/>
      <c r="AC727"/>
    </row>
    <row r="728" spans="1:29">
      <c r="A728" s="28">
        <v>-1.9</v>
      </c>
      <c r="B728" s="28">
        <v>0</v>
      </c>
      <c r="C728" s="28">
        <v>-1.8144688589154401</v>
      </c>
      <c r="D728" s="28">
        <v>0.31619416044826398</v>
      </c>
      <c r="E728" s="38">
        <f t="shared" si="91"/>
        <v>0.22617596169461279</v>
      </c>
      <c r="F728" s="28">
        <v>1</v>
      </c>
      <c r="G728" s="6">
        <f t="shared" si="92"/>
        <v>8.5531141084559836E-2</v>
      </c>
      <c r="H728" s="14">
        <f t="shared" si="93"/>
        <v>7.3155760952268792E-3</v>
      </c>
      <c r="M728" s="8">
        <f t="shared" si="94"/>
        <v>5.1155565648482955E-2</v>
      </c>
      <c r="N728" s="8"/>
      <c r="O728" s="10">
        <f t="shared" si="98"/>
        <v>725</v>
      </c>
      <c r="P728" s="8">
        <f t="shared" si="95"/>
        <v>1.0630630630630638</v>
      </c>
      <c r="Q728" s="8">
        <f t="shared" si="96"/>
        <v>-1.9044403586963345</v>
      </c>
      <c r="R728" s="8">
        <f t="shared" si="97"/>
        <v>4.0305664848224616</v>
      </c>
      <c r="S728"/>
      <c r="T728"/>
      <c r="U728"/>
      <c r="V728"/>
      <c r="W728"/>
      <c r="X728"/>
      <c r="Y728"/>
      <c r="Z728"/>
      <c r="AA728"/>
      <c r="AB728"/>
      <c r="AC728"/>
    </row>
    <row r="729" spans="1:29">
      <c r="A729" s="28">
        <v>-2.0999999999999899</v>
      </c>
      <c r="B729" s="28">
        <v>0</v>
      </c>
      <c r="C729" s="28">
        <v>-2.1091344045351401</v>
      </c>
      <c r="D729" s="28">
        <v>0.25990730241216597</v>
      </c>
      <c r="E729" s="38">
        <f t="shared" si="91"/>
        <v>0.18591356649719853</v>
      </c>
      <c r="F729" s="28">
        <v>1</v>
      </c>
      <c r="G729" s="6">
        <f t="shared" si="92"/>
        <v>9.1344045351502423E-3</v>
      </c>
      <c r="H729" s="14">
        <f t="shared" si="93"/>
        <v>8.3437346211773315E-5</v>
      </c>
      <c r="M729" s="8">
        <f t="shared" si="94"/>
        <v>3.4563854207708258E-2</v>
      </c>
      <c r="N729" s="8"/>
      <c r="O729" s="10">
        <f t="shared" si="98"/>
        <v>726</v>
      </c>
      <c r="P729" s="8">
        <f t="shared" si="95"/>
        <v>1.0810810810810807</v>
      </c>
      <c r="Q729" s="8">
        <f t="shared" si="96"/>
        <v>-1.8864223406783176</v>
      </c>
      <c r="R729" s="8">
        <f t="shared" si="97"/>
        <v>4.0485845028404785</v>
      </c>
      <c r="S729"/>
      <c r="T729"/>
      <c r="U729"/>
      <c r="V729"/>
      <c r="W729"/>
      <c r="X729"/>
      <c r="Y729"/>
      <c r="Z729"/>
      <c r="AA729"/>
      <c r="AB729"/>
      <c r="AC729"/>
    </row>
    <row r="730" spans="1:29">
      <c r="A730" s="28">
        <v>-1.2999999999999901</v>
      </c>
      <c r="B730" s="28">
        <v>0</v>
      </c>
      <c r="C730" s="28">
        <v>-1.2689002354385599</v>
      </c>
      <c r="D730" s="28">
        <v>0.16390285543782099</v>
      </c>
      <c r="E730" s="38">
        <f t="shared" si="91"/>
        <v>0.11724089369831305</v>
      </c>
      <c r="F730" s="28">
        <v>1</v>
      </c>
      <c r="G730" s="6">
        <f t="shared" si="92"/>
        <v>3.1099764561430154E-2</v>
      </c>
      <c r="H730" s="14">
        <f t="shared" si="93"/>
        <v>9.6719535577638688E-4</v>
      </c>
      <c r="M730" s="8">
        <f t="shared" si="94"/>
        <v>1.374542715517914E-2</v>
      </c>
      <c r="N730" s="8"/>
      <c r="O730" s="10">
        <f t="shared" si="98"/>
        <v>727</v>
      </c>
      <c r="P730" s="8">
        <f t="shared" si="95"/>
        <v>1.0990990990990994</v>
      </c>
      <c r="Q730" s="8">
        <f t="shared" si="96"/>
        <v>-1.8684043226602989</v>
      </c>
      <c r="R730" s="8">
        <f t="shared" si="97"/>
        <v>4.0666025208584973</v>
      </c>
      <c r="S730"/>
      <c r="T730"/>
      <c r="U730"/>
      <c r="V730"/>
      <c r="W730"/>
      <c r="X730"/>
      <c r="Y730"/>
      <c r="Z730"/>
      <c r="AA730"/>
      <c r="AB730"/>
      <c r="AC730"/>
    </row>
    <row r="731" spans="1:29">
      <c r="A731" s="28">
        <v>0.5</v>
      </c>
      <c r="B731" s="28">
        <v>0</v>
      </c>
      <c r="C731" s="28">
        <v>0.49657452868740298</v>
      </c>
      <c r="D731" s="29">
        <v>9.3535264502237397E-2</v>
      </c>
      <c r="E731" s="38">
        <f t="shared" si="91"/>
        <v>6.6906448781855324E-2</v>
      </c>
      <c r="F731" s="28">
        <v>1</v>
      </c>
      <c r="G731" s="6">
        <f t="shared" si="92"/>
        <v>3.4254713125970171E-3</v>
      </c>
      <c r="H731" s="14">
        <f t="shared" si="93"/>
        <v>1.1733853713425131E-5</v>
      </c>
      <c r="M731" s="8">
        <f t="shared" si="94"/>
        <v>4.4764728885990299E-3</v>
      </c>
      <c r="N731" s="8"/>
      <c r="O731" s="10">
        <f t="shared" si="98"/>
        <v>728</v>
      </c>
      <c r="P731" s="8">
        <f t="shared" si="95"/>
        <v>1.1171171171171164</v>
      </c>
      <c r="Q731" s="8">
        <f t="shared" si="96"/>
        <v>-1.8503863046422819</v>
      </c>
      <c r="R731" s="8">
        <f t="shared" si="97"/>
        <v>4.0846205388765142</v>
      </c>
      <c r="S731"/>
      <c r="T731"/>
      <c r="U731"/>
      <c r="V731"/>
      <c r="W731"/>
      <c r="X731"/>
      <c r="Y731"/>
      <c r="Z731"/>
      <c r="AA731"/>
      <c r="AB731"/>
      <c r="AC731"/>
    </row>
    <row r="732" spans="1:29">
      <c r="A732" s="28">
        <v>-4.7999999999999901</v>
      </c>
      <c r="B732" s="28">
        <v>0</v>
      </c>
      <c r="C732" s="28">
        <v>-4.64365811700831</v>
      </c>
      <c r="D732" s="28">
        <v>0.18839088753816399</v>
      </c>
      <c r="E732" s="38">
        <f t="shared" si="91"/>
        <v>0.1347573595383261</v>
      </c>
      <c r="F732" s="28">
        <v>0</v>
      </c>
      <c r="G732" s="6">
        <f t="shared" si="92"/>
        <v>0.15634188299168006</v>
      </c>
      <c r="H732" s="14">
        <f t="shared" si="93"/>
        <v>2.4442784377384178E-2</v>
      </c>
      <c r="M732" s="8">
        <f t="shared" si="94"/>
        <v>1.8159545949741687E-2</v>
      </c>
      <c r="N732" s="8"/>
      <c r="O732" s="10">
        <f t="shared" si="98"/>
        <v>729</v>
      </c>
      <c r="P732" s="8">
        <f t="shared" si="95"/>
        <v>1.1351351351351351</v>
      </c>
      <c r="Q732" s="8">
        <f t="shared" si="96"/>
        <v>-1.8323682866242632</v>
      </c>
      <c r="R732" s="8">
        <f t="shared" si="97"/>
        <v>4.1026385568945329</v>
      </c>
      <c r="S732"/>
      <c r="T732"/>
      <c r="U732"/>
      <c r="V732"/>
      <c r="W732"/>
      <c r="X732"/>
      <c r="Y732"/>
      <c r="Z732"/>
      <c r="AA732"/>
      <c r="AB732"/>
      <c r="AC732"/>
    </row>
    <row r="733" spans="1:29">
      <c r="A733" s="28">
        <v>-1.0999999999999901</v>
      </c>
      <c r="B733" s="28">
        <v>0</v>
      </c>
      <c r="C733" s="28">
        <v>-1.25880257098854</v>
      </c>
      <c r="D733" s="28">
        <v>0.220670000815127</v>
      </c>
      <c r="E733" s="38">
        <f t="shared" si="91"/>
        <v>0.15784684189219458</v>
      </c>
      <c r="F733" s="28">
        <v>1</v>
      </c>
      <c r="G733" s="6">
        <f t="shared" si="92"/>
        <v>0.15880257098854988</v>
      </c>
      <c r="H733" s="14">
        <f t="shared" si="93"/>
        <v>2.5218256552573426E-2</v>
      </c>
      <c r="M733" s="8">
        <f t="shared" si="94"/>
        <v>2.4915625495339475E-2</v>
      </c>
      <c r="N733" s="8"/>
      <c r="O733" s="10">
        <f t="shared" si="98"/>
        <v>730</v>
      </c>
      <c r="P733" s="8">
        <f t="shared" si="95"/>
        <v>1.1531531531531538</v>
      </c>
      <c r="Q733" s="8">
        <f t="shared" si="96"/>
        <v>-1.8143502686062445</v>
      </c>
      <c r="R733" s="8">
        <f t="shared" si="97"/>
        <v>4.1206565749125517</v>
      </c>
      <c r="S733"/>
      <c r="T733"/>
      <c r="U733"/>
      <c r="V733"/>
      <c r="W733"/>
      <c r="X733"/>
      <c r="Y733"/>
      <c r="Z733"/>
      <c r="AA733"/>
      <c r="AB733"/>
      <c r="AC733"/>
    </row>
    <row r="734" spans="1:29">
      <c r="A734" s="28">
        <v>0.59999999999999898</v>
      </c>
      <c r="B734" s="28">
        <v>0</v>
      </c>
      <c r="C734" s="28">
        <v>0.59667594552560199</v>
      </c>
      <c r="D734" s="28">
        <v>0.21236316440282199</v>
      </c>
      <c r="E734" s="38">
        <f t="shared" si="91"/>
        <v>0.1519049019413449</v>
      </c>
      <c r="F734" s="28">
        <v>1</v>
      </c>
      <c r="G734" s="6">
        <f t="shared" si="92"/>
        <v>3.3240544743969869E-3</v>
      </c>
      <c r="H734" s="14">
        <f t="shared" si="93"/>
        <v>1.1049338148758628E-5</v>
      </c>
      <c r="M734" s="8">
        <f t="shared" si="94"/>
        <v>2.3075099233809609E-2</v>
      </c>
      <c r="N734" s="8"/>
      <c r="O734" s="10">
        <f t="shared" si="98"/>
        <v>731</v>
      </c>
      <c r="P734" s="8">
        <f t="shared" si="95"/>
        <v>1.1711711711711708</v>
      </c>
      <c r="Q734" s="8">
        <f t="shared" si="96"/>
        <v>-1.7963322505882275</v>
      </c>
      <c r="R734" s="8">
        <f t="shared" si="97"/>
        <v>4.1386745929305686</v>
      </c>
      <c r="S734"/>
      <c r="T734"/>
      <c r="U734"/>
      <c r="V734"/>
      <c r="W734"/>
      <c r="X734"/>
      <c r="Y734"/>
      <c r="Z734"/>
      <c r="AA734"/>
      <c r="AB734"/>
      <c r="AC734"/>
    </row>
    <row r="735" spans="1:29">
      <c r="A735" s="28">
        <v>-1.99999999999999</v>
      </c>
      <c r="B735" s="28">
        <v>0</v>
      </c>
      <c r="C735" s="28">
        <v>-1.9686718052700101</v>
      </c>
      <c r="D735" s="28">
        <v>0.143035714501247</v>
      </c>
      <c r="E735" s="38">
        <f t="shared" si="91"/>
        <v>0.10231447740252923</v>
      </c>
      <c r="F735" s="28">
        <v>1</v>
      </c>
      <c r="G735" s="6">
        <f t="shared" si="92"/>
        <v>3.1328194729979941E-2</v>
      </c>
      <c r="H735" s="14">
        <f t="shared" si="93"/>
        <v>9.8145578503954292E-4</v>
      </c>
      <c r="M735" s="8">
        <f t="shared" si="94"/>
        <v>1.0468252286152665E-2</v>
      </c>
      <c r="N735" s="8"/>
      <c r="O735" s="10">
        <f t="shared" si="98"/>
        <v>732</v>
      </c>
      <c r="P735" s="8">
        <f t="shared" si="95"/>
        <v>1.1891891891891895</v>
      </c>
      <c r="Q735" s="8">
        <f t="shared" si="96"/>
        <v>-1.7783142325702088</v>
      </c>
      <c r="R735" s="8">
        <f t="shared" si="97"/>
        <v>4.1566926109485873</v>
      </c>
      <c r="S735"/>
      <c r="T735"/>
      <c r="U735"/>
      <c r="V735"/>
      <c r="W735"/>
      <c r="X735"/>
      <c r="Y735"/>
      <c r="Z735"/>
      <c r="AA735"/>
      <c r="AB735"/>
      <c r="AC735"/>
    </row>
    <row r="736" spans="1:29">
      <c r="A736" s="28">
        <v>1.69999999999999</v>
      </c>
      <c r="B736" s="28">
        <v>0</v>
      </c>
      <c r="C736" s="28">
        <v>1.6515257741851399</v>
      </c>
      <c r="D736" s="28">
        <v>0.132074181838778</v>
      </c>
      <c r="E736" s="38">
        <f t="shared" si="91"/>
        <v>9.4473614092257921E-2</v>
      </c>
      <c r="F736" s="28">
        <v>1</v>
      </c>
      <c r="G736" s="6">
        <f t="shared" si="92"/>
        <v>4.8474225814850058E-2</v>
      </c>
      <c r="H736" s="14">
        <f t="shared" si="93"/>
        <v>2.349750568349076E-3</v>
      </c>
      <c r="M736" s="8">
        <f t="shared" si="94"/>
        <v>8.9252637596528746E-3</v>
      </c>
      <c r="N736" s="8"/>
      <c r="O736" s="10">
        <f t="shared" si="98"/>
        <v>733</v>
      </c>
      <c r="P736" s="8">
        <f t="shared" si="95"/>
        <v>1.2072072072072064</v>
      </c>
      <c r="Q736" s="8">
        <f t="shared" si="96"/>
        <v>-1.7602962145521919</v>
      </c>
      <c r="R736" s="8">
        <f t="shared" si="97"/>
        <v>4.1747106289666043</v>
      </c>
      <c r="S736"/>
      <c r="T736"/>
      <c r="U736"/>
      <c r="V736"/>
      <c r="W736"/>
      <c r="X736"/>
      <c r="Y736"/>
      <c r="Z736"/>
      <c r="AA736"/>
      <c r="AB736"/>
      <c r="AC736"/>
    </row>
    <row r="737" spans="1:29">
      <c r="A737" s="28">
        <v>0.24</v>
      </c>
      <c r="B737" s="28">
        <v>0</v>
      </c>
      <c r="C737" s="28">
        <v>0.17032264636394401</v>
      </c>
      <c r="D737" s="28">
        <v>0.35019577495801002</v>
      </c>
      <c r="E737" s="38">
        <f t="shared" si="91"/>
        <v>0.25049756159389241</v>
      </c>
      <c r="F737" s="28">
        <v>1</v>
      </c>
      <c r="G737" s="6">
        <f t="shared" si="92"/>
        <v>6.9677353636055983E-2</v>
      </c>
      <c r="H737" s="14">
        <f t="shared" si="93"/>
        <v>4.8549336097240036E-3</v>
      </c>
      <c r="M737" s="8">
        <f t="shared" si="94"/>
        <v>6.2749028364485926E-2</v>
      </c>
      <c r="N737" s="8"/>
      <c r="O737" s="10">
        <f t="shared" si="98"/>
        <v>734</v>
      </c>
      <c r="P737" s="8">
        <f t="shared" si="95"/>
        <v>1.2252252252252251</v>
      </c>
      <c r="Q737" s="8">
        <f t="shared" si="96"/>
        <v>-1.7422781965341732</v>
      </c>
      <c r="R737" s="8">
        <f t="shared" si="97"/>
        <v>4.192728646984623</v>
      </c>
      <c r="S737"/>
      <c r="T737"/>
      <c r="U737"/>
      <c r="V737"/>
      <c r="W737"/>
      <c r="X737"/>
      <c r="Y737"/>
      <c r="Z737"/>
      <c r="AA737"/>
      <c r="AB737"/>
      <c r="AC737"/>
    </row>
    <row r="738" spans="1:29">
      <c r="A738" s="28">
        <v>0.5</v>
      </c>
      <c r="B738" s="28">
        <v>0</v>
      </c>
      <c r="C738" s="29">
        <v>8.8034623574564805E-2</v>
      </c>
      <c r="D738" s="28">
        <v>0.351562491189232</v>
      </c>
      <c r="E738" s="38">
        <f t="shared" si="91"/>
        <v>0.25147518356364051</v>
      </c>
      <c r="F738" s="28">
        <v>0</v>
      </c>
      <c r="G738" s="6">
        <f t="shared" si="92"/>
        <v>0.41196537642543518</v>
      </c>
      <c r="H738" s="14">
        <f t="shared" si="93"/>
        <v>0.1697154713733505</v>
      </c>
      <c r="M738" s="8">
        <f t="shared" si="94"/>
        <v>6.3239767948366693E-2</v>
      </c>
      <c r="N738" s="8"/>
      <c r="O738" s="10">
        <f t="shared" si="98"/>
        <v>735</v>
      </c>
      <c r="P738" s="8">
        <f t="shared" si="95"/>
        <v>1.2432432432432439</v>
      </c>
      <c r="Q738" s="8">
        <f t="shared" si="96"/>
        <v>-1.7242601785161544</v>
      </c>
      <c r="R738" s="8">
        <f t="shared" si="97"/>
        <v>4.2107466650026417</v>
      </c>
      <c r="S738"/>
      <c r="T738"/>
      <c r="U738"/>
      <c r="V738"/>
      <c r="W738"/>
      <c r="X738"/>
      <c r="Y738"/>
      <c r="Z738"/>
      <c r="AA738"/>
      <c r="AB738"/>
      <c r="AC738"/>
    </row>
    <row r="739" spans="1:29">
      <c r="A739" s="28">
        <v>-3.5</v>
      </c>
      <c r="B739" s="28">
        <v>0</v>
      </c>
      <c r="C739" s="28">
        <v>-3.5397564649976601</v>
      </c>
      <c r="D739" s="28">
        <v>0.18507662555357801</v>
      </c>
      <c r="E739" s="38">
        <f t="shared" si="91"/>
        <v>0.1323866440557602</v>
      </c>
      <c r="F739" s="28">
        <v>1</v>
      </c>
      <c r="G739" s="6">
        <f t="shared" si="92"/>
        <v>3.9756464997660057E-2</v>
      </c>
      <c r="H739" s="14">
        <f t="shared" si="93"/>
        <v>1.5805765091101694E-3</v>
      </c>
      <c r="M739" s="8">
        <f t="shared" si="94"/>
        <v>1.7526223524346546E-2</v>
      </c>
      <c r="N739" s="8"/>
      <c r="O739" s="10">
        <f t="shared" si="98"/>
        <v>736</v>
      </c>
      <c r="P739" s="8">
        <f t="shared" si="95"/>
        <v>1.2612612612612608</v>
      </c>
      <c r="Q739" s="8">
        <f t="shared" si="96"/>
        <v>-1.7062421604981375</v>
      </c>
      <c r="R739" s="8">
        <f t="shared" si="97"/>
        <v>4.2287646830206587</v>
      </c>
      <c r="S739"/>
      <c r="T739"/>
      <c r="U739"/>
      <c r="V739"/>
      <c r="W739"/>
      <c r="X739"/>
      <c r="Y739"/>
      <c r="Z739"/>
      <c r="AA739"/>
      <c r="AB739"/>
      <c r="AC739"/>
    </row>
    <row r="740" spans="1:29">
      <c r="A740" s="28">
        <v>0.3</v>
      </c>
      <c r="B740" s="28">
        <v>0</v>
      </c>
      <c r="C740" s="28">
        <v>0.30576181669307601</v>
      </c>
      <c r="D740" s="28">
        <v>0.12567482188376899</v>
      </c>
      <c r="E740" s="38">
        <f t="shared" si="91"/>
        <v>8.9896105797980047E-2</v>
      </c>
      <c r="F740" s="28">
        <v>1</v>
      </c>
      <c r="G740" s="6">
        <f t="shared" si="92"/>
        <v>5.7618166930760162E-3</v>
      </c>
      <c r="H740" s="14">
        <f t="shared" si="93"/>
        <v>3.3198531604609437E-5</v>
      </c>
      <c r="M740" s="8">
        <f t="shared" si="94"/>
        <v>8.0813098376416211E-3</v>
      </c>
      <c r="N740" s="8"/>
      <c r="O740" s="10">
        <f t="shared" si="98"/>
        <v>737</v>
      </c>
      <c r="P740" s="8">
        <f t="shared" si="95"/>
        <v>1.2792792792792795</v>
      </c>
      <c r="Q740" s="8">
        <f t="shared" si="96"/>
        <v>-1.6882241424801188</v>
      </c>
      <c r="R740" s="8">
        <f t="shared" si="97"/>
        <v>4.2467827010386774</v>
      </c>
      <c r="S740"/>
      <c r="T740"/>
      <c r="U740"/>
      <c r="V740"/>
      <c r="W740"/>
      <c r="X740"/>
      <c r="Y740"/>
      <c r="Z740"/>
      <c r="AA740"/>
      <c r="AB740"/>
      <c r="AC740"/>
    </row>
    <row r="741" spans="1:29">
      <c r="A741" s="28">
        <v>-2.9</v>
      </c>
      <c r="B741" s="28">
        <v>0</v>
      </c>
      <c r="C741" s="28">
        <v>-2.90446274521259</v>
      </c>
      <c r="D741" s="28">
        <v>0.17727027684840399</v>
      </c>
      <c r="E741" s="38">
        <f t="shared" si="91"/>
        <v>0.12680270656870113</v>
      </c>
      <c r="F741" s="28">
        <v>1</v>
      </c>
      <c r="G741" s="6">
        <f t="shared" si="92"/>
        <v>4.4627452125900469E-3</v>
      </c>
      <c r="H741" s="14">
        <f t="shared" si="93"/>
        <v>1.9916094832495383E-5</v>
      </c>
      <c r="M741" s="8">
        <f t="shared" si="94"/>
        <v>1.6078926393148122E-2</v>
      </c>
      <c r="N741" s="8"/>
      <c r="O741" s="10">
        <f t="shared" si="98"/>
        <v>738</v>
      </c>
      <c r="P741" s="8">
        <f t="shared" si="95"/>
        <v>1.2972972972972965</v>
      </c>
      <c r="Q741" s="8">
        <f t="shared" si="96"/>
        <v>-1.6702061244621018</v>
      </c>
      <c r="R741" s="8">
        <f t="shared" si="97"/>
        <v>4.2648007190566943</v>
      </c>
      <c r="S741"/>
      <c r="T741"/>
      <c r="U741"/>
      <c r="V741"/>
      <c r="W741"/>
      <c r="X741"/>
      <c r="Y741"/>
      <c r="Z741"/>
      <c r="AA741"/>
      <c r="AB741"/>
      <c r="AC741"/>
    </row>
    <row r="742" spans="1:29">
      <c r="A742" s="28">
        <v>-2.7999999999999901</v>
      </c>
      <c r="B742" s="28">
        <v>0</v>
      </c>
      <c r="C742" s="28">
        <v>-2.86351963591318</v>
      </c>
      <c r="D742" s="28">
        <v>0.256550851969717</v>
      </c>
      <c r="E742" s="38">
        <f t="shared" si="91"/>
        <v>0.18351267330668239</v>
      </c>
      <c r="F742" s="28">
        <v>1</v>
      </c>
      <c r="G742" s="6">
        <f t="shared" si="92"/>
        <v>6.3519635913189987E-2</v>
      </c>
      <c r="H742" s="14">
        <f t="shared" si="93"/>
        <v>4.034744146544215E-3</v>
      </c>
      <c r="M742" s="8">
        <f t="shared" si="94"/>
        <v>3.3676901264165136E-2</v>
      </c>
      <c r="N742" s="8"/>
      <c r="O742" s="10">
        <f t="shared" si="98"/>
        <v>739</v>
      </c>
      <c r="P742" s="8">
        <f t="shared" si="95"/>
        <v>1.3153153153153152</v>
      </c>
      <c r="Q742" s="8">
        <f t="shared" si="96"/>
        <v>-1.6521881064440831</v>
      </c>
      <c r="R742" s="8">
        <f t="shared" si="97"/>
        <v>4.2828187370747131</v>
      </c>
      <c r="S742"/>
      <c r="T742"/>
      <c r="U742"/>
      <c r="V742"/>
      <c r="W742"/>
      <c r="X742"/>
      <c r="Y742"/>
      <c r="Z742"/>
      <c r="AA742"/>
      <c r="AB742"/>
      <c r="AC742"/>
    </row>
    <row r="743" spans="1:29">
      <c r="A743" s="28">
        <v>-4.2699999999999898</v>
      </c>
      <c r="B743" s="28">
        <v>0</v>
      </c>
      <c r="C743" s="28">
        <v>-4.4636531485688202</v>
      </c>
      <c r="D743" s="28">
        <v>0.33367654044593897</v>
      </c>
      <c r="E743" s="38">
        <f t="shared" si="91"/>
        <v>0.23868123409774361</v>
      </c>
      <c r="F743" s="28">
        <v>1</v>
      </c>
      <c r="G743" s="6">
        <f t="shared" si="92"/>
        <v>0.19365314856883042</v>
      </c>
      <c r="H743" s="14">
        <f t="shared" si="93"/>
        <v>3.7501541950621511E-2</v>
      </c>
      <c r="M743" s="8">
        <f t="shared" si="94"/>
        <v>5.6968731510421887E-2</v>
      </c>
      <c r="N743" s="8"/>
      <c r="O743" s="10">
        <f t="shared" si="98"/>
        <v>740</v>
      </c>
      <c r="P743" s="8">
        <f t="shared" si="95"/>
        <v>1.3333333333333339</v>
      </c>
      <c r="Q743" s="8">
        <f t="shared" si="96"/>
        <v>-1.6341700884260644</v>
      </c>
      <c r="R743" s="8">
        <f t="shared" si="97"/>
        <v>4.3008367550927318</v>
      </c>
      <c r="S743"/>
      <c r="T743"/>
      <c r="U743"/>
      <c r="V743"/>
      <c r="W743"/>
      <c r="X743"/>
      <c r="Y743"/>
      <c r="Z743"/>
      <c r="AA743"/>
      <c r="AB743"/>
      <c r="AC743"/>
    </row>
    <row r="744" spans="1:29">
      <c r="A744" s="29">
        <v>-5.0000000000000697E-2</v>
      </c>
      <c r="B744" s="28">
        <v>0</v>
      </c>
      <c r="C744" s="29">
        <v>-4.8996660568928201E-2</v>
      </c>
      <c r="D744" s="29">
        <v>6.3748357410719506E-2</v>
      </c>
      <c r="E744" s="38">
        <f t="shared" si="91"/>
        <v>4.5599659473093031E-2</v>
      </c>
      <c r="F744" s="28">
        <v>1</v>
      </c>
      <c r="G744" s="6">
        <f t="shared" si="92"/>
        <v>1.0033394310724961E-3</v>
      </c>
      <c r="H744" s="14">
        <f t="shared" si="93"/>
        <v>1.00669001394488E-6</v>
      </c>
      <c r="M744" s="8">
        <f t="shared" si="94"/>
        <v>2.079328944062043E-3</v>
      </c>
      <c r="N744" s="8"/>
      <c r="O744" s="10">
        <f t="shared" si="98"/>
        <v>741</v>
      </c>
      <c r="P744" s="8">
        <f t="shared" si="95"/>
        <v>1.3513513513513509</v>
      </c>
      <c r="Q744" s="8">
        <f t="shared" si="96"/>
        <v>-1.6161520704080474</v>
      </c>
      <c r="R744" s="8">
        <f t="shared" si="97"/>
        <v>4.3188547731107487</v>
      </c>
      <c r="S744"/>
      <c r="T744"/>
      <c r="U744"/>
      <c r="V744"/>
      <c r="W744"/>
      <c r="X744"/>
      <c r="Y744"/>
      <c r="Z744"/>
      <c r="AA744"/>
      <c r="AB744"/>
      <c r="AC744"/>
    </row>
    <row r="745" spans="1:29">
      <c r="A745" s="28">
        <v>-1.5999999999999901</v>
      </c>
      <c r="B745" s="28">
        <v>0</v>
      </c>
      <c r="C745" s="28">
        <v>-1.74106282669436</v>
      </c>
      <c r="D745" s="28">
        <v>0.350925109344076</v>
      </c>
      <c r="E745" s="38">
        <f t="shared" si="91"/>
        <v>0.25101925973636147</v>
      </c>
      <c r="F745" s="28">
        <v>1</v>
      </c>
      <c r="G745" s="6">
        <f t="shared" si="92"/>
        <v>0.14106282669436987</v>
      </c>
      <c r="H745" s="14">
        <f t="shared" si="93"/>
        <v>1.9898721075005829E-2</v>
      </c>
      <c r="M745" s="8">
        <f t="shared" si="94"/>
        <v>6.3010668758590904E-2</v>
      </c>
      <c r="N745" s="8"/>
      <c r="O745" s="10">
        <f t="shared" si="98"/>
        <v>742</v>
      </c>
      <c r="P745" s="8">
        <f t="shared" si="95"/>
        <v>1.3693693693693696</v>
      </c>
      <c r="Q745" s="8">
        <f t="shared" si="96"/>
        <v>-1.5981340523900287</v>
      </c>
      <c r="R745" s="8">
        <f t="shared" si="97"/>
        <v>4.3368727911287674</v>
      </c>
      <c r="S745"/>
      <c r="T745"/>
      <c r="U745"/>
      <c r="V745"/>
      <c r="W745"/>
      <c r="X745"/>
      <c r="Y745"/>
      <c r="Z745"/>
      <c r="AA745"/>
      <c r="AB745"/>
      <c r="AC745"/>
    </row>
    <row r="746" spans="1:29">
      <c r="A746" s="28">
        <v>0.85999999999999899</v>
      </c>
      <c r="B746" s="28">
        <v>0</v>
      </c>
      <c r="C746" s="28">
        <v>0.77497202265596399</v>
      </c>
      <c r="D746" s="28">
        <v>0.31922823980155002</v>
      </c>
      <c r="E746" s="38">
        <f t="shared" si="91"/>
        <v>0.22834626052180926</v>
      </c>
      <c r="F746" s="28">
        <v>1</v>
      </c>
      <c r="G746" s="6">
        <f t="shared" si="92"/>
        <v>8.5027977344035E-2</v>
      </c>
      <c r="H746" s="14">
        <f t="shared" si="93"/>
        <v>7.2297569312177292E-3</v>
      </c>
      <c r="M746" s="8">
        <f t="shared" si="94"/>
        <v>5.2142014694293984E-2</v>
      </c>
      <c r="N746" s="8"/>
      <c r="O746" s="10">
        <f t="shared" si="98"/>
        <v>743</v>
      </c>
      <c r="P746" s="8">
        <f t="shared" si="95"/>
        <v>1.3873873873873865</v>
      </c>
      <c r="Q746" s="8">
        <f t="shared" si="96"/>
        <v>-1.5801160343720118</v>
      </c>
      <c r="R746" s="8">
        <f t="shared" si="97"/>
        <v>4.3548908091467844</v>
      </c>
      <c r="S746"/>
      <c r="T746"/>
      <c r="U746"/>
      <c r="V746"/>
      <c r="W746"/>
      <c r="X746"/>
      <c r="Y746"/>
      <c r="Z746"/>
      <c r="AA746"/>
      <c r="AB746"/>
      <c r="AC746"/>
    </row>
    <row r="747" spans="1:29">
      <c r="A747" s="28">
        <v>0.55000000000000004</v>
      </c>
      <c r="B747" s="28">
        <v>0</v>
      </c>
      <c r="C747" s="28">
        <v>0.46701022412906501</v>
      </c>
      <c r="D747" s="28">
        <v>0.20682085940778</v>
      </c>
      <c r="E747" s="38">
        <f t="shared" si="91"/>
        <v>0.14794045123649521</v>
      </c>
      <c r="F747" s="28">
        <v>1</v>
      </c>
      <c r="G747" s="6">
        <f t="shared" si="92"/>
        <v>8.2989775870935034E-2</v>
      </c>
      <c r="H747" s="14">
        <f t="shared" si="93"/>
        <v>6.8873028991080307E-3</v>
      </c>
      <c r="M747" s="8">
        <f t="shared" si="94"/>
        <v>2.1886377112057816E-2</v>
      </c>
      <c r="N747" s="8"/>
      <c r="O747" s="10">
        <f t="shared" si="98"/>
        <v>744</v>
      </c>
      <c r="P747" s="8">
        <f t="shared" si="95"/>
        <v>1.4054054054054053</v>
      </c>
      <c r="Q747" s="8">
        <f t="shared" si="96"/>
        <v>-1.562098016353993</v>
      </c>
      <c r="R747" s="8">
        <f t="shared" si="97"/>
        <v>4.3729088271648031</v>
      </c>
      <c r="S747"/>
      <c r="T747"/>
      <c r="U747"/>
      <c r="V747"/>
      <c r="W747"/>
      <c r="X747"/>
      <c r="Y747"/>
      <c r="Z747"/>
      <c r="AA747"/>
      <c r="AB747"/>
      <c r="AC747"/>
    </row>
    <row r="748" spans="1:29">
      <c r="A748" s="28">
        <v>1.0999999999999901</v>
      </c>
      <c r="B748" s="28">
        <v>0</v>
      </c>
      <c r="C748" s="28">
        <v>1.0689194303781899</v>
      </c>
      <c r="D748" s="28">
        <v>0.59721473901422495</v>
      </c>
      <c r="E748" s="38">
        <f t="shared" si="91"/>
        <v>0.42719200678230335</v>
      </c>
      <c r="F748" s="28">
        <v>1</v>
      </c>
      <c r="G748" s="6">
        <f t="shared" si="92"/>
        <v>3.1080569621800169E-2</v>
      </c>
      <c r="H748" s="14">
        <f t="shared" si="93"/>
        <v>9.6600180801556751E-4</v>
      </c>
      <c r="M748" s="8">
        <f t="shared" si="94"/>
        <v>0.1824930106586915</v>
      </c>
      <c r="N748" s="8"/>
      <c r="O748" s="10">
        <f t="shared" si="98"/>
        <v>745</v>
      </c>
      <c r="P748" s="8">
        <f t="shared" si="95"/>
        <v>1.423423423423424</v>
      </c>
      <c r="Q748" s="8">
        <f t="shared" si="96"/>
        <v>-1.5440799983359743</v>
      </c>
      <c r="R748" s="8">
        <f t="shared" si="97"/>
        <v>4.3909268451828218</v>
      </c>
      <c r="S748"/>
      <c r="T748"/>
      <c r="U748"/>
      <c r="V748"/>
      <c r="W748"/>
      <c r="X748"/>
      <c r="Y748"/>
      <c r="Z748"/>
      <c r="AA748"/>
      <c r="AB748"/>
      <c r="AC748"/>
    </row>
    <row r="749" spans="1:29">
      <c r="A749" s="28">
        <v>0.32</v>
      </c>
      <c r="B749" s="28">
        <v>0</v>
      </c>
      <c r="C749" s="28">
        <v>0.21580093154270699</v>
      </c>
      <c r="D749" s="28">
        <v>0.49340881580571699</v>
      </c>
      <c r="E749" s="38">
        <f t="shared" si="91"/>
        <v>0.35293888180998761</v>
      </c>
      <c r="F749" s="28">
        <v>1</v>
      </c>
      <c r="G749" s="6">
        <f t="shared" si="92"/>
        <v>0.10419906845729301</v>
      </c>
      <c r="H749" s="14">
        <f t="shared" si="93"/>
        <v>1.0857445867367636E-2</v>
      </c>
      <c r="M749" s="8">
        <f t="shared" si="94"/>
        <v>0.1245658542932844</v>
      </c>
      <c r="N749" s="8"/>
      <c r="O749" s="10">
        <f t="shared" si="98"/>
        <v>746</v>
      </c>
      <c r="P749" s="8">
        <f t="shared" si="95"/>
        <v>1.4414414414414409</v>
      </c>
      <c r="Q749" s="8">
        <f t="shared" si="96"/>
        <v>-1.5260619803179574</v>
      </c>
      <c r="R749" s="8">
        <f t="shared" si="97"/>
        <v>4.4089448632008388</v>
      </c>
      <c r="S749"/>
      <c r="T749"/>
      <c r="U749"/>
      <c r="V749"/>
      <c r="W749"/>
      <c r="X749"/>
      <c r="Y749"/>
      <c r="Z749"/>
      <c r="AA749"/>
      <c r="AB749"/>
      <c r="AC749"/>
    </row>
    <row r="750" spans="1:29">
      <c r="A750" s="28">
        <v>-1.87</v>
      </c>
      <c r="B750" s="28">
        <v>0</v>
      </c>
      <c r="C750" s="28">
        <v>-1.8449533852553699</v>
      </c>
      <c r="D750" s="28">
        <v>0.23447855097335299</v>
      </c>
      <c r="E750" s="38">
        <f t="shared" si="91"/>
        <v>0.16772419733486754</v>
      </c>
      <c r="F750" s="28">
        <v>1</v>
      </c>
      <c r="G750" s="6">
        <f t="shared" si="92"/>
        <v>2.5046614744630213E-2</v>
      </c>
      <c r="H750" s="14">
        <f t="shared" si="93"/>
        <v>6.2733291016592763E-4</v>
      </c>
      <c r="M750" s="8">
        <f t="shared" si="94"/>
        <v>2.8131406371625589E-2</v>
      </c>
      <c r="N750" s="8"/>
      <c r="O750" s="10">
        <f t="shared" si="98"/>
        <v>747</v>
      </c>
      <c r="P750" s="8">
        <f t="shared" si="95"/>
        <v>1.4594594594594597</v>
      </c>
      <c r="Q750" s="8">
        <f t="shared" si="96"/>
        <v>-1.5080439622999386</v>
      </c>
      <c r="R750" s="8">
        <f t="shared" si="97"/>
        <v>4.4269628812188575</v>
      </c>
      <c r="S750"/>
      <c r="T750"/>
      <c r="U750"/>
      <c r="V750"/>
      <c r="W750"/>
      <c r="X750"/>
      <c r="Y750"/>
      <c r="Z750"/>
      <c r="AA750"/>
      <c r="AB750"/>
      <c r="AC750"/>
    </row>
    <row r="751" spans="1:29">
      <c r="A751" s="28">
        <v>-1.0999999999999901</v>
      </c>
      <c r="B751" s="28">
        <v>0</v>
      </c>
      <c r="C751" s="28">
        <v>-1.1482027181336001</v>
      </c>
      <c r="D751" s="28">
        <v>0.136702254149036</v>
      </c>
      <c r="E751" s="38">
        <f t="shared" si="91"/>
        <v>9.7784107569053438E-2</v>
      </c>
      <c r="F751" s="28">
        <v>1</v>
      </c>
      <c r="G751" s="6">
        <f t="shared" si="92"/>
        <v>4.820271813360999E-2</v>
      </c>
      <c r="H751" s="14">
        <f t="shared" si="93"/>
        <v>2.3235020354682532E-3</v>
      </c>
      <c r="M751" s="8">
        <f t="shared" si="94"/>
        <v>9.5617316930762131E-3</v>
      </c>
      <c r="N751" s="8"/>
      <c r="O751" s="10">
        <f t="shared" si="98"/>
        <v>748</v>
      </c>
      <c r="P751" s="8">
        <f t="shared" si="95"/>
        <v>1.4774774774774766</v>
      </c>
      <c r="Q751" s="8">
        <f t="shared" si="96"/>
        <v>-1.4900259442819217</v>
      </c>
      <c r="R751" s="8">
        <f t="shared" si="97"/>
        <v>4.4449808992368744</v>
      </c>
      <c r="S751"/>
      <c r="T751"/>
      <c r="U751"/>
      <c r="V751"/>
      <c r="W751"/>
      <c r="X751"/>
      <c r="Y751"/>
      <c r="Z751"/>
      <c r="AA751"/>
      <c r="AB751"/>
      <c r="AC751"/>
    </row>
    <row r="752" spans="1:29">
      <c r="A752" s="28">
        <v>1</v>
      </c>
      <c r="B752" s="28">
        <v>0</v>
      </c>
      <c r="C752" s="28">
        <v>1.0059986037195601</v>
      </c>
      <c r="D752" s="29">
        <v>8.9046440762640497E-2</v>
      </c>
      <c r="E752" s="38">
        <f t="shared" si="91"/>
        <v>6.3695560811180565E-2</v>
      </c>
      <c r="F752" s="28">
        <v>1</v>
      </c>
      <c r="G752" s="6">
        <f t="shared" si="92"/>
        <v>5.9986037195600694E-3</v>
      </c>
      <c r="H752" s="14">
        <f t="shared" si="93"/>
        <v>3.5983246584319902E-5</v>
      </c>
      <c r="M752" s="8">
        <f t="shared" si="94"/>
        <v>4.0571244670508013E-3</v>
      </c>
      <c r="N752" s="8"/>
      <c r="O752" s="10">
        <f t="shared" si="98"/>
        <v>749</v>
      </c>
      <c r="P752" s="8">
        <f t="shared" si="95"/>
        <v>1.4954954954954953</v>
      </c>
      <c r="Q752" s="8">
        <f t="shared" si="96"/>
        <v>-1.472007926263903</v>
      </c>
      <c r="R752" s="8">
        <f t="shared" si="97"/>
        <v>4.4629989172548932</v>
      </c>
      <c r="S752"/>
      <c r="T752"/>
      <c r="U752"/>
      <c r="V752"/>
      <c r="W752"/>
      <c r="X752"/>
      <c r="Y752"/>
      <c r="Z752"/>
      <c r="AA752"/>
      <c r="AB752"/>
      <c r="AC752"/>
    </row>
    <row r="753" spans="1:29">
      <c r="A753" s="28">
        <v>-1.2999999999999901</v>
      </c>
      <c r="B753" s="28">
        <v>0</v>
      </c>
      <c r="C753" s="28">
        <v>-1.2873935465356401</v>
      </c>
      <c r="D753" s="28">
        <v>0.17709468237993001</v>
      </c>
      <c r="E753" s="38">
        <f t="shared" si="91"/>
        <v>0.12667710257993975</v>
      </c>
      <c r="F753" s="28">
        <v>1</v>
      </c>
      <c r="G753" s="6">
        <f t="shared" si="92"/>
        <v>1.2606453464349965E-2</v>
      </c>
      <c r="H753" s="14">
        <f t="shared" si="93"/>
        <v>1.5892266894882123E-4</v>
      </c>
      <c r="M753" s="8">
        <f t="shared" si="94"/>
        <v>1.6047088318048578E-2</v>
      </c>
      <c r="N753" s="8"/>
      <c r="O753" s="10">
        <f t="shared" si="98"/>
        <v>750</v>
      </c>
      <c r="P753" s="8">
        <f t="shared" si="95"/>
        <v>1.513513513513514</v>
      </c>
      <c r="Q753" s="8">
        <f t="shared" si="96"/>
        <v>-1.4539899082458843</v>
      </c>
      <c r="R753" s="8">
        <f t="shared" si="97"/>
        <v>4.4810169352729119</v>
      </c>
      <c r="S753"/>
      <c r="T753"/>
      <c r="U753"/>
      <c r="V753"/>
      <c r="W753"/>
      <c r="X753"/>
      <c r="Y753"/>
      <c r="Z753"/>
      <c r="AA753"/>
      <c r="AB753"/>
      <c r="AC753"/>
    </row>
    <row r="754" spans="1:29">
      <c r="A754" s="28">
        <v>0.89</v>
      </c>
      <c r="B754" s="28">
        <v>0</v>
      </c>
      <c r="C754" s="28">
        <v>0.93934126905996695</v>
      </c>
      <c r="D754" s="29">
        <v>8.8591271932779297E-2</v>
      </c>
      <c r="E754" s="38">
        <f t="shared" si="91"/>
        <v>6.3369975266901954E-2</v>
      </c>
      <c r="F754" s="28">
        <v>1</v>
      </c>
      <c r="G754" s="6">
        <f t="shared" si="92"/>
        <v>4.9341269059966941E-2</v>
      </c>
      <c r="H754" s="14">
        <f t="shared" si="93"/>
        <v>2.4345608324480511E-3</v>
      </c>
      <c r="M754" s="8">
        <f t="shared" si="94"/>
        <v>4.0157537653277651E-3</v>
      </c>
      <c r="N754" s="8"/>
      <c r="O754" s="10">
        <f t="shared" si="98"/>
        <v>751</v>
      </c>
      <c r="P754" s="8">
        <f t="shared" si="95"/>
        <v>1.531531531531531</v>
      </c>
      <c r="Q754" s="8">
        <f t="shared" si="96"/>
        <v>-1.4359718902278673</v>
      </c>
      <c r="R754" s="8">
        <f t="shared" si="97"/>
        <v>4.4990349532909288</v>
      </c>
      <c r="S754"/>
      <c r="T754"/>
      <c r="U754"/>
      <c r="V754"/>
      <c r="W754"/>
      <c r="X754"/>
      <c r="Y754"/>
      <c r="Z754"/>
      <c r="AA754"/>
      <c r="AB754"/>
      <c r="AC754"/>
    </row>
    <row r="755" spans="1:29">
      <c r="A755" s="28">
        <v>-3.2</v>
      </c>
      <c r="B755" s="28">
        <v>0</v>
      </c>
      <c r="C755" s="28">
        <v>-3.1710820720360999</v>
      </c>
      <c r="D755" s="28">
        <v>0.24991374423722101</v>
      </c>
      <c r="E755" s="38">
        <f t="shared" si="91"/>
        <v>0.17876510231378401</v>
      </c>
      <c r="F755" s="28">
        <v>1</v>
      </c>
      <c r="G755" s="6">
        <f t="shared" si="92"/>
        <v>2.8917927963900247E-2</v>
      </c>
      <c r="H755" s="14">
        <f t="shared" si="93"/>
        <v>8.3624655772532395E-4</v>
      </c>
      <c r="M755" s="8">
        <f t="shared" si="94"/>
        <v>3.1956961805257665E-2</v>
      </c>
      <c r="N755" s="8"/>
      <c r="O755" s="10">
        <f t="shared" si="98"/>
        <v>752</v>
      </c>
      <c r="P755" s="8">
        <f t="shared" si="95"/>
        <v>1.5495495495495497</v>
      </c>
      <c r="Q755" s="8">
        <f t="shared" si="96"/>
        <v>-1.4179538722098486</v>
      </c>
      <c r="R755" s="8">
        <f t="shared" si="97"/>
        <v>4.5170529713089476</v>
      </c>
      <c r="S755"/>
      <c r="T755"/>
      <c r="U755"/>
      <c r="V755"/>
      <c r="W755"/>
      <c r="X755"/>
      <c r="Y755"/>
      <c r="Z755"/>
      <c r="AA755"/>
      <c r="AB755"/>
      <c r="AC755"/>
    </row>
    <row r="756" spans="1:29">
      <c r="A756" s="28">
        <v>-3.5</v>
      </c>
      <c r="B756" s="28">
        <v>0</v>
      </c>
      <c r="C756" s="28">
        <v>-3.35700793886899</v>
      </c>
      <c r="D756" s="28">
        <v>0.19470680210292901</v>
      </c>
      <c r="E756" s="38">
        <f t="shared" si="91"/>
        <v>0.13927517874359405</v>
      </c>
      <c r="F756" s="28">
        <v>1</v>
      </c>
      <c r="G756" s="6">
        <f t="shared" si="92"/>
        <v>0.14299206113101004</v>
      </c>
      <c r="H756" s="14">
        <f t="shared" si="93"/>
        <v>2.0446729546494513E-2</v>
      </c>
      <c r="M756" s="8">
        <f t="shared" si="94"/>
        <v>1.9397575414060071E-2</v>
      </c>
      <c r="N756" s="8"/>
      <c r="O756" s="10">
        <f t="shared" si="98"/>
        <v>753</v>
      </c>
      <c r="P756" s="8">
        <f t="shared" si="95"/>
        <v>1.5675675675675684</v>
      </c>
      <c r="Q756" s="8">
        <f t="shared" si="96"/>
        <v>-1.3999358541918299</v>
      </c>
      <c r="R756" s="8">
        <f t="shared" si="97"/>
        <v>4.5350709893269663</v>
      </c>
      <c r="S756"/>
      <c r="T756"/>
      <c r="U756"/>
      <c r="V756"/>
      <c r="W756"/>
      <c r="X756"/>
      <c r="Y756"/>
      <c r="Z756"/>
      <c r="AA756"/>
      <c r="AB756"/>
      <c r="AC756"/>
    </row>
    <row r="757" spans="1:29">
      <c r="A757" s="28">
        <v>-1</v>
      </c>
      <c r="B757" s="28">
        <v>0</v>
      </c>
      <c r="C757" s="28">
        <v>-0.97667562532942698</v>
      </c>
      <c r="D757" s="28">
        <v>0.19823697294359399</v>
      </c>
      <c r="E757" s="38">
        <f t="shared" si="91"/>
        <v>0.14180033538691014</v>
      </c>
      <c r="F757" s="28">
        <v>1</v>
      </c>
      <c r="G757" s="6">
        <f t="shared" si="92"/>
        <v>2.3324374670573023E-2</v>
      </c>
      <c r="H757" s="14">
        <f t="shared" si="93"/>
        <v>5.4402645377326839E-4</v>
      </c>
      <c r="M757" s="8">
        <f t="shared" si="94"/>
        <v>2.0107335115840199E-2</v>
      </c>
      <c r="N757" s="8"/>
      <c r="O757" s="10">
        <f t="shared" si="98"/>
        <v>754</v>
      </c>
      <c r="P757" s="8">
        <f t="shared" si="95"/>
        <v>1.5855855855855854</v>
      </c>
      <c r="Q757" s="8">
        <f t="shared" si="96"/>
        <v>-1.3819178361738129</v>
      </c>
      <c r="R757" s="8">
        <f t="shared" si="97"/>
        <v>4.5530890073449832</v>
      </c>
      <c r="S757"/>
      <c r="T757"/>
      <c r="U757"/>
      <c r="V757"/>
      <c r="W757"/>
      <c r="X757"/>
      <c r="Y757"/>
      <c r="Z757"/>
      <c r="AA757"/>
      <c r="AB757"/>
      <c r="AC757"/>
    </row>
    <row r="758" spans="1:29">
      <c r="A758" s="28">
        <v>0.56000000000000005</v>
      </c>
      <c r="B758" s="28">
        <v>0</v>
      </c>
      <c r="C758" s="28">
        <v>0.49400950379983699</v>
      </c>
      <c r="D758" s="28">
        <v>0.101844725239912</v>
      </c>
      <c r="E758" s="38">
        <f t="shared" si="91"/>
        <v>7.2850265931554678E-2</v>
      </c>
      <c r="F758" s="28">
        <v>1</v>
      </c>
      <c r="G758" s="6">
        <f t="shared" si="92"/>
        <v>6.5990496200163062E-2</v>
      </c>
      <c r="H758" s="14">
        <f t="shared" si="93"/>
        <v>4.3547455887437353E-3</v>
      </c>
      <c r="M758" s="8">
        <f t="shared" si="94"/>
        <v>5.3071612462982365E-3</v>
      </c>
      <c r="N758" s="8"/>
      <c r="O758" s="10">
        <f t="shared" si="98"/>
        <v>755</v>
      </c>
      <c r="P758" s="8">
        <f t="shared" si="95"/>
        <v>1.6036036036036041</v>
      </c>
      <c r="Q758" s="8">
        <f t="shared" si="96"/>
        <v>-1.3638998181557942</v>
      </c>
      <c r="R758" s="8">
        <f t="shared" si="97"/>
        <v>4.571107025363002</v>
      </c>
      <c r="S758"/>
      <c r="T758"/>
      <c r="U758"/>
      <c r="V758"/>
      <c r="W758"/>
      <c r="X758"/>
      <c r="Y758"/>
      <c r="Z758"/>
      <c r="AA758"/>
      <c r="AB758"/>
      <c r="AC758"/>
    </row>
    <row r="759" spans="1:29">
      <c r="A759" s="28">
        <v>-2.5</v>
      </c>
      <c r="B759" s="28">
        <v>0</v>
      </c>
      <c r="C759" s="28">
        <v>-2.4937936526847202</v>
      </c>
      <c r="D759" s="28">
        <v>0.310575150204984</v>
      </c>
      <c r="E759" s="38">
        <f t="shared" si="91"/>
        <v>0.22215664317290443</v>
      </c>
      <c r="F759" s="28">
        <v>1</v>
      </c>
      <c r="G759" s="6">
        <f t="shared" si="92"/>
        <v>6.2063473152798032E-3</v>
      </c>
      <c r="H759" s="14">
        <f t="shared" si="93"/>
        <v>3.8518746997880821E-5</v>
      </c>
      <c r="M759" s="8">
        <f t="shared" si="94"/>
        <v>4.9353574105853185E-2</v>
      </c>
      <c r="N759" s="8"/>
      <c r="O759" s="10">
        <f t="shared" si="98"/>
        <v>756</v>
      </c>
      <c r="P759" s="8">
        <f t="shared" si="95"/>
        <v>1.621621621621621</v>
      </c>
      <c r="Q759" s="8">
        <f t="shared" si="96"/>
        <v>-1.3458818001377773</v>
      </c>
      <c r="R759" s="8">
        <f t="shared" si="97"/>
        <v>4.5891250433810189</v>
      </c>
      <c r="S759"/>
      <c r="T759"/>
      <c r="U759"/>
      <c r="V759"/>
      <c r="W759"/>
      <c r="X759"/>
      <c r="Y759"/>
      <c r="Z759"/>
      <c r="AA759"/>
      <c r="AB759"/>
      <c r="AC759"/>
    </row>
    <row r="760" spans="1:29">
      <c r="A760" s="28">
        <v>0.69999999999999896</v>
      </c>
      <c r="B760" s="28">
        <v>0</v>
      </c>
      <c r="C760" s="28">
        <v>0.59681817927260195</v>
      </c>
      <c r="D760" s="28">
        <v>0.229012354132276</v>
      </c>
      <c r="E760" s="38">
        <f t="shared" si="91"/>
        <v>0.16381418734103995</v>
      </c>
      <c r="F760" s="28">
        <v>1</v>
      </c>
      <c r="G760" s="6">
        <f t="shared" si="92"/>
        <v>0.10318182072739701</v>
      </c>
      <c r="H760" s="14">
        <f t="shared" si="93"/>
        <v>1.0646488128620695E-2</v>
      </c>
      <c r="M760" s="8">
        <f t="shared" si="94"/>
        <v>2.6835087974205332E-2</v>
      </c>
      <c r="N760" s="8"/>
      <c r="O760" s="10">
        <f t="shared" si="98"/>
        <v>757</v>
      </c>
      <c r="P760" s="8">
        <f t="shared" si="95"/>
        <v>1.6396396396396398</v>
      </c>
      <c r="Q760" s="8">
        <f t="shared" si="96"/>
        <v>-1.3278637821197585</v>
      </c>
      <c r="R760" s="8">
        <f t="shared" si="97"/>
        <v>4.6071430613990376</v>
      </c>
      <c r="S760"/>
      <c r="T760"/>
      <c r="U760"/>
      <c r="V760"/>
      <c r="W760"/>
      <c r="X760"/>
      <c r="Y760"/>
      <c r="Z760"/>
      <c r="AA760"/>
      <c r="AB760"/>
      <c r="AC760"/>
    </row>
    <row r="761" spans="1:29">
      <c r="A761" s="29">
        <v>9.9999999999999603E-2</v>
      </c>
      <c r="B761" s="28">
        <v>0</v>
      </c>
      <c r="C761" s="29">
        <v>3.9208948960354198E-3</v>
      </c>
      <c r="D761" s="28">
        <v>0.12945346217003401</v>
      </c>
      <c r="E761" s="38">
        <f t="shared" si="91"/>
        <v>9.2598994426386055E-2</v>
      </c>
      <c r="F761" s="28">
        <v>1</v>
      </c>
      <c r="G761" s="6">
        <f t="shared" si="92"/>
        <v>9.6079105103964182E-2</v>
      </c>
      <c r="H761" s="14">
        <f t="shared" si="93"/>
        <v>9.2311944375785965E-3</v>
      </c>
      <c r="M761" s="8">
        <f t="shared" si="94"/>
        <v>8.574573768777875E-3</v>
      </c>
      <c r="N761" s="8"/>
      <c r="O761" s="10">
        <f t="shared" si="98"/>
        <v>758</v>
      </c>
      <c r="P761" s="8">
        <f t="shared" si="95"/>
        <v>1.6576576576576585</v>
      </c>
      <c r="Q761" s="8">
        <f t="shared" si="96"/>
        <v>-1.3098457641017398</v>
      </c>
      <c r="R761" s="8">
        <f t="shared" si="97"/>
        <v>4.6251610794170563</v>
      </c>
      <c r="S761"/>
      <c r="T761"/>
      <c r="U761"/>
      <c r="V761"/>
      <c r="W761"/>
      <c r="X761"/>
      <c r="Y761"/>
      <c r="Z761"/>
      <c r="AA761"/>
      <c r="AB761"/>
      <c r="AC761"/>
    </row>
    <row r="762" spans="1:29">
      <c r="A762" s="28">
        <v>-1.76999999999999</v>
      </c>
      <c r="B762" s="28">
        <v>0</v>
      </c>
      <c r="C762" s="28">
        <v>-1.75138026049331</v>
      </c>
      <c r="D762" s="28">
        <v>0.346878338568543</v>
      </c>
      <c r="E762" s="38">
        <f t="shared" si="91"/>
        <v>0.24812457543663802</v>
      </c>
      <c r="F762" s="28">
        <v>1</v>
      </c>
      <c r="G762" s="6">
        <f t="shared" si="92"/>
        <v>1.8619739506680055E-2</v>
      </c>
      <c r="H762" s="14">
        <f t="shared" si="93"/>
        <v>3.46694699296622E-4</v>
      </c>
      <c r="M762" s="8">
        <f t="shared" si="94"/>
        <v>6.1565804935611868E-2</v>
      </c>
      <c r="N762" s="8"/>
      <c r="O762" s="10">
        <f t="shared" si="98"/>
        <v>759</v>
      </c>
      <c r="P762" s="8">
        <f t="shared" si="95"/>
        <v>1.6756756756756754</v>
      </c>
      <c r="Q762" s="8">
        <f t="shared" si="96"/>
        <v>-1.2918277460837229</v>
      </c>
      <c r="R762" s="8">
        <f t="shared" si="97"/>
        <v>4.6431790974350733</v>
      </c>
      <c r="S762"/>
      <c r="T762"/>
      <c r="U762"/>
      <c r="V762"/>
      <c r="W762"/>
      <c r="X762"/>
      <c r="Y762"/>
      <c r="Z762"/>
      <c r="AA762"/>
      <c r="AB762"/>
      <c r="AC762"/>
    </row>
    <row r="763" spans="1:29">
      <c r="A763" s="28">
        <v>-1.5</v>
      </c>
      <c r="B763" s="28">
        <v>0</v>
      </c>
      <c r="C763" s="28">
        <v>-1.6467208214174001</v>
      </c>
      <c r="D763" s="28">
        <v>0.368509574021743</v>
      </c>
      <c r="E763" s="38">
        <f t="shared" si="91"/>
        <v>0.26359755404678736</v>
      </c>
      <c r="F763" s="28">
        <v>1</v>
      </c>
      <c r="G763" s="6">
        <f t="shared" si="92"/>
        <v>0.14672082141740006</v>
      </c>
      <c r="H763" s="14">
        <f t="shared" si="93"/>
        <v>2.15269994373966E-2</v>
      </c>
      <c r="M763" s="8">
        <f t="shared" si="94"/>
        <v>6.948367049944898E-2</v>
      </c>
      <c r="N763" s="8"/>
      <c r="O763" s="10">
        <f t="shared" si="98"/>
        <v>760</v>
      </c>
      <c r="P763" s="8">
        <f t="shared" si="95"/>
        <v>1.6936936936936942</v>
      </c>
      <c r="Q763" s="8">
        <f t="shared" si="96"/>
        <v>-1.2738097280657041</v>
      </c>
      <c r="R763" s="8">
        <f t="shared" si="97"/>
        <v>4.661197115453092</v>
      </c>
      <c r="S763"/>
      <c r="T763"/>
      <c r="U763"/>
      <c r="V763"/>
      <c r="W763"/>
      <c r="X763"/>
      <c r="Y763"/>
      <c r="Z763"/>
      <c r="AA763"/>
      <c r="AB763"/>
      <c r="AC763"/>
    </row>
    <row r="764" spans="1:29">
      <c r="A764" s="28">
        <v>0.3</v>
      </c>
      <c r="B764" s="28">
        <v>0</v>
      </c>
      <c r="C764" s="28">
        <v>0.29103084784879801</v>
      </c>
      <c r="D764" s="28">
        <v>0.21399499856621801</v>
      </c>
      <c r="E764" s="38">
        <f t="shared" si="91"/>
        <v>0.15307216467861046</v>
      </c>
      <c r="F764" s="28">
        <v>1</v>
      </c>
      <c r="G764" s="6">
        <f t="shared" si="92"/>
        <v>8.9691521512019756E-3</v>
      </c>
      <c r="H764" s="14">
        <f t="shared" si="93"/>
        <v>8.0445690311411027E-5</v>
      </c>
      <c r="M764" s="8">
        <f t="shared" si="94"/>
        <v>2.3431087599395637E-2</v>
      </c>
      <c r="N764" s="8"/>
      <c r="O764" s="10">
        <f t="shared" si="98"/>
        <v>761</v>
      </c>
      <c r="P764" s="8">
        <f t="shared" si="95"/>
        <v>1.7117117117117111</v>
      </c>
      <c r="Q764" s="8">
        <f t="shared" si="96"/>
        <v>-1.2557917100476872</v>
      </c>
      <c r="R764" s="8">
        <f t="shared" si="97"/>
        <v>4.679215133471109</v>
      </c>
      <c r="S764"/>
      <c r="T764"/>
      <c r="U764"/>
      <c r="V764"/>
      <c r="W764"/>
      <c r="X764"/>
      <c r="Y764"/>
      <c r="Z764"/>
      <c r="AA764"/>
      <c r="AB764"/>
      <c r="AC764"/>
    </row>
    <row r="765" spans="1:29">
      <c r="A765" s="28">
        <v>-1.5</v>
      </c>
      <c r="B765" s="28">
        <v>0</v>
      </c>
      <c r="C765" s="28">
        <v>-1.46747972511897</v>
      </c>
      <c r="D765" s="28">
        <v>0.16733358289184699</v>
      </c>
      <c r="E765" s="38">
        <f t="shared" si="91"/>
        <v>0.1196949177705046</v>
      </c>
      <c r="F765" s="28">
        <v>1</v>
      </c>
      <c r="G765" s="6">
        <f t="shared" si="92"/>
        <v>3.2520274881030042E-2</v>
      </c>
      <c r="H765" s="14">
        <f t="shared" si="93"/>
        <v>1.0575682783377535E-3</v>
      </c>
      <c r="M765" s="8">
        <f t="shared" si="94"/>
        <v>1.4326873340087859E-2</v>
      </c>
      <c r="N765" s="8"/>
      <c r="O765" s="10">
        <f t="shared" si="98"/>
        <v>762</v>
      </c>
      <c r="P765" s="8">
        <f t="shared" si="95"/>
        <v>1.7297297297297298</v>
      </c>
      <c r="Q765" s="8">
        <f t="shared" si="96"/>
        <v>-1.2377736920296685</v>
      </c>
      <c r="R765" s="8">
        <f t="shared" si="97"/>
        <v>4.6972331514891277</v>
      </c>
      <c r="S765"/>
      <c r="T765"/>
      <c r="U765"/>
      <c r="V765"/>
      <c r="W765"/>
      <c r="X765"/>
      <c r="Y765"/>
      <c r="Z765"/>
      <c r="AA765"/>
      <c r="AB765"/>
      <c r="AC765"/>
    </row>
    <row r="766" spans="1:29">
      <c r="A766" s="28">
        <v>1.1499999999999999</v>
      </c>
      <c r="B766" s="28">
        <v>0</v>
      </c>
      <c r="C766" s="28">
        <v>1.1810307882121001</v>
      </c>
      <c r="D766" s="28">
        <v>0.17224965829663</v>
      </c>
      <c r="E766" s="38">
        <f t="shared" si="91"/>
        <v>0.12321142193637442</v>
      </c>
      <c r="F766" s="28">
        <v>1</v>
      </c>
      <c r="G766" s="6">
        <f t="shared" si="92"/>
        <v>3.1030788212100147E-2</v>
      </c>
      <c r="H766" s="14">
        <f t="shared" si="93"/>
        <v>9.6290981706421345E-4</v>
      </c>
      <c r="M766" s="8">
        <f t="shared" si="94"/>
        <v>1.5181054495583289E-2</v>
      </c>
      <c r="N766" s="8"/>
      <c r="O766" s="10">
        <f t="shared" si="98"/>
        <v>763</v>
      </c>
      <c r="P766" s="8">
        <f t="shared" si="95"/>
        <v>1.7477477477477485</v>
      </c>
      <c r="Q766" s="8">
        <f t="shared" si="96"/>
        <v>-1.2197556740116497</v>
      </c>
      <c r="R766" s="8">
        <f t="shared" si="97"/>
        <v>4.7152511695071464</v>
      </c>
      <c r="S766"/>
      <c r="T766"/>
      <c r="U766"/>
      <c r="V766"/>
      <c r="W766"/>
      <c r="X766"/>
      <c r="Y766"/>
      <c r="Z766"/>
      <c r="AA766"/>
      <c r="AB766"/>
      <c r="AC766"/>
    </row>
    <row r="767" spans="1:29">
      <c r="A767" s="28">
        <v>-1.5</v>
      </c>
      <c r="B767" s="28">
        <v>0</v>
      </c>
      <c r="C767" s="28">
        <v>-1.3906180910404899</v>
      </c>
      <c r="D767" s="28">
        <v>0.164760229289801</v>
      </c>
      <c r="E767" s="38">
        <f t="shared" si="91"/>
        <v>0.11785417939349627</v>
      </c>
      <c r="F767" s="28">
        <v>1</v>
      </c>
      <c r="G767" s="6">
        <f t="shared" si="92"/>
        <v>0.10938190895951005</v>
      </c>
      <c r="H767" s="14">
        <f t="shared" si="93"/>
        <v>1.1964402007626546E-2</v>
      </c>
      <c r="M767" s="8">
        <f t="shared" si="94"/>
        <v>1.38896076005144E-2</v>
      </c>
      <c r="N767" s="8"/>
      <c r="O767" s="10">
        <f t="shared" si="98"/>
        <v>764</v>
      </c>
      <c r="P767" s="8">
        <f t="shared" si="95"/>
        <v>1.7657657657657655</v>
      </c>
      <c r="Q767" s="8">
        <f t="shared" si="96"/>
        <v>-1.2017376559936328</v>
      </c>
      <c r="R767" s="8">
        <f t="shared" si="97"/>
        <v>4.7332691875251633</v>
      </c>
      <c r="S767"/>
      <c r="T767"/>
      <c r="U767"/>
      <c r="V767"/>
      <c r="W767"/>
      <c r="X767"/>
      <c r="Y767"/>
      <c r="Z767"/>
      <c r="AA767"/>
      <c r="AB767"/>
      <c r="AC767"/>
    </row>
    <row r="768" spans="1:29">
      <c r="A768" s="29">
        <v>-6.00000000000004E-2</v>
      </c>
      <c r="B768" s="28">
        <v>0</v>
      </c>
      <c r="C768" s="29">
        <v>-8.0937993609431602E-2</v>
      </c>
      <c r="D768" s="28">
        <v>0.155407025964138</v>
      </c>
      <c r="E768" s="38">
        <f t="shared" si="91"/>
        <v>0.11116376564863772</v>
      </c>
      <c r="F768" s="28">
        <v>1</v>
      </c>
      <c r="G768" s="6">
        <f t="shared" si="92"/>
        <v>2.0937993609431202E-2</v>
      </c>
      <c r="H768" s="14">
        <f t="shared" si="93"/>
        <v>4.3839957638858184E-4</v>
      </c>
      <c r="M768" s="8">
        <f t="shared" si="94"/>
        <v>1.2357382793185248E-2</v>
      </c>
      <c r="N768" s="8"/>
      <c r="O768" s="10">
        <f t="shared" si="98"/>
        <v>765</v>
      </c>
      <c r="P768" s="8">
        <f t="shared" si="95"/>
        <v>1.7837837837837842</v>
      </c>
      <c r="Q768" s="8">
        <f t="shared" si="96"/>
        <v>-1.1837196379756141</v>
      </c>
      <c r="R768" s="8">
        <f t="shared" si="97"/>
        <v>4.7512872055431821</v>
      </c>
      <c r="S768"/>
      <c r="T768"/>
      <c r="U768"/>
      <c r="V768"/>
      <c r="W768"/>
      <c r="X768"/>
      <c r="Y768"/>
      <c r="Z768"/>
      <c r="AA768"/>
      <c r="AB768"/>
      <c r="AC768"/>
    </row>
    <row r="769" spans="1:29">
      <c r="A769" s="29">
        <v>8.9999999999999802E-2</v>
      </c>
      <c r="B769" s="28">
        <v>0</v>
      </c>
      <c r="C769" s="28">
        <v>0.18041816619103199</v>
      </c>
      <c r="D769" s="28">
        <v>0.15993162185881099</v>
      </c>
      <c r="E769" s="38">
        <f t="shared" si="91"/>
        <v>0.11440024169963867</v>
      </c>
      <c r="F769" s="28">
        <v>1</v>
      </c>
      <c r="G769" s="6">
        <f t="shared" si="92"/>
        <v>9.0418166191032184E-2</v>
      </c>
      <c r="H769" s="14">
        <f t="shared" si="93"/>
        <v>8.1754447773491161E-3</v>
      </c>
      <c r="M769" s="8">
        <f t="shared" si="94"/>
        <v>1.3087415300935745E-2</v>
      </c>
      <c r="N769" s="8"/>
      <c r="O769" s="10">
        <f t="shared" si="98"/>
        <v>766</v>
      </c>
      <c r="P769" s="8">
        <f t="shared" si="95"/>
        <v>1.8018018018018012</v>
      </c>
      <c r="Q769" s="8">
        <f t="shared" si="96"/>
        <v>-1.1657016199575971</v>
      </c>
      <c r="R769" s="8">
        <f t="shared" si="97"/>
        <v>4.769305223561199</v>
      </c>
      <c r="S769"/>
      <c r="T769"/>
      <c r="U769"/>
      <c r="V769"/>
      <c r="W769"/>
      <c r="X769"/>
      <c r="Y769"/>
      <c r="Z769"/>
      <c r="AA769"/>
      <c r="AB769"/>
      <c r="AC769"/>
    </row>
    <row r="770" spans="1:29">
      <c r="A770" s="28">
        <v>-2.19999999999999</v>
      </c>
      <c r="B770" s="28">
        <v>0</v>
      </c>
      <c r="C770" s="28">
        <v>-2.2312417232194401</v>
      </c>
      <c r="D770" s="28">
        <v>0.247865579897245</v>
      </c>
      <c r="E770" s="38">
        <f t="shared" si="91"/>
        <v>0.1773000356008316</v>
      </c>
      <c r="F770" s="28">
        <v>1</v>
      </c>
      <c r="G770" s="6">
        <f t="shared" si="92"/>
        <v>3.1241723219450179E-2</v>
      </c>
      <c r="H770" s="14">
        <f t="shared" si="93"/>
        <v>9.7604526972073244E-4</v>
      </c>
      <c r="M770" s="8">
        <f t="shared" si="94"/>
        <v>3.1435302624056152E-2</v>
      </c>
      <c r="N770" s="8"/>
      <c r="O770" s="10">
        <f t="shared" si="98"/>
        <v>767</v>
      </c>
      <c r="P770" s="8">
        <f t="shared" si="95"/>
        <v>1.8198198198198199</v>
      </c>
      <c r="Q770" s="8">
        <f t="shared" si="96"/>
        <v>-1.1476836019395784</v>
      </c>
      <c r="R770" s="8">
        <f t="shared" si="97"/>
        <v>4.7873232415792177</v>
      </c>
      <c r="S770"/>
      <c r="T770"/>
      <c r="U770"/>
      <c r="V770"/>
      <c r="W770"/>
      <c r="X770"/>
      <c r="Y770"/>
      <c r="Z770"/>
      <c r="AA770"/>
      <c r="AB770"/>
      <c r="AC770"/>
    </row>
    <row r="771" spans="1:29">
      <c r="A771" s="28">
        <v>-2.7999999999999901</v>
      </c>
      <c r="B771" s="28">
        <v>0</v>
      </c>
      <c r="C771" s="28">
        <v>-2.8466766764974998</v>
      </c>
      <c r="D771" s="28">
        <v>0.21596515427486801</v>
      </c>
      <c r="E771" s="38">
        <f t="shared" si="91"/>
        <v>0.15448143125538821</v>
      </c>
      <c r="F771" s="28">
        <v>1</v>
      </c>
      <c r="G771" s="6">
        <f t="shared" si="92"/>
        <v>4.6676676497509728E-2</v>
      </c>
      <c r="H771" s="14">
        <f t="shared" si="93"/>
        <v>2.178712128853177E-3</v>
      </c>
      <c r="M771" s="8">
        <f t="shared" si="94"/>
        <v>2.3864512602713234E-2</v>
      </c>
      <c r="N771" s="8"/>
      <c r="O771" s="10">
        <f t="shared" si="98"/>
        <v>768</v>
      </c>
      <c r="P771" s="8">
        <f t="shared" si="95"/>
        <v>1.8378378378378386</v>
      </c>
      <c r="Q771" s="8">
        <f t="shared" si="96"/>
        <v>-1.1296655839215597</v>
      </c>
      <c r="R771" s="8">
        <f t="shared" si="97"/>
        <v>4.8053412595972365</v>
      </c>
      <c r="S771"/>
      <c r="T771"/>
      <c r="U771"/>
      <c r="V771"/>
      <c r="W771"/>
      <c r="X771"/>
      <c r="Y771"/>
      <c r="Z771"/>
      <c r="AA771"/>
      <c r="AB771"/>
      <c r="AC771"/>
    </row>
    <row r="772" spans="1:29">
      <c r="A772" s="28">
        <v>-1.2</v>
      </c>
      <c r="B772" s="28">
        <v>0</v>
      </c>
      <c r="C772" s="28">
        <v>-1.2532502361673801</v>
      </c>
      <c r="D772" s="28">
        <v>0.27290147478307603</v>
      </c>
      <c r="E772" s="38">
        <f t="shared" ref="E772:E835" si="99">D772*2.262/SQRT(10)</f>
        <v>0.19520839163960349</v>
      </c>
      <c r="F772" s="28">
        <v>1</v>
      </c>
      <c r="G772" s="6">
        <f t="shared" ref="G772:G835" si="100">ABS(A772-C772)</f>
        <v>5.3250236167380116E-2</v>
      </c>
      <c r="H772" s="14">
        <f t="shared" ref="H772:H835" si="101">G772*G772</f>
        <v>2.8355876518817574E-3</v>
      </c>
      <c r="M772" s="8">
        <f t="shared" ref="M772:M835" si="102">E772*E772</f>
        <v>3.8106316166520819E-2</v>
      </c>
      <c r="N772" s="8"/>
      <c r="O772" s="10">
        <f t="shared" si="98"/>
        <v>769</v>
      </c>
      <c r="P772" s="8">
        <f t="shared" ref="P772:P835" si="103">-12+O772*18/999</f>
        <v>1.8558558558558556</v>
      </c>
      <c r="Q772" s="8">
        <f t="shared" ref="Q772:Q835" si="104">P772-$N$3</f>
        <v>-1.1116475659035427</v>
      </c>
      <c r="R772" s="8">
        <f t="shared" ref="R772:R835" si="105">P772+$N$3</f>
        <v>4.8233592776152534</v>
      </c>
      <c r="S772"/>
      <c r="T772"/>
      <c r="U772"/>
      <c r="V772"/>
      <c r="W772"/>
      <c r="X772"/>
      <c r="Y772"/>
      <c r="Z772"/>
      <c r="AA772"/>
      <c r="AB772"/>
      <c r="AC772"/>
    </row>
    <row r="773" spans="1:29">
      <c r="A773" s="28">
        <v>-2.7</v>
      </c>
      <c r="B773" s="28">
        <v>0</v>
      </c>
      <c r="C773" s="28">
        <v>-2.63754199583241</v>
      </c>
      <c r="D773" s="28">
        <v>0.302076681850033</v>
      </c>
      <c r="E773" s="38">
        <f t="shared" si="99"/>
        <v>0.21607762751244039</v>
      </c>
      <c r="F773" s="28">
        <v>1</v>
      </c>
      <c r="G773" s="6">
        <f t="shared" si="100"/>
        <v>6.2458004167590175E-2</v>
      </c>
      <c r="H773" s="14">
        <f t="shared" si="101"/>
        <v>3.9010022845987116E-3</v>
      </c>
      <c r="M773" s="8">
        <f t="shared" si="102"/>
        <v>4.6689541111404935E-2</v>
      </c>
      <c r="N773" s="8"/>
      <c r="O773" s="10">
        <f t="shared" ref="O773:O836" si="106">O772+1</f>
        <v>770</v>
      </c>
      <c r="P773" s="8">
        <f t="shared" si="103"/>
        <v>1.8738738738738743</v>
      </c>
      <c r="Q773" s="8">
        <f t="shared" si="104"/>
        <v>-1.093629547885524</v>
      </c>
      <c r="R773" s="8">
        <f t="shared" si="105"/>
        <v>4.8413772956332721</v>
      </c>
      <c r="S773"/>
      <c r="T773"/>
      <c r="U773"/>
      <c r="V773"/>
      <c r="W773"/>
      <c r="X773"/>
      <c r="Y773"/>
      <c r="Z773"/>
      <c r="AA773"/>
      <c r="AB773"/>
      <c r="AC773"/>
    </row>
    <row r="774" spans="1:29">
      <c r="A774" s="28">
        <v>-6.5999999999999899</v>
      </c>
      <c r="B774" s="28">
        <v>0</v>
      </c>
      <c r="C774" s="28">
        <v>-6.64855786357551</v>
      </c>
      <c r="D774" s="28">
        <v>0.178735785990986</v>
      </c>
      <c r="E774" s="38">
        <f t="shared" si="99"/>
        <v>0.12785099581991888</v>
      </c>
      <c r="F774" s="28">
        <v>1</v>
      </c>
      <c r="G774" s="6">
        <f t="shared" si="100"/>
        <v>4.8557863575520166E-2</v>
      </c>
      <c r="H774" s="14">
        <f t="shared" si="101"/>
        <v>2.3578661150188279E-3</v>
      </c>
      <c r="M774" s="8">
        <f t="shared" si="102"/>
        <v>1.6345877132144915E-2</v>
      </c>
      <c r="N774" s="8"/>
      <c r="O774" s="10">
        <f t="shared" si="106"/>
        <v>771</v>
      </c>
      <c r="P774" s="8">
        <f t="shared" si="103"/>
        <v>1.8918918918918912</v>
      </c>
      <c r="Q774" s="8">
        <f t="shared" si="104"/>
        <v>-1.0756115298675071</v>
      </c>
      <c r="R774" s="8">
        <f t="shared" si="105"/>
        <v>4.8593953136512891</v>
      </c>
      <c r="S774"/>
      <c r="T774"/>
      <c r="U774"/>
      <c r="V774"/>
      <c r="W774"/>
      <c r="X774"/>
      <c r="Y774"/>
      <c r="Z774"/>
      <c r="AA774"/>
      <c r="AB774"/>
      <c r="AC774"/>
    </row>
    <row r="775" spans="1:29">
      <c r="A775" s="28">
        <v>2.7</v>
      </c>
      <c r="B775" s="28">
        <v>0</v>
      </c>
      <c r="C775" s="28">
        <v>2.70101869130675</v>
      </c>
      <c r="D775" s="28">
        <v>0.119465619570012</v>
      </c>
      <c r="E775" s="38">
        <f t="shared" si="99"/>
        <v>8.5454618634904556E-2</v>
      </c>
      <c r="F775" s="28">
        <v>1</v>
      </c>
      <c r="G775" s="6">
        <f t="shared" si="100"/>
        <v>1.0186913067498082E-3</v>
      </c>
      <c r="H775" s="14">
        <f t="shared" si="101"/>
        <v>1.0377319784476319E-6</v>
      </c>
      <c r="M775" s="8">
        <f t="shared" si="102"/>
        <v>7.302491846036977E-3</v>
      </c>
      <c r="N775" s="8"/>
      <c r="O775" s="10">
        <f t="shared" si="106"/>
        <v>772</v>
      </c>
      <c r="P775" s="8">
        <f t="shared" si="103"/>
        <v>1.9099099099099099</v>
      </c>
      <c r="Q775" s="8">
        <f t="shared" si="104"/>
        <v>-1.0575935118494884</v>
      </c>
      <c r="R775" s="8">
        <f t="shared" si="105"/>
        <v>4.8774133316693078</v>
      </c>
      <c r="S775"/>
      <c r="T775"/>
      <c r="U775"/>
      <c r="V775"/>
      <c r="W775"/>
      <c r="X775"/>
      <c r="Y775"/>
      <c r="Z775"/>
      <c r="AA775"/>
      <c r="AB775"/>
      <c r="AC775"/>
    </row>
    <row r="776" spans="1:29">
      <c r="A776" s="28">
        <v>-1.0999999999999901</v>
      </c>
      <c r="B776" s="28">
        <v>0</v>
      </c>
      <c r="C776" s="28">
        <v>-1.0692954745824801</v>
      </c>
      <c r="D776" s="28">
        <v>0.27522114464380198</v>
      </c>
      <c r="E776" s="38">
        <f t="shared" si="99"/>
        <v>0.19686766820821533</v>
      </c>
      <c r="F776" s="28">
        <v>1</v>
      </c>
      <c r="G776" s="6">
        <f t="shared" si="100"/>
        <v>3.0704525417510009E-2</v>
      </c>
      <c r="H776" s="14">
        <f t="shared" si="101"/>
        <v>9.4276788111451822E-4</v>
      </c>
      <c r="M776" s="8">
        <f t="shared" si="102"/>
        <v>3.8756878785739954E-2</v>
      </c>
      <c r="N776" s="8"/>
      <c r="O776" s="10">
        <f t="shared" si="106"/>
        <v>773</v>
      </c>
      <c r="P776" s="8">
        <f t="shared" si="103"/>
        <v>1.9279279279279287</v>
      </c>
      <c r="Q776" s="8">
        <f t="shared" si="104"/>
        <v>-1.0395754938314696</v>
      </c>
      <c r="R776" s="8">
        <f t="shared" si="105"/>
        <v>4.8954313496873265</v>
      </c>
      <c r="S776"/>
      <c r="T776"/>
      <c r="U776"/>
      <c r="V776"/>
      <c r="W776"/>
      <c r="X776"/>
      <c r="Y776"/>
      <c r="Z776"/>
      <c r="AA776"/>
      <c r="AB776"/>
      <c r="AC776"/>
    </row>
    <row r="777" spans="1:29">
      <c r="A777" s="28">
        <v>-1.66</v>
      </c>
      <c r="B777" s="28">
        <v>0</v>
      </c>
      <c r="C777" s="28">
        <v>-1.5380328102160701</v>
      </c>
      <c r="D777" s="28">
        <v>0.28115296914326998</v>
      </c>
      <c r="E777" s="38">
        <f t="shared" si="99"/>
        <v>0.20111074502174289</v>
      </c>
      <c r="F777" s="28">
        <v>1</v>
      </c>
      <c r="G777" s="6">
        <f t="shared" si="100"/>
        <v>0.12196718978392984</v>
      </c>
      <c r="H777" s="14">
        <f t="shared" si="101"/>
        <v>1.487599538378916E-2</v>
      </c>
      <c r="M777" s="8">
        <f t="shared" si="102"/>
        <v>4.0445531763200482E-2</v>
      </c>
      <c r="N777" s="8"/>
      <c r="O777" s="10">
        <f t="shared" si="106"/>
        <v>774</v>
      </c>
      <c r="P777" s="8">
        <f t="shared" si="103"/>
        <v>1.9459459459459456</v>
      </c>
      <c r="Q777" s="8">
        <f t="shared" si="104"/>
        <v>-1.0215574758134527</v>
      </c>
      <c r="R777" s="8">
        <f t="shared" si="105"/>
        <v>4.9134493677053435</v>
      </c>
      <c r="S777"/>
      <c r="T777"/>
      <c r="U777"/>
      <c r="V777"/>
      <c r="W777"/>
      <c r="X777"/>
      <c r="Y777"/>
      <c r="Z777"/>
      <c r="AA777"/>
      <c r="AB777"/>
      <c r="AC777"/>
    </row>
    <row r="778" spans="1:29">
      <c r="A778" s="28">
        <v>1.69999999999999</v>
      </c>
      <c r="B778" s="28">
        <v>0</v>
      </c>
      <c r="C778" s="28">
        <v>1.7159174491937801</v>
      </c>
      <c r="D778" s="28">
        <v>0.14697086168113499</v>
      </c>
      <c r="E778" s="38">
        <f t="shared" si="99"/>
        <v>0.1051293165398467</v>
      </c>
      <c r="F778" s="28">
        <v>1</v>
      </c>
      <c r="G778" s="6">
        <f t="shared" si="100"/>
        <v>1.5917449193790123E-2</v>
      </c>
      <c r="H778" s="14">
        <f t="shared" si="101"/>
        <v>2.5336518883688983E-4</v>
      </c>
      <c r="M778" s="8">
        <f t="shared" si="102"/>
        <v>1.1052173196135284E-2</v>
      </c>
      <c r="N778" s="8"/>
      <c r="O778" s="10">
        <f t="shared" si="106"/>
        <v>775</v>
      </c>
      <c r="P778" s="8">
        <f t="shared" si="103"/>
        <v>1.9639639639639643</v>
      </c>
      <c r="Q778" s="8">
        <f t="shared" si="104"/>
        <v>-1.003539457795434</v>
      </c>
      <c r="R778" s="8">
        <f t="shared" si="105"/>
        <v>4.9314673857233622</v>
      </c>
      <c r="S778"/>
      <c r="T778"/>
      <c r="U778"/>
      <c r="V778"/>
      <c r="W778"/>
      <c r="X778"/>
      <c r="Y778"/>
      <c r="Z778"/>
      <c r="AA778"/>
      <c r="AB778"/>
      <c r="AC778"/>
    </row>
    <row r="779" spans="1:29">
      <c r="A779" s="29">
        <v>9.9999999999999603E-2</v>
      </c>
      <c r="B779" s="28">
        <v>0</v>
      </c>
      <c r="C779" s="28">
        <v>0.200176314539561</v>
      </c>
      <c r="D779" s="28">
        <v>0.32549854124814298</v>
      </c>
      <c r="E779" s="38">
        <f t="shared" si="99"/>
        <v>0.23283145233492727</v>
      </c>
      <c r="F779" s="28">
        <v>1</v>
      </c>
      <c r="G779" s="6">
        <f t="shared" si="100"/>
        <v>0.1001763145395614</v>
      </c>
      <c r="H779" s="14">
        <f t="shared" si="101"/>
        <v>1.003529399472914E-2</v>
      </c>
      <c r="M779" s="8">
        <f t="shared" si="102"/>
        <v>5.421048519639151E-2</v>
      </c>
      <c r="N779" s="8"/>
      <c r="O779" s="10">
        <f t="shared" si="106"/>
        <v>776</v>
      </c>
      <c r="P779" s="8">
        <f t="shared" si="103"/>
        <v>1.9819819819819813</v>
      </c>
      <c r="Q779" s="8">
        <f t="shared" si="104"/>
        <v>-0.98552143977741702</v>
      </c>
      <c r="R779" s="8">
        <f t="shared" si="105"/>
        <v>4.9494854037413791</v>
      </c>
      <c r="S779"/>
      <c r="T779"/>
      <c r="U779"/>
      <c r="V779"/>
      <c r="W779"/>
      <c r="X779"/>
      <c r="Y779"/>
      <c r="Z779"/>
      <c r="AA779"/>
      <c r="AB779"/>
      <c r="AC779"/>
    </row>
    <row r="780" spans="1:29">
      <c r="A780" s="28">
        <v>0</v>
      </c>
      <c r="B780" s="28">
        <v>0</v>
      </c>
      <c r="C780" s="29">
        <v>3.8789728567708702E-2</v>
      </c>
      <c r="D780" s="28">
        <v>0.21369214676447301</v>
      </c>
      <c r="E780" s="38">
        <f t="shared" si="99"/>
        <v>0.15285553260225107</v>
      </c>
      <c r="F780" s="28">
        <v>1</v>
      </c>
      <c r="G780" s="6">
        <f t="shared" si="100"/>
        <v>3.8789728567708702E-2</v>
      </c>
      <c r="H780" s="14">
        <f t="shared" si="101"/>
        <v>1.5046430423565167E-3</v>
      </c>
      <c r="M780" s="8">
        <f t="shared" si="102"/>
        <v>2.3364813847117839E-2</v>
      </c>
      <c r="N780" s="8"/>
      <c r="O780" s="10">
        <f t="shared" si="106"/>
        <v>777</v>
      </c>
      <c r="P780" s="8">
        <f t="shared" si="103"/>
        <v>2</v>
      </c>
      <c r="Q780" s="8">
        <f t="shared" si="104"/>
        <v>-0.9675034217593983</v>
      </c>
      <c r="R780" s="8">
        <f t="shared" si="105"/>
        <v>4.9675034217593979</v>
      </c>
      <c r="S780"/>
      <c r="T780"/>
      <c r="U780"/>
      <c r="V780"/>
      <c r="W780"/>
      <c r="X780"/>
      <c r="Y780"/>
      <c r="Z780"/>
      <c r="AA780"/>
      <c r="AB780"/>
      <c r="AC780"/>
    </row>
    <row r="781" spans="1:29">
      <c r="A781" s="28">
        <v>1.4</v>
      </c>
      <c r="B781" s="28">
        <v>0</v>
      </c>
      <c r="C781" s="28">
        <v>1.40079827177141</v>
      </c>
      <c r="D781" s="28">
        <v>0.18734743624000799</v>
      </c>
      <c r="E781" s="38">
        <f t="shared" si="99"/>
        <v>0.13401097130488326</v>
      </c>
      <c r="F781" s="28">
        <v>1</v>
      </c>
      <c r="G781" s="6">
        <f t="shared" si="100"/>
        <v>7.9827177141011951E-4</v>
      </c>
      <c r="H781" s="14">
        <f t="shared" si="101"/>
        <v>6.3723782103025008E-7</v>
      </c>
      <c r="M781" s="8">
        <f t="shared" si="102"/>
        <v>1.7958940430078247E-2</v>
      </c>
      <c r="N781" s="8"/>
      <c r="O781" s="10">
        <f t="shared" si="106"/>
        <v>778</v>
      </c>
      <c r="P781" s="8">
        <f t="shared" si="103"/>
        <v>2.0180180180180187</v>
      </c>
      <c r="Q781" s="8">
        <f t="shared" si="104"/>
        <v>-0.94948540374137957</v>
      </c>
      <c r="R781" s="8">
        <f t="shared" si="105"/>
        <v>4.9855214397774166</v>
      </c>
      <c r="S781"/>
      <c r="T781"/>
      <c r="U781"/>
      <c r="V781"/>
      <c r="W781"/>
      <c r="X781"/>
      <c r="Y781"/>
      <c r="Z781"/>
      <c r="AA781"/>
      <c r="AB781"/>
      <c r="AC781"/>
    </row>
    <row r="782" spans="1:29">
      <c r="A782" s="28">
        <v>0.33999999999999903</v>
      </c>
      <c r="B782" s="28">
        <v>0</v>
      </c>
      <c r="C782" s="28">
        <v>0.154774430942863</v>
      </c>
      <c r="D782" s="28">
        <v>0.24121580367321099</v>
      </c>
      <c r="E782" s="38">
        <f t="shared" si="99"/>
        <v>0.1725434027446377</v>
      </c>
      <c r="F782" s="28">
        <v>0</v>
      </c>
      <c r="G782" s="6">
        <f t="shared" si="100"/>
        <v>0.18522556905713602</v>
      </c>
      <c r="H782" s="14">
        <f t="shared" si="101"/>
        <v>3.4308511432539865E-2</v>
      </c>
      <c r="M782" s="8">
        <f t="shared" si="102"/>
        <v>2.9771225830698248E-2</v>
      </c>
      <c r="N782" s="8"/>
      <c r="O782" s="10">
        <f t="shared" si="106"/>
        <v>779</v>
      </c>
      <c r="P782" s="8">
        <f t="shared" si="103"/>
        <v>2.0360360360360357</v>
      </c>
      <c r="Q782" s="8">
        <f t="shared" si="104"/>
        <v>-0.93146738572336263</v>
      </c>
      <c r="R782" s="8">
        <f t="shared" si="105"/>
        <v>5.0035394577954335</v>
      </c>
      <c r="S782"/>
      <c r="T782"/>
      <c r="U782"/>
      <c r="V782"/>
      <c r="W782"/>
      <c r="X782"/>
      <c r="Y782"/>
      <c r="Z782"/>
      <c r="AA782"/>
      <c r="AB782"/>
      <c r="AC782"/>
    </row>
    <row r="783" spans="1:29">
      <c r="A783" s="28">
        <v>-4.6399999999999899</v>
      </c>
      <c r="B783" s="28">
        <v>0</v>
      </c>
      <c r="C783" s="28">
        <v>-4.5980695770592099</v>
      </c>
      <c r="D783" s="28">
        <v>0.39041769471131799</v>
      </c>
      <c r="E783" s="38">
        <f t="shared" si="99"/>
        <v>0.27926859066195286</v>
      </c>
      <c r="F783" s="28">
        <v>1</v>
      </c>
      <c r="G783" s="6">
        <f t="shared" si="100"/>
        <v>4.1930422940779977E-2</v>
      </c>
      <c r="H783" s="14">
        <f t="shared" si="101"/>
        <v>1.7581603679926877E-3</v>
      </c>
      <c r="M783" s="8">
        <f t="shared" si="102"/>
        <v>7.7990945730313385E-2</v>
      </c>
      <c r="N783" s="8"/>
      <c r="O783" s="10">
        <f t="shared" si="106"/>
        <v>780</v>
      </c>
      <c r="P783" s="8">
        <f t="shared" si="103"/>
        <v>2.0540540540540544</v>
      </c>
      <c r="Q783" s="8">
        <f t="shared" si="104"/>
        <v>-0.91344936770534391</v>
      </c>
      <c r="R783" s="8">
        <f t="shared" si="105"/>
        <v>5.0215574758134522</v>
      </c>
      <c r="S783"/>
      <c r="T783"/>
      <c r="U783"/>
      <c r="V783"/>
      <c r="W783"/>
      <c r="X783"/>
      <c r="Y783"/>
      <c r="Z783"/>
      <c r="AA783"/>
      <c r="AB783"/>
      <c r="AC783"/>
    </row>
    <row r="784" spans="1:29">
      <c r="A784" s="28">
        <v>-1</v>
      </c>
      <c r="B784" s="28">
        <v>0</v>
      </c>
      <c r="C784" s="28">
        <v>-1.16530775972874</v>
      </c>
      <c r="D784" s="28">
        <v>0.32048051241810499</v>
      </c>
      <c r="E784" s="38">
        <f t="shared" si="99"/>
        <v>0.22924202014922176</v>
      </c>
      <c r="F784" s="28">
        <v>1</v>
      </c>
      <c r="G784" s="6">
        <f t="shared" si="100"/>
        <v>0.16530775972874001</v>
      </c>
      <c r="H784" s="14">
        <f t="shared" si="101"/>
        <v>2.7326655426534837E-2</v>
      </c>
      <c r="M784" s="8">
        <f t="shared" si="102"/>
        <v>5.2551903802096199E-2</v>
      </c>
      <c r="N784" s="8"/>
      <c r="O784" s="10">
        <f t="shared" si="106"/>
        <v>781</v>
      </c>
      <c r="P784" s="8">
        <f t="shared" si="103"/>
        <v>2.0720720720720713</v>
      </c>
      <c r="Q784" s="8">
        <f t="shared" si="104"/>
        <v>-0.89543134968732696</v>
      </c>
      <c r="R784" s="8">
        <f t="shared" si="105"/>
        <v>5.0395754938314692</v>
      </c>
      <c r="S784"/>
      <c r="T784"/>
      <c r="U784"/>
      <c r="V784"/>
      <c r="W784"/>
      <c r="X784"/>
      <c r="Y784"/>
      <c r="Z784"/>
      <c r="AA784"/>
      <c r="AB784"/>
      <c r="AC784"/>
    </row>
    <row r="785" spans="1:29">
      <c r="A785" s="28">
        <v>0.119999999999999</v>
      </c>
      <c r="B785" s="28">
        <v>0</v>
      </c>
      <c r="C785" s="29">
        <v>5.1922295749823898E-2</v>
      </c>
      <c r="D785" s="29">
        <v>9.9723788678188305E-2</v>
      </c>
      <c r="E785" s="38">
        <f t="shared" si="99"/>
        <v>7.1333144723936384E-2</v>
      </c>
      <c r="F785" s="28">
        <v>1</v>
      </c>
      <c r="G785" s="6">
        <f t="shared" si="100"/>
        <v>6.8077704250175092E-2</v>
      </c>
      <c r="H785" s="14">
        <f t="shared" si="101"/>
        <v>4.6345738159743076E-3</v>
      </c>
      <c r="M785" s="8">
        <f t="shared" si="102"/>
        <v>5.0884175362060531E-3</v>
      </c>
      <c r="N785" s="8"/>
      <c r="O785" s="10">
        <f t="shared" si="106"/>
        <v>782</v>
      </c>
      <c r="P785" s="8">
        <f t="shared" si="103"/>
        <v>2.0900900900900901</v>
      </c>
      <c r="Q785" s="8">
        <f t="shared" si="104"/>
        <v>-0.87741333166930824</v>
      </c>
      <c r="R785" s="8">
        <f t="shared" si="105"/>
        <v>5.0575935118494879</v>
      </c>
      <c r="S785"/>
      <c r="T785"/>
      <c r="U785"/>
      <c r="V785"/>
      <c r="W785"/>
      <c r="X785"/>
      <c r="Y785"/>
      <c r="Z785"/>
      <c r="AA785"/>
      <c r="AB785"/>
      <c r="AC785"/>
    </row>
    <row r="786" spans="1:29">
      <c r="A786" s="29">
        <v>-9.9999999999999603E-2</v>
      </c>
      <c r="B786" s="28">
        <v>0</v>
      </c>
      <c r="C786" s="28">
        <v>-0.17368379286642699</v>
      </c>
      <c r="D786" s="28">
        <v>0.26987791983866399</v>
      </c>
      <c r="E786" s="38">
        <f t="shared" si="99"/>
        <v>0.19304562099792116</v>
      </c>
      <c r="F786" s="28">
        <v>1</v>
      </c>
      <c r="G786" s="6">
        <f t="shared" si="100"/>
        <v>7.3683792866427386E-2</v>
      </c>
      <c r="H786" s="14">
        <f t="shared" si="101"/>
        <v>5.4293013311825754E-3</v>
      </c>
      <c r="M786" s="8">
        <f t="shared" si="102"/>
        <v>3.7266611786473024E-2</v>
      </c>
      <c r="N786" s="8"/>
      <c r="O786" s="10">
        <f t="shared" si="106"/>
        <v>783</v>
      </c>
      <c r="P786" s="8">
        <f t="shared" si="103"/>
        <v>2.1081081081081088</v>
      </c>
      <c r="Q786" s="8">
        <f t="shared" si="104"/>
        <v>-0.85939531365128952</v>
      </c>
      <c r="R786" s="8">
        <f t="shared" si="105"/>
        <v>5.0756115298675066</v>
      </c>
      <c r="S786"/>
      <c r="T786"/>
      <c r="U786"/>
      <c r="V786"/>
      <c r="W786"/>
      <c r="X786"/>
      <c r="Y786"/>
      <c r="Z786"/>
      <c r="AA786"/>
      <c r="AB786"/>
      <c r="AC786"/>
    </row>
    <row r="787" spans="1:29">
      <c r="A787" s="28">
        <v>1.5999999999999901</v>
      </c>
      <c r="B787" s="28">
        <v>0</v>
      </c>
      <c r="C787" s="28">
        <v>1.54998791964794</v>
      </c>
      <c r="D787" s="28">
        <v>0.141430805456109</v>
      </c>
      <c r="E787" s="38">
        <f t="shared" si="99"/>
        <v>0.10116647439639573</v>
      </c>
      <c r="F787" s="28">
        <v>1</v>
      </c>
      <c r="G787" s="6">
        <f t="shared" si="100"/>
        <v>5.001208035205007E-2</v>
      </c>
      <c r="H787" s="14">
        <f t="shared" si="101"/>
        <v>2.5012081811399125E-3</v>
      </c>
      <c r="M787" s="8">
        <f t="shared" si="102"/>
        <v>1.0234655541796592E-2</v>
      </c>
      <c r="N787" s="8"/>
      <c r="O787" s="10">
        <f t="shared" si="106"/>
        <v>784</v>
      </c>
      <c r="P787" s="8">
        <f t="shared" si="103"/>
        <v>2.1261261261261257</v>
      </c>
      <c r="Q787" s="8">
        <f t="shared" si="104"/>
        <v>-0.84137729563327257</v>
      </c>
      <c r="R787" s="8">
        <f t="shared" si="105"/>
        <v>5.0936295478855236</v>
      </c>
      <c r="S787"/>
      <c r="T787"/>
      <c r="U787"/>
      <c r="V787"/>
      <c r="W787"/>
      <c r="X787"/>
      <c r="Y787"/>
      <c r="Z787"/>
      <c r="AA787"/>
      <c r="AB787"/>
      <c r="AC787"/>
    </row>
    <row r="788" spans="1:29">
      <c r="A788" s="28">
        <v>-1.7</v>
      </c>
      <c r="B788" s="28">
        <v>0</v>
      </c>
      <c r="C788" s="28">
        <v>-1.682549133822</v>
      </c>
      <c r="D788" s="28">
        <v>0.163134570596872</v>
      </c>
      <c r="E788" s="38">
        <f t="shared" si="99"/>
        <v>0.11669133401476076</v>
      </c>
      <c r="F788" s="28">
        <v>1</v>
      </c>
      <c r="G788" s="6">
        <f t="shared" si="100"/>
        <v>1.7450866177999957E-2</v>
      </c>
      <c r="H788" s="14">
        <f t="shared" si="101"/>
        <v>3.0453273036246283E-4</v>
      </c>
      <c r="M788" s="8">
        <f t="shared" si="102"/>
        <v>1.3616867434144461E-2</v>
      </c>
      <c r="N788" s="8"/>
      <c r="O788" s="10">
        <f t="shared" si="106"/>
        <v>785</v>
      </c>
      <c r="P788" s="8">
        <f t="shared" si="103"/>
        <v>2.1441441441441444</v>
      </c>
      <c r="Q788" s="8">
        <f t="shared" si="104"/>
        <v>-0.82335927761525385</v>
      </c>
      <c r="R788" s="8">
        <f t="shared" si="105"/>
        <v>5.1116475659035423</v>
      </c>
      <c r="S788"/>
      <c r="T788"/>
      <c r="U788"/>
      <c r="V788"/>
      <c r="W788"/>
      <c r="X788"/>
      <c r="Y788"/>
      <c r="Z788"/>
      <c r="AA788"/>
      <c r="AB788"/>
      <c r="AC788"/>
    </row>
    <row r="789" spans="1:29">
      <c r="A789" s="28">
        <v>-0.19999999999999901</v>
      </c>
      <c r="B789" s="28">
        <v>0</v>
      </c>
      <c r="C789" s="28">
        <v>-0.37879620635475802</v>
      </c>
      <c r="D789" s="28">
        <v>0.41963733581719398</v>
      </c>
      <c r="E789" s="38">
        <f t="shared" si="99"/>
        <v>0.30016961052305269</v>
      </c>
      <c r="F789" s="28">
        <v>1</v>
      </c>
      <c r="G789" s="6">
        <f t="shared" si="100"/>
        <v>0.17879620635475901</v>
      </c>
      <c r="H789" s="14">
        <f t="shared" si="101"/>
        <v>3.1968083406853566E-2</v>
      </c>
      <c r="M789" s="8">
        <f t="shared" si="102"/>
        <v>9.0101795081561145E-2</v>
      </c>
      <c r="N789" s="8"/>
      <c r="O789" s="10">
        <f t="shared" si="106"/>
        <v>786</v>
      </c>
      <c r="P789" s="8">
        <f t="shared" si="103"/>
        <v>2.1621621621621614</v>
      </c>
      <c r="Q789" s="8">
        <f t="shared" si="104"/>
        <v>-0.8053412595972369</v>
      </c>
      <c r="R789" s="8">
        <f t="shared" si="105"/>
        <v>5.1296655839215592</v>
      </c>
      <c r="S789"/>
      <c r="T789"/>
      <c r="U789"/>
      <c r="V789"/>
      <c r="W789"/>
      <c r="X789"/>
      <c r="Y789"/>
      <c r="Z789"/>
      <c r="AA789"/>
      <c r="AB789"/>
      <c r="AC789"/>
    </row>
    <row r="790" spans="1:29">
      <c r="A790" s="28">
        <v>-1.2999999999999901</v>
      </c>
      <c r="B790" s="28">
        <v>0</v>
      </c>
      <c r="C790" s="28">
        <v>-1.36354872266229</v>
      </c>
      <c r="D790" s="28">
        <v>0.230161013120353</v>
      </c>
      <c r="E790" s="38">
        <f t="shared" si="99"/>
        <v>0.16463583139328669</v>
      </c>
      <c r="F790" s="28">
        <v>1</v>
      </c>
      <c r="G790" s="6">
        <f t="shared" si="100"/>
        <v>6.3548722662299939E-2</v>
      </c>
      <c r="H790" s="14">
        <f t="shared" si="101"/>
        <v>4.0384401520099141E-3</v>
      </c>
      <c r="M790" s="8">
        <f t="shared" si="102"/>
        <v>2.7104956978558723E-2</v>
      </c>
      <c r="N790" s="8"/>
      <c r="O790" s="10">
        <f t="shared" si="106"/>
        <v>787</v>
      </c>
      <c r="P790" s="8">
        <f t="shared" si="103"/>
        <v>2.1801801801801801</v>
      </c>
      <c r="Q790" s="8">
        <f t="shared" si="104"/>
        <v>-0.78732324157921818</v>
      </c>
      <c r="R790" s="8">
        <f t="shared" si="105"/>
        <v>5.147683601939578</v>
      </c>
      <c r="S790"/>
      <c r="T790"/>
      <c r="U790"/>
      <c r="V790"/>
      <c r="W790"/>
      <c r="X790"/>
      <c r="Y790"/>
      <c r="Z790"/>
      <c r="AA790"/>
      <c r="AB790"/>
      <c r="AC790"/>
    </row>
    <row r="791" spans="1:29">
      <c r="A791" s="28">
        <v>-1.7</v>
      </c>
      <c r="B791" s="28">
        <v>0</v>
      </c>
      <c r="C791" s="28">
        <v>-1.8449533852553699</v>
      </c>
      <c r="D791" s="28">
        <v>0.23447855097335299</v>
      </c>
      <c r="E791" s="38">
        <f t="shared" si="99"/>
        <v>0.16772419733486754</v>
      </c>
      <c r="F791" s="28">
        <v>1</v>
      </c>
      <c r="G791" s="6">
        <f t="shared" si="100"/>
        <v>0.14495338525536994</v>
      </c>
      <c r="H791" s="14">
        <f t="shared" si="101"/>
        <v>2.1011483896991697E-2</v>
      </c>
      <c r="M791" s="8">
        <f t="shared" si="102"/>
        <v>2.8131406371625589E-2</v>
      </c>
      <c r="N791" s="8"/>
      <c r="O791" s="10">
        <f t="shared" si="106"/>
        <v>788</v>
      </c>
      <c r="P791" s="8">
        <f t="shared" si="103"/>
        <v>2.1981981981981988</v>
      </c>
      <c r="Q791" s="8">
        <f t="shared" si="104"/>
        <v>-0.76930522356119946</v>
      </c>
      <c r="R791" s="8">
        <f t="shared" si="105"/>
        <v>5.1657016199575967</v>
      </c>
      <c r="S791"/>
      <c r="T791"/>
      <c r="U791"/>
      <c r="V791"/>
      <c r="W791"/>
      <c r="X791"/>
      <c r="Y791"/>
      <c r="Z791"/>
      <c r="AA791"/>
      <c r="AB791"/>
      <c r="AC791"/>
    </row>
    <row r="792" spans="1:29">
      <c r="A792" s="28">
        <v>-0.19999999999999901</v>
      </c>
      <c r="B792" s="28">
        <v>0</v>
      </c>
      <c r="C792" s="28">
        <v>-0.31540291563850198</v>
      </c>
      <c r="D792" s="28">
        <v>0.169479283857327</v>
      </c>
      <c r="E792" s="38">
        <f t="shared" si="99"/>
        <v>0.12122975313460015</v>
      </c>
      <c r="F792" s="28">
        <v>1</v>
      </c>
      <c r="G792" s="6">
        <f t="shared" si="100"/>
        <v>0.11540291563850297</v>
      </c>
      <c r="H792" s="14">
        <f t="shared" si="101"/>
        <v>1.3317832937867433E-2</v>
      </c>
      <c r="M792" s="8">
        <f t="shared" si="102"/>
        <v>1.4696653045076094E-2</v>
      </c>
      <c r="N792" s="8"/>
      <c r="O792" s="10">
        <f t="shared" si="106"/>
        <v>789</v>
      </c>
      <c r="P792" s="8">
        <f t="shared" si="103"/>
        <v>2.2162162162162158</v>
      </c>
      <c r="Q792" s="8">
        <f t="shared" si="104"/>
        <v>-0.75128720554318251</v>
      </c>
      <c r="R792" s="8">
        <f t="shared" si="105"/>
        <v>5.1837196379756136</v>
      </c>
      <c r="S792"/>
      <c r="T792"/>
      <c r="U792"/>
      <c r="V792"/>
      <c r="W792"/>
      <c r="X792"/>
      <c r="Y792"/>
      <c r="Z792"/>
      <c r="AA792"/>
      <c r="AB792"/>
      <c r="AC792"/>
    </row>
    <row r="793" spans="1:29">
      <c r="A793" s="28">
        <v>-0.4</v>
      </c>
      <c r="B793" s="28">
        <v>0</v>
      </c>
      <c r="C793" s="28">
        <v>-0.42825318719905398</v>
      </c>
      <c r="D793" s="28">
        <v>0.26657196968061903</v>
      </c>
      <c r="E793" s="38">
        <f t="shared" si="99"/>
        <v>0.19068085102478113</v>
      </c>
      <c r="F793" s="28">
        <v>1</v>
      </c>
      <c r="G793" s="6">
        <f t="shared" si="100"/>
        <v>2.8253187199053953E-2</v>
      </c>
      <c r="H793" s="14">
        <f t="shared" si="101"/>
        <v>7.9824258690478617E-4</v>
      </c>
      <c r="M793" s="8">
        <f t="shared" si="102"/>
        <v>3.6359186947534775E-2</v>
      </c>
      <c r="N793" s="8"/>
      <c r="O793" s="10">
        <f t="shared" si="106"/>
        <v>790</v>
      </c>
      <c r="P793" s="8">
        <f t="shared" si="103"/>
        <v>2.2342342342342345</v>
      </c>
      <c r="Q793" s="8">
        <f t="shared" si="104"/>
        <v>-0.73326918752516379</v>
      </c>
      <c r="R793" s="8">
        <f t="shared" si="105"/>
        <v>5.2017376559936324</v>
      </c>
      <c r="S793"/>
      <c r="T793"/>
      <c r="U793"/>
      <c r="V793"/>
      <c r="W793"/>
      <c r="X793"/>
      <c r="Y793"/>
      <c r="Z793"/>
      <c r="AA793"/>
      <c r="AB793"/>
      <c r="AC793"/>
    </row>
    <row r="794" spans="1:29">
      <c r="A794" s="28">
        <v>-0.5</v>
      </c>
      <c r="B794" s="28">
        <v>0</v>
      </c>
      <c r="C794" s="28">
        <v>-0.393418382686538</v>
      </c>
      <c r="D794" s="28">
        <v>0.153131336956502</v>
      </c>
      <c r="E794" s="38">
        <f t="shared" si="99"/>
        <v>0.10953594890119925</v>
      </c>
      <c r="F794" s="28">
        <v>1</v>
      </c>
      <c r="G794" s="6">
        <f t="shared" si="100"/>
        <v>0.106581617313462</v>
      </c>
      <c r="H794" s="14">
        <f t="shared" si="101"/>
        <v>1.1359641149153261E-2</v>
      </c>
      <c r="M794" s="8">
        <f t="shared" si="102"/>
        <v>1.1998124101686132E-2</v>
      </c>
      <c r="N794" s="8"/>
      <c r="O794" s="10">
        <f t="shared" si="106"/>
        <v>791</v>
      </c>
      <c r="P794" s="8">
        <f t="shared" si="103"/>
        <v>2.2522522522522515</v>
      </c>
      <c r="Q794" s="8">
        <f t="shared" si="104"/>
        <v>-0.71525116950714684</v>
      </c>
      <c r="R794" s="8">
        <f t="shared" si="105"/>
        <v>5.2197556740116493</v>
      </c>
      <c r="S794"/>
      <c r="T794"/>
      <c r="U794"/>
      <c r="V794"/>
      <c r="W794"/>
      <c r="X794"/>
      <c r="Y794"/>
      <c r="Z794"/>
      <c r="AA794"/>
      <c r="AB794"/>
      <c r="AC794"/>
    </row>
    <row r="795" spans="1:29">
      <c r="A795" s="28">
        <v>-3.37</v>
      </c>
      <c r="B795" s="28">
        <v>0</v>
      </c>
      <c r="C795" s="28">
        <v>-3.41862126969305</v>
      </c>
      <c r="D795" s="28">
        <v>0.25612289456098902</v>
      </c>
      <c r="E795" s="38">
        <f t="shared" si="99"/>
        <v>0.18320655228804575</v>
      </c>
      <c r="F795" s="28">
        <v>1</v>
      </c>
      <c r="G795" s="6">
        <f t="shared" si="100"/>
        <v>4.8621269693049918E-2</v>
      </c>
      <c r="H795" s="14">
        <f t="shared" si="101"/>
        <v>2.3640278665642946E-3</v>
      </c>
      <c r="M795" s="8">
        <f t="shared" si="102"/>
        <v>3.3564640801272444E-2</v>
      </c>
      <c r="N795" s="8"/>
      <c r="O795" s="10">
        <f t="shared" si="106"/>
        <v>792</v>
      </c>
      <c r="P795" s="8">
        <f t="shared" si="103"/>
        <v>2.2702702702702702</v>
      </c>
      <c r="Q795" s="8">
        <f t="shared" si="104"/>
        <v>-0.69723315148912812</v>
      </c>
      <c r="R795" s="8">
        <f t="shared" si="105"/>
        <v>5.237773692029668</v>
      </c>
      <c r="S795"/>
      <c r="T795"/>
      <c r="U795"/>
      <c r="V795"/>
      <c r="W795"/>
      <c r="X795"/>
      <c r="Y795"/>
      <c r="Z795"/>
      <c r="AA795"/>
      <c r="AB795"/>
      <c r="AC795"/>
    </row>
    <row r="796" spans="1:29">
      <c r="A796" s="28">
        <v>0.109999999999999</v>
      </c>
      <c r="B796" s="28">
        <v>0</v>
      </c>
      <c r="C796" s="28">
        <v>0.16143247363382601</v>
      </c>
      <c r="D796" s="28">
        <v>0.214301610603506</v>
      </c>
      <c r="E796" s="38">
        <f t="shared" si="99"/>
        <v>0.15329148647855273</v>
      </c>
      <c r="F796" s="28">
        <v>1</v>
      </c>
      <c r="G796" s="6">
        <f t="shared" si="100"/>
        <v>5.1432473633827011E-2</v>
      </c>
      <c r="H796" s="14">
        <f t="shared" si="101"/>
        <v>2.6452993440943106E-3</v>
      </c>
      <c r="M796" s="8">
        <f t="shared" si="102"/>
        <v>2.3498279826804313E-2</v>
      </c>
      <c r="N796" s="8"/>
      <c r="O796" s="10">
        <f t="shared" si="106"/>
        <v>793</v>
      </c>
      <c r="P796" s="8">
        <f t="shared" si="103"/>
        <v>2.2882882882882889</v>
      </c>
      <c r="Q796" s="8">
        <f t="shared" si="104"/>
        <v>-0.6792151334711094</v>
      </c>
      <c r="R796" s="8">
        <f t="shared" si="105"/>
        <v>5.2557917100476867</v>
      </c>
      <c r="S796"/>
      <c r="T796"/>
      <c r="U796"/>
      <c r="V796"/>
      <c r="W796"/>
      <c r="X796"/>
      <c r="Y796"/>
      <c r="Z796"/>
      <c r="AA796"/>
      <c r="AB796"/>
      <c r="AC796"/>
    </row>
    <row r="797" spans="1:29">
      <c r="A797" s="28">
        <v>0.24</v>
      </c>
      <c r="B797" s="28">
        <v>0</v>
      </c>
      <c r="C797" s="28">
        <v>0.106904539860165</v>
      </c>
      <c r="D797" s="28">
        <v>0.15604762346388201</v>
      </c>
      <c r="E797" s="38">
        <f t="shared" si="99"/>
        <v>0.11162198965681788</v>
      </c>
      <c r="F797" s="28">
        <v>0</v>
      </c>
      <c r="G797" s="6">
        <f t="shared" si="100"/>
        <v>0.13309546013983498</v>
      </c>
      <c r="H797" s="14">
        <f t="shared" si="101"/>
        <v>1.7714401509834402E-2</v>
      </c>
      <c r="M797" s="8">
        <f t="shared" si="102"/>
        <v>1.2459468574946758E-2</v>
      </c>
      <c r="N797" s="8"/>
      <c r="O797" s="10">
        <f t="shared" si="106"/>
        <v>794</v>
      </c>
      <c r="P797" s="8">
        <f t="shared" si="103"/>
        <v>2.3063063063063058</v>
      </c>
      <c r="Q797" s="8">
        <f t="shared" si="104"/>
        <v>-0.66119711545309245</v>
      </c>
      <c r="R797" s="8">
        <f t="shared" si="105"/>
        <v>5.2738097280657037</v>
      </c>
      <c r="S797"/>
      <c r="T797"/>
      <c r="U797"/>
      <c r="V797"/>
      <c r="W797"/>
      <c r="X797"/>
      <c r="Y797"/>
      <c r="Z797"/>
      <c r="AA797"/>
      <c r="AB797"/>
      <c r="AC797"/>
    </row>
    <row r="798" spans="1:29">
      <c r="A798" s="28">
        <v>-2.5999999999999899</v>
      </c>
      <c r="B798" s="28">
        <v>0</v>
      </c>
      <c r="C798" s="28">
        <v>-2.6167122247194401</v>
      </c>
      <c r="D798" s="28">
        <v>0.19699400770717901</v>
      </c>
      <c r="E798" s="38">
        <f t="shared" si="99"/>
        <v>0.1409112333955875</v>
      </c>
      <c r="F798" s="28">
        <v>1</v>
      </c>
      <c r="G798" s="6">
        <f t="shared" si="100"/>
        <v>1.6712224719450219E-2</v>
      </c>
      <c r="H798" s="14">
        <f t="shared" si="101"/>
        <v>2.7929845507340299E-4</v>
      </c>
      <c r="M798" s="8">
        <f t="shared" si="102"/>
        <v>1.9855975697065736E-2</v>
      </c>
      <c r="N798" s="8"/>
      <c r="O798" s="10">
        <f t="shared" si="106"/>
        <v>795</v>
      </c>
      <c r="P798" s="8">
        <f t="shared" si="103"/>
        <v>2.3243243243243246</v>
      </c>
      <c r="Q798" s="8">
        <f t="shared" si="104"/>
        <v>-0.64317909743507373</v>
      </c>
      <c r="R798" s="8">
        <f t="shared" si="105"/>
        <v>5.2918277460837224</v>
      </c>
      <c r="S798"/>
      <c r="T798"/>
      <c r="U798"/>
      <c r="V798"/>
      <c r="W798"/>
      <c r="X798"/>
      <c r="Y798"/>
      <c r="Z798"/>
      <c r="AA798"/>
      <c r="AB798"/>
      <c r="AC798"/>
    </row>
    <row r="799" spans="1:29">
      <c r="A799" s="28">
        <v>-0.3</v>
      </c>
      <c r="B799" s="28">
        <v>0</v>
      </c>
      <c r="C799" s="28">
        <v>-0.31890857973662001</v>
      </c>
      <c r="D799" s="28">
        <v>0.176135346822621</v>
      </c>
      <c r="E799" s="38">
        <f t="shared" si="99"/>
        <v>0.12599088294212418</v>
      </c>
      <c r="F799" s="28">
        <v>1</v>
      </c>
      <c r="G799" s="6">
        <f t="shared" si="100"/>
        <v>1.8908579736620024E-2</v>
      </c>
      <c r="H799" s="14">
        <f t="shared" si="101"/>
        <v>3.5753438765611734E-4</v>
      </c>
      <c r="M799" s="8">
        <f t="shared" si="102"/>
        <v>1.5873702584536038E-2</v>
      </c>
      <c r="N799" s="8"/>
      <c r="O799" s="10">
        <f t="shared" si="106"/>
        <v>796</v>
      </c>
      <c r="P799" s="8">
        <f t="shared" si="103"/>
        <v>2.3423423423423415</v>
      </c>
      <c r="Q799" s="8">
        <f t="shared" si="104"/>
        <v>-0.62516107941705679</v>
      </c>
      <c r="R799" s="8">
        <f t="shared" si="105"/>
        <v>5.3098457641017394</v>
      </c>
      <c r="S799"/>
      <c r="T799"/>
      <c r="U799"/>
      <c r="V799"/>
      <c r="W799"/>
      <c r="X799"/>
      <c r="Y799"/>
      <c r="Z799"/>
      <c r="AA799"/>
      <c r="AB799"/>
      <c r="AC799"/>
    </row>
    <row r="800" spans="1:29">
      <c r="A800" s="28">
        <v>-0.24</v>
      </c>
      <c r="B800" s="28">
        <v>0</v>
      </c>
      <c r="C800" s="28">
        <v>-0.28320183763319301</v>
      </c>
      <c r="D800" s="28">
        <v>0.112231224840073</v>
      </c>
      <c r="E800" s="38">
        <f t="shared" si="99"/>
        <v>8.0279803948249004E-2</v>
      </c>
      <c r="F800" s="28">
        <v>1</v>
      </c>
      <c r="G800" s="6">
        <f t="shared" si="100"/>
        <v>4.3201837633193019E-2</v>
      </c>
      <c r="H800" s="14">
        <f t="shared" si="101"/>
        <v>1.8663987748847725E-3</v>
      </c>
      <c r="M800" s="8">
        <f t="shared" si="102"/>
        <v>6.4448469219692966E-3</v>
      </c>
      <c r="N800" s="8"/>
      <c r="O800" s="10">
        <f t="shared" si="106"/>
        <v>797</v>
      </c>
      <c r="P800" s="8">
        <f t="shared" si="103"/>
        <v>2.3603603603603602</v>
      </c>
      <c r="Q800" s="8">
        <f t="shared" si="104"/>
        <v>-0.60714306139903806</v>
      </c>
      <c r="R800" s="8">
        <f t="shared" si="105"/>
        <v>5.3278637821197581</v>
      </c>
      <c r="S800"/>
      <c r="T800"/>
      <c r="U800"/>
      <c r="V800"/>
      <c r="W800"/>
      <c r="X800"/>
      <c r="Y800"/>
      <c r="Z800"/>
      <c r="AA800"/>
      <c r="AB800"/>
      <c r="AC800"/>
    </row>
    <row r="801" spans="1:29">
      <c r="A801" s="28">
        <v>-4.7</v>
      </c>
      <c r="B801" s="28">
        <v>0</v>
      </c>
      <c r="C801" s="28">
        <v>-4.6938130489079697</v>
      </c>
      <c r="D801" s="29">
        <v>7.5745290924372405E-2</v>
      </c>
      <c r="E801" s="38">
        <f t="shared" si="99"/>
        <v>5.4181152474070661E-2</v>
      </c>
      <c r="F801" s="28">
        <v>1</v>
      </c>
      <c r="G801" s="6">
        <f t="shared" si="100"/>
        <v>6.1869510920304904E-3</v>
      </c>
      <c r="H801" s="14">
        <f t="shared" si="101"/>
        <v>3.827836381517728E-5</v>
      </c>
      <c r="M801" s="8">
        <f t="shared" si="102"/>
        <v>2.9355972834184934E-3</v>
      </c>
      <c r="N801" s="8"/>
      <c r="O801" s="10">
        <f t="shared" si="106"/>
        <v>798</v>
      </c>
      <c r="P801" s="8">
        <f t="shared" si="103"/>
        <v>2.378378378378379</v>
      </c>
      <c r="Q801" s="8">
        <f t="shared" si="104"/>
        <v>-0.58912504338101934</v>
      </c>
      <c r="R801" s="8">
        <f t="shared" si="105"/>
        <v>5.3458818001377768</v>
      </c>
      <c r="S801"/>
      <c r="T801"/>
      <c r="U801"/>
      <c r="V801"/>
      <c r="W801"/>
      <c r="X801"/>
      <c r="Y801"/>
      <c r="Z801"/>
      <c r="AA801"/>
      <c r="AB801"/>
      <c r="AC801"/>
    </row>
    <row r="802" spans="1:29">
      <c r="A802" s="28">
        <v>-1.5</v>
      </c>
      <c r="B802" s="28">
        <v>0</v>
      </c>
      <c r="C802" s="28">
        <v>-1.4649135788918699</v>
      </c>
      <c r="D802" s="28">
        <v>0.196345918969387</v>
      </c>
      <c r="E802" s="38">
        <f t="shared" si="99"/>
        <v>0.14044765085084429</v>
      </c>
      <c r="F802" s="28">
        <v>1</v>
      </c>
      <c r="G802" s="6">
        <f t="shared" si="100"/>
        <v>3.5086421108130095E-2</v>
      </c>
      <c r="H802" s="14">
        <f t="shared" si="101"/>
        <v>1.231056946177037E-3</v>
      </c>
      <c r="M802" s="8">
        <f t="shared" si="102"/>
        <v>1.9725542629520663E-2</v>
      </c>
      <c r="N802" s="8"/>
      <c r="O802" s="10">
        <f t="shared" si="106"/>
        <v>799</v>
      </c>
      <c r="P802" s="8">
        <f t="shared" si="103"/>
        <v>2.3963963963963959</v>
      </c>
      <c r="Q802" s="8">
        <f t="shared" si="104"/>
        <v>-0.5711070253630024</v>
      </c>
      <c r="R802" s="8">
        <f t="shared" si="105"/>
        <v>5.3638998181557938</v>
      </c>
      <c r="S802"/>
      <c r="T802"/>
      <c r="U802"/>
      <c r="V802"/>
      <c r="W802"/>
      <c r="X802"/>
      <c r="Y802"/>
      <c r="Z802"/>
      <c r="AA802"/>
      <c r="AB802"/>
      <c r="AC802"/>
    </row>
    <row r="803" spans="1:29">
      <c r="A803" s="28">
        <v>-0.9</v>
      </c>
      <c r="B803" s="28">
        <v>0</v>
      </c>
      <c r="C803" s="28">
        <v>-1.1658859147267699</v>
      </c>
      <c r="D803" s="28">
        <v>0.78346005190405799</v>
      </c>
      <c r="E803" s="38">
        <f t="shared" si="99"/>
        <v>0.56041462131210096</v>
      </c>
      <c r="F803" s="28">
        <v>1</v>
      </c>
      <c r="G803" s="6">
        <f t="shared" si="100"/>
        <v>0.26588591472676992</v>
      </c>
      <c r="H803" s="14">
        <f t="shared" si="101"/>
        <v>7.0695319650091168E-2</v>
      </c>
      <c r="M803" s="8">
        <f t="shared" si="102"/>
        <v>0.31406454778038551</v>
      </c>
      <c r="N803" s="8"/>
      <c r="O803" s="10">
        <f t="shared" si="106"/>
        <v>800</v>
      </c>
      <c r="P803" s="8">
        <f t="shared" si="103"/>
        <v>2.4144144144144146</v>
      </c>
      <c r="Q803" s="8">
        <f t="shared" si="104"/>
        <v>-0.55308900734498367</v>
      </c>
      <c r="R803" s="8">
        <f t="shared" si="105"/>
        <v>5.3819178361738125</v>
      </c>
      <c r="S803"/>
      <c r="T803"/>
      <c r="U803"/>
      <c r="V803"/>
      <c r="W803"/>
      <c r="X803"/>
      <c r="Y803"/>
      <c r="Z803"/>
      <c r="AA803"/>
      <c r="AB803"/>
      <c r="AC803"/>
    </row>
    <row r="804" spans="1:29">
      <c r="A804" s="28">
        <v>0.4</v>
      </c>
      <c r="B804" s="28">
        <v>0</v>
      </c>
      <c r="C804" s="28">
        <v>0.26330416939534901</v>
      </c>
      <c r="D804" s="28">
        <v>0.133963494818473</v>
      </c>
      <c r="E804" s="38">
        <f t="shared" si="99"/>
        <v>9.5825053282402456E-2</v>
      </c>
      <c r="F804" s="28">
        <v>0</v>
      </c>
      <c r="G804" s="6">
        <f t="shared" si="100"/>
        <v>0.13669583060465101</v>
      </c>
      <c r="H804" s="14">
        <f t="shared" si="101"/>
        <v>1.8685750104695444E-2</v>
      </c>
      <c r="M804" s="8">
        <f t="shared" si="102"/>
        <v>9.1824408365752692E-3</v>
      </c>
      <c r="N804" s="8"/>
      <c r="O804" s="10">
        <f t="shared" si="106"/>
        <v>801</v>
      </c>
      <c r="P804" s="8">
        <f t="shared" si="103"/>
        <v>2.4324324324324316</v>
      </c>
      <c r="Q804" s="8">
        <f t="shared" si="104"/>
        <v>-0.53507098932696673</v>
      </c>
      <c r="R804" s="8">
        <f t="shared" si="105"/>
        <v>5.3999358541918294</v>
      </c>
      <c r="S804"/>
      <c r="T804"/>
      <c r="U804"/>
      <c r="V804"/>
      <c r="W804"/>
      <c r="X804"/>
      <c r="Y804"/>
      <c r="Z804"/>
      <c r="AA804"/>
      <c r="AB804"/>
      <c r="AC804"/>
    </row>
    <row r="805" spans="1:29">
      <c r="A805" s="28">
        <v>-2.57</v>
      </c>
      <c r="B805" s="28">
        <v>0</v>
      </c>
      <c r="C805" s="28">
        <v>-2.6467750098726599</v>
      </c>
      <c r="D805" s="28">
        <v>0.18486541692941499</v>
      </c>
      <c r="E805" s="38">
        <f t="shared" si="99"/>
        <v>0.13223556500477285</v>
      </c>
      <c r="F805" s="28">
        <v>1</v>
      </c>
      <c r="G805" s="6">
        <f t="shared" si="100"/>
        <v>7.677500987266006E-2</v>
      </c>
      <c r="H805" s="14">
        <f t="shared" si="101"/>
        <v>5.89440214094705E-3</v>
      </c>
      <c r="M805" s="8">
        <f t="shared" si="102"/>
        <v>1.7486244652131507E-2</v>
      </c>
      <c r="N805" s="8"/>
      <c r="O805" s="10">
        <f t="shared" si="106"/>
        <v>802</v>
      </c>
      <c r="P805" s="8">
        <f t="shared" si="103"/>
        <v>2.4504504504504503</v>
      </c>
      <c r="Q805" s="8">
        <f t="shared" si="104"/>
        <v>-0.51705297130894801</v>
      </c>
      <c r="R805" s="8">
        <f t="shared" si="105"/>
        <v>5.4179538722098481</v>
      </c>
      <c r="S805"/>
      <c r="T805"/>
      <c r="U805"/>
      <c r="V805"/>
      <c r="W805"/>
      <c r="X805"/>
      <c r="Y805"/>
      <c r="Z805"/>
      <c r="AA805"/>
      <c r="AB805"/>
      <c r="AC805"/>
    </row>
    <row r="806" spans="1:29">
      <c r="A806" s="28">
        <v>-1.26999999999999</v>
      </c>
      <c r="B806" s="28">
        <v>0</v>
      </c>
      <c r="C806" s="28">
        <v>-1.4198130173180299</v>
      </c>
      <c r="D806" s="28">
        <v>0.31467646250370701</v>
      </c>
      <c r="E806" s="38">
        <f t="shared" si="99"/>
        <v>0.22509034141723172</v>
      </c>
      <c r="F806" s="28">
        <v>1</v>
      </c>
      <c r="G806" s="6">
        <f t="shared" si="100"/>
        <v>0.14981301731803986</v>
      </c>
      <c r="H806" s="14">
        <f t="shared" si="101"/>
        <v>2.2443940157935313E-2</v>
      </c>
      <c r="M806" s="8">
        <f t="shared" si="102"/>
        <v>5.0665661799325939E-2</v>
      </c>
      <c r="N806" s="8"/>
      <c r="O806" s="10">
        <f t="shared" si="106"/>
        <v>803</v>
      </c>
      <c r="P806" s="8">
        <f t="shared" si="103"/>
        <v>2.468468468468469</v>
      </c>
      <c r="Q806" s="8">
        <f t="shared" si="104"/>
        <v>-0.49903495329092928</v>
      </c>
      <c r="R806" s="8">
        <f t="shared" si="105"/>
        <v>5.4359718902278669</v>
      </c>
      <c r="S806"/>
      <c r="T806"/>
      <c r="U806"/>
      <c r="V806"/>
      <c r="W806"/>
      <c r="X806"/>
      <c r="Y806"/>
      <c r="Z806"/>
      <c r="AA806"/>
      <c r="AB806"/>
      <c r="AC806"/>
    </row>
    <row r="807" spans="1:29">
      <c r="A807" s="28">
        <v>-2.27999999999999</v>
      </c>
      <c r="B807" s="28">
        <v>0</v>
      </c>
      <c r="C807" s="28">
        <v>-2.2666789886534602</v>
      </c>
      <c r="D807" s="28">
        <v>0.31120082165225998</v>
      </c>
      <c r="E807" s="38">
        <f t="shared" si="99"/>
        <v>0.22260419046818616</v>
      </c>
      <c r="F807" s="28">
        <v>1</v>
      </c>
      <c r="G807" s="6">
        <f t="shared" si="100"/>
        <v>1.3321011346529854E-2</v>
      </c>
      <c r="H807" s="14">
        <f t="shared" si="101"/>
        <v>1.7744934329437713E-4</v>
      </c>
      <c r="M807" s="8">
        <f t="shared" si="102"/>
        <v>4.9552625613996502E-2</v>
      </c>
      <c r="N807" s="8"/>
      <c r="O807" s="10">
        <f t="shared" si="106"/>
        <v>804</v>
      </c>
      <c r="P807" s="8">
        <f t="shared" si="103"/>
        <v>2.486486486486486</v>
      </c>
      <c r="Q807" s="8">
        <f t="shared" si="104"/>
        <v>-0.48101693527291234</v>
      </c>
      <c r="R807" s="8">
        <f t="shared" si="105"/>
        <v>5.4539899082458838</v>
      </c>
      <c r="S807"/>
      <c r="T807"/>
      <c r="U807"/>
      <c r="V807"/>
      <c r="W807"/>
      <c r="X807"/>
      <c r="Y807"/>
      <c r="Z807"/>
      <c r="AA807"/>
      <c r="AB807"/>
      <c r="AC807"/>
    </row>
    <row r="808" spans="1:29">
      <c r="A808" s="28">
        <v>1.9</v>
      </c>
      <c r="B808" s="28">
        <v>0</v>
      </c>
      <c r="C808" s="28">
        <v>1.85725898027131</v>
      </c>
      <c r="D808" s="28">
        <v>0.291280489364797</v>
      </c>
      <c r="E808" s="38">
        <f t="shared" si="99"/>
        <v>0.20835503322250587</v>
      </c>
      <c r="F808" s="28">
        <v>1</v>
      </c>
      <c r="G808" s="6">
        <f t="shared" si="100"/>
        <v>4.2741019728689933E-2</v>
      </c>
      <c r="H808" s="14">
        <f t="shared" si="101"/>
        <v>1.8267947674482621E-3</v>
      </c>
      <c r="M808" s="8">
        <f t="shared" si="102"/>
        <v>4.3411819869151526E-2</v>
      </c>
      <c r="N808" s="8"/>
      <c r="O808" s="10">
        <f t="shared" si="106"/>
        <v>805</v>
      </c>
      <c r="P808" s="8">
        <f t="shared" si="103"/>
        <v>2.5045045045045047</v>
      </c>
      <c r="Q808" s="8">
        <f t="shared" si="104"/>
        <v>-0.46299891725489362</v>
      </c>
      <c r="R808" s="8">
        <f t="shared" si="105"/>
        <v>5.4720079262639025</v>
      </c>
      <c r="S808"/>
      <c r="T808"/>
      <c r="U808"/>
      <c r="V808"/>
      <c r="W808"/>
      <c r="X808"/>
      <c r="Y808"/>
      <c r="Z808"/>
      <c r="AA808"/>
      <c r="AB808"/>
      <c r="AC808"/>
    </row>
    <row r="809" spans="1:29">
      <c r="A809" s="28">
        <v>-2.7</v>
      </c>
      <c r="B809" s="28">
        <v>0</v>
      </c>
      <c r="C809" s="28">
        <v>-2.6900992373439401</v>
      </c>
      <c r="D809" s="28">
        <v>0.134432475470119</v>
      </c>
      <c r="E809" s="38">
        <f t="shared" si="99"/>
        <v>9.6160518522341809E-2</v>
      </c>
      <c r="F809" s="28">
        <v>1</v>
      </c>
      <c r="G809" s="6">
        <f t="shared" si="100"/>
        <v>9.9007626560601025E-3</v>
      </c>
      <c r="H809" s="14">
        <f t="shared" si="101"/>
        <v>9.80251011716343E-5</v>
      </c>
      <c r="M809" s="8">
        <f t="shared" si="102"/>
        <v>9.2468453224856424E-3</v>
      </c>
      <c r="N809" s="8"/>
      <c r="O809" s="10">
        <f t="shared" si="106"/>
        <v>806</v>
      </c>
      <c r="P809" s="8">
        <f t="shared" si="103"/>
        <v>2.5225225225225234</v>
      </c>
      <c r="Q809" s="8">
        <f t="shared" si="104"/>
        <v>-0.44498089923687489</v>
      </c>
      <c r="R809" s="8">
        <f t="shared" si="105"/>
        <v>5.4900259442819213</v>
      </c>
      <c r="S809"/>
      <c r="T809"/>
      <c r="U809"/>
      <c r="V809"/>
      <c r="W809"/>
      <c r="X809"/>
      <c r="Y809"/>
      <c r="Z809"/>
      <c r="AA809"/>
      <c r="AB809"/>
      <c r="AC809"/>
    </row>
    <row r="810" spans="1:29">
      <c r="A810" s="28">
        <v>-5.74</v>
      </c>
      <c r="B810" s="28">
        <v>0</v>
      </c>
      <c r="C810" s="28">
        <v>-5.6864395088859201</v>
      </c>
      <c r="D810" s="28">
        <v>0.243400987307338</v>
      </c>
      <c r="E810" s="38">
        <f t="shared" si="99"/>
        <v>0.17410648034615742</v>
      </c>
      <c r="F810" s="28">
        <v>1</v>
      </c>
      <c r="G810" s="6">
        <f t="shared" si="100"/>
        <v>5.3560491114080122E-2</v>
      </c>
      <c r="H810" s="14">
        <f t="shared" si="101"/>
        <v>2.8687262083814556E-3</v>
      </c>
      <c r="M810" s="8">
        <f t="shared" si="102"/>
        <v>3.03130664985269E-2</v>
      </c>
      <c r="N810" s="8"/>
      <c r="O810" s="10">
        <f t="shared" si="106"/>
        <v>807</v>
      </c>
      <c r="P810" s="8">
        <f t="shared" si="103"/>
        <v>2.5405405405405403</v>
      </c>
      <c r="Q810" s="8">
        <f t="shared" si="104"/>
        <v>-0.42696288121885795</v>
      </c>
      <c r="R810" s="8">
        <f t="shared" si="105"/>
        <v>5.5080439622999382</v>
      </c>
      <c r="S810"/>
      <c r="T810"/>
      <c r="U810"/>
      <c r="V810"/>
      <c r="W810"/>
      <c r="X810"/>
      <c r="Y810"/>
      <c r="Z810"/>
      <c r="AA810"/>
      <c r="AB810"/>
      <c r="AC810"/>
    </row>
    <row r="811" spans="1:29">
      <c r="A811" s="28">
        <v>-0.98000000000000098</v>
      </c>
      <c r="B811" s="28">
        <v>0</v>
      </c>
      <c r="C811" s="28">
        <v>-0.94406116878331303</v>
      </c>
      <c r="D811" s="28">
        <v>0.12923176858909999</v>
      </c>
      <c r="E811" s="38">
        <f t="shared" si="99"/>
        <v>9.2440415410258145E-2</v>
      </c>
      <c r="F811" s="28">
        <v>1</v>
      </c>
      <c r="G811" s="6">
        <f t="shared" si="100"/>
        <v>3.593883121668795E-2</v>
      </c>
      <c r="H811" s="14">
        <f t="shared" si="101"/>
        <v>1.2915995892215843E-3</v>
      </c>
      <c r="M811" s="8">
        <f t="shared" si="102"/>
        <v>8.545230401221092E-3</v>
      </c>
      <c r="N811" s="8"/>
      <c r="O811" s="10">
        <f t="shared" si="106"/>
        <v>808</v>
      </c>
      <c r="P811" s="8">
        <f t="shared" si="103"/>
        <v>2.5585585585585591</v>
      </c>
      <c r="Q811" s="8">
        <f t="shared" si="104"/>
        <v>-0.40894486320083923</v>
      </c>
      <c r="R811" s="8">
        <f t="shared" si="105"/>
        <v>5.5260619803179569</v>
      </c>
      <c r="S811"/>
      <c r="T811"/>
      <c r="U811"/>
      <c r="V811"/>
      <c r="W811"/>
      <c r="X811"/>
      <c r="Y811"/>
      <c r="Z811"/>
      <c r="AA811"/>
      <c r="AB811"/>
      <c r="AC811"/>
    </row>
    <row r="812" spans="1:29">
      <c r="A812" s="28">
        <v>0.88</v>
      </c>
      <c r="B812" s="28">
        <v>0</v>
      </c>
      <c r="C812" s="28">
        <v>0.98164511844292301</v>
      </c>
      <c r="D812" s="28">
        <v>0.44989821152427301</v>
      </c>
      <c r="E812" s="38">
        <f t="shared" si="99"/>
        <v>0.32181543299828974</v>
      </c>
      <c r="F812" s="28">
        <v>1</v>
      </c>
      <c r="G812" s="6">
        <f t="shared" si="100"/>
        <v>0.10164511844292301</v>
      </c>
      <c r="H812" s="14">
        <f t="shared" si="101"/>
        <v>1.0331730103275847E-2</v>
      </c>
      <c r="M812" s="8">
        <f t="shared" si="102"/>
        <v>0.10356517291587672</v>
      </c>
      <c r="N812" s="8"/>
      <c r="O812" s="10">
        <f t="shared" si="106"/>
        <v>809</v>
      </c>
      <c r="P812" s="8">
        <f t="shared" si="103"/>
        <v>2.576576576576576</v>
      </c>
      <c r="Q812" s="8">
        <f t="shared" si="104"/>
        <v>-0.39092684518282228</v>
      </c>
      <c r="R812" s="8">
        <f t="shared" si="105"/>
        <v>5.5440799983359739</v>
      </c>
      <c r="S812"/>
      <c r="T812"/>
      <c r="U812"/>
      <c r="V812"/>
      <c r="W812"/>
      <c r="X812"/>
      <c r="Y812"/>
      <c r="Z812"/>
      <c r="AA812"/>
      <c r="AB812"/>
      <c r="AC812"/>
    </row>
    <row r="813" spans="1:29">
      <c r="A813" s="28">
        <v>-0.119999999999999</v>
      </c>
      <c r="B813" s="28">
        <v>0</v>
      </c>
      <c r="C813" s="28">
        <v>-0.32387834026179901</v>
      </c>
      <c r="D813" s="28">
        <v>0.21540179467581499</v>
      </c>
      <c r="E813" s="38">
        <f t="shared" si="99"/>
        <v>0.15407845607420503</v>
      </c>
      <c r="F813" s="28">
        <v>0</v>
      </c>
      <c r="G813" s="6">
        <f t="shared" si="100"/>
        <v>0.20387834026180002</v>
      </c>
      <c r="H813" s="14">
        <f t="shared" si="101"/>
        <v>4.1566377627906305E-2</v>
      </c>
      <c r="M813" s="8">
        <f t="shared" si="102"/>
        <v>2.3740170626210731E-2</v>
      </c>
      <c r="N813" s="8"/>
      <c r="O813" s="10">
        <f t="shared" si="106"/>
        <v>810</v>
      </c>
      <c r="P813" s="8">
        <f t="shared" si="103"/>
        <v>2.5945945945945947</v>
      </c>
      <c r="Q813" s="8">
        <f t="shared" si="104"/>
        <v>-0.37290882716480356</v>
      </c>
      <c r="R813" s="8">
        <f t="shared" si="105"/>
        <v>5.5620980163539926</v>
      </c>
      <c r="S813"/>
      <c r="T813"/>
      <c r="U813"/>
      <c r="V813"/>
      <c r="W813"/>
      <c r="X813"/>
      <c r="Y813"/>
      <c r="Z813"/>
      <c r="AA813"/>
      <c r="AB813"/>
      <c r="AC813"/>
    </row>
    <row r="814" spans="1:29">
      <c r="A814" s="28">
        <v>-0.69999999999999896</v>
      </c>
      <c r="B814" s="28">
        <v>0</v>
      </c>
      <c r="C814" s="28">
        <v>-0.56363829569762203</v>
      </c>
      <c r="D814" s="28">
        <v>0.27012212356020598</v>
      </c>
      <c r="E814" s="38">
        <f t="shared" si="99"/>
        <v>0.19322030167985046</v>
      </c>
      <c r="F814" s="28">
        <v>1</v>
      </c>
      <c r="G814" s="6">
        <f t="shared" si="100"/>
        <v>0.13636170430237693</v>
      </c>
      <c r="H814" s="14">
        <f t="shared" si="101"/>
        <v>1.8594514400248882E-2</v>
      </c>
      <c r="M814" s="8">
        <f t="shared" si="102"/>
        <v>3.7334084981252423E-2</v>
      </c>
      <c r="N814" s="8"/>
      <c r="O814" s="10">
        <f t="shared" si="106"/>
        <v>811</v>
      </c>
      <c r="P814" s="8">
        <f t="shared" si="103"/>
        <v>2.6126126126126135</v>
      </c>
      <c r="Q814" s="8">
        <f t="shared" si="104"/>
        <v>-0.35489080914678484</v>
      </c>
      <c r="R814" s="8">
        <f t="shared" si="105"/>
        <v>5.5801160343720113</v>
      </c>
      <c r="S814"/>
      <c r="T814"/>
      <c r="U814"/>
      <c r="V814"/>
      <c r="W814"/>
      <c r="X814"/>
      <c r="Y814"/>
      <c r="Z814"/>
      <c r="AA814"/>
      <c r="AB814"/>
      <c r="AC814"/>
    </row>
    <row r="815" spans="1:29">
      <c r="A815" s="28">
        <v>-0.47</v>
      </c>
      <c r="B815" s="28">
        <v>0</v>
      </c>
      <c r="C815" s="28">
        <v>-0.47193935574669998</v>
      </c>
      <c r="D815" s="28">
        <v>0.20285429942993199</v>
      </c>
      <c r="E815" s="38">
        <f t="shared" si="99"/>
        <v>0.14510314229841342</v>
      </c>
      <c r="F815" s="28">
        <v>1</v>
      </c>
      <c r="G815" s="6">
        <f t="shared" si="100"/>
        <v>1.9393557467000111E-3</v>
      </c>
      <c r="H815" s="14">
        <f t="shared" si="101"/>
        <v>3.7611007122583577E-6</v>
      </c>
      <c r="M815" s="8">
        <f t="shared" si="102"/>
        <v>2.1054921904873614E-2</v>
      </c>
      <c r="N815" s="8"/>
      <c r="O815" s="10">
        <f t="shared" si="106"/>
        <v>812</v>
      </c>
      <c r="P815" s="8">
        <f t="shared" si="103"/>
        <v>2.6306306306306304</v>
      </c>
      <c r="Q815" s="8">
        <f t="shared" si="104"/>
        <v>-0.33687279112876789</v>
      </c>
      <c r="R815" s="8">
        <f t="shared" si="105"/>
        <v>5.5981340523900283</v>
      </c>
      <c r="S815"/>
      <c r="T815"/>
      <c r="U815"/>
      <c r="V815"/>
      <c r="W815"/>
      <c r="X815"/>
      <c r="Y815"/>
      <c r="Z815"/>
      <c r="AA815"/>
      <c r="AB815"/>
      <c r="AC815"/>
    </row>
    <row r="816" spans="1:29">
      <c r="A816" s="28">
        <v>0</v>
      </c>
      <c r="B816" s="28">
        <v>0</v>
      </c>
      <c r="C816" s="28">
        <v>-0.105834747063674</v>
      </c>
      <c r="D816" s="28">
        <v>0.19822433871585601</v>
      </c>
      <c r="E816" s="38">
        <f t="shared" si="99"/>
        <v>0.1417912980327577</v>
      </c>
      <c r="F816" s="28">
        <v>1</v>
      </c>
      <c r="G816" s="6">
        <f t="shared" si="100"/>
        <v>0.105834747063674</v>
      </c>
      <c r="H816" s="14">
        <f t="shared" si="101"/>
        <v>1.1200993686031854E-2</v>
      </c>
      <c r="M816" s="8">
        <f t="shared" si="102"/>
        <v>2.0104772197814317E-2</v>
      </c>
      <c r="N816" s="8"/>
      <c r="O816" s="10">
        <f t="shared" si="106"/>
        <v>813</v>
      </c>
      <c r="P816" s="8">
        <f t="shared" si="103"/>
        <v>2.6486486486486491</v>
      </c>
      <c r="Q816" s="8">
        <f t="shared" si="104"/>
        <v>-0.31885477311074917</v>
      </c>
      <c r="R816" s="8">
        <f t="shared" si="105"/>
        <v>5.616152070408047</v>
      </c>
      <c r="S816"/>
      <c r="T816"/>
      <c r="U816"/>
      <c r="V816"/>
      <c r="W816"/>
      <c r="X816"/>
      <c r="Y816"/>
      <c r="Z816"/>
      <c r="AA816"/>
      <c r="AB816"/>
      <c r="AC816"/>
    </row>
    <row r="817" spans="1:29">
      <c r="A817" s="28">
        <v>-1</v>
      </c>
      <c r="B817" s="28">
        <v>0</v>
      </c>
      <c r="C817" s="28">
        <v>-1.0889398554881899</v>
      </c>
      <c r="D817" s="28">
        <v>0.21596629661837499</v>
      </c>
      <c r="E817" s="38">
        <f t="shared" si="99"/>
        <v>0.15448224838193131</v>
      </c>
      <c r="F817" s="28">
        <v>1</v>
      </c>
      <c r="G817" s="6">
        <f t="shared" si="100"/>
        <v>8.8939855488189945E-2</v>
      </c>
      <c r="H817" s="14">
        <f t="shared" si="101"/>
        <v>7.9102978942601106E-3</v>
      </c>
      <c r="M817" s="8">
        <f t="shared" si="102"/>
        <v>2.3864765065136719E-2</v>
      </c>
      <c r="N817" s="8"/>
      <c r="O817" s="10">
        <f t="shared" si="106"/>
        <v>814</v>
      </c>
      <c r="P817" s="8">
        <f t="shared" si="103"/>
        <v>2.6666666666666661</v>
      </c>
      <c r="Q817" s="8">
        <f t="shared" si="104"/>
        <v>-0.30083675509273222</v>
      </c>
      <c r="R817" s="8">
        <f t="shared" si="105"/>
        <v>5.6341700884260639</v>
      </c>
      <c r="S817"/>
      <c r="T817"/>
      <c r="U817"/>
      <c r="V817"/>
      <c r="W817"/>
      <c r="X817"/>
      <c r="Y817"/>
      <c r="Z817"/>
      <c r="AA817"/>
      <c r="AB817"/>
      <c r="AC817"/>
    </row>
    <row r="818" spans="1:29">
      <c r="A818" s="28">
        <v>-2.5999999999999899</v>
      </c>
      <c r="B818" s="28">
        <v>0</v>
      </c>
      <c r="C818" s="28">
        <v>-2.5757476676651301</v>
      </c>
      <c r="D818" s="29">
        <v>8.6716570886444799E-2</v>
      </c>
      <c r="E818" s="38">
        <f t="shared" si="99"/>
        <v>6.2028988097994446E-2</v>
      </c>
      <c r="F818" s="28">
        <v>1</v>
      </c>
      <c r="G818" s="6">
        <f t="shared" si="100"/>
        <v>2.4252332334859794E-2</v>
      </c>
      <c r="H818" s="14">
        <f t="shared" si="101"/>
        <v>5.8817562368048586E-4</v>
      </c>
      <c r="M818" s="8">
        <f t="shared" si="102"/>
        <v>3.8475953644611367E-3</v>
      </c>
      <c r="N818" s="8"/>
      <c r="O818" s="10">
        <f t="shared" si="106"/>
        <v>815</v>
      </c>
      <c r="P818" s="8">
        <f t="shared" si="103"/>
        <v>2.6846846846846848</v>
      </c>
      <c r="Q818" s="8">
        <f t="shared" si="104"/>
        <v>-0.2828187370747135</v>
      </c>
      <c r="R818" s="8">
        <f t="shared" si="105"/>
        <v>5.6521881064440826</v>
      </c>
      <c r="S818"/>
      <c r="T818"/>
      <c r="U818"/>
      <c r="V818"/>
      <c r="W818"/>
      <c r="X818"/>
      <c r="Y818"/>
      <c r="Z818"/>
      <c r="AA818"/>
      <c r="AB818"/>
      <c r="AC818"/>
    </row>
    <row r="819" spans="1:29">
      <c r="A819" s="29">
        <v>-2.9999999999999302E-2</v>
      </c>
      <c r="B819" s="28">
        <v>0</v>
      </c>
      <c r="C819" s="29">
        <v>-1.5145860884373899E-2</v>
      </c>
      <c r="D819" s="28">
        <v>0.103064868548705</v>
      </c>
      <c r="E819" s="38">
        <f t="shared" si="99"/>
        <v>7.3723043233577812E-2</v>
      </c>
      <c r="F819" s="28">
        <v>1</v>
      </c>
      <c r="G819" s="6">
        <f t="shared" si="100"/>
        <v>1.4854139115625402E-2</v>
      </c>
      <c r="H819" s="14">
        <f t="shared" si="101"/>
        <v>2.2064544886635261E-4</v>
      </c>
      <c r="M819" s="8">
        <f t="shared" si="102"/>
        <v>5.4350871036199832E-3</v>
      </c>
      <c r="N819" s="8"/>
      <c r="O819" s="10">
        <f t="shared" si="106"/>
        <v>816</v>
      </c>
      <c r="P819" s="8">
        <f t="shared" si="103"/>
        <v>2.7027027027027035</v>
      </c>
      <c r="Q819" s="8">
        <f t="shared" si="104"/>
        <v>-0.26480071905669478</v>
      </c>
      <c r="R819" s="8">
        <f t="shared" si="105"/>
        <v>5.6702061244621014</v>
      </c>
      <c r="S819"/>
      <c r="T819"/>
      <c r="U819"/>
      <c r="V819"/>
      <c r="W819"/>
      <c r="X819"/>
      <c r="Y819"/>
      <c r="Z819"/>
      <c r="AA819"/>
      <c r="AB819"/>
      <c r="AC819"/>
    </row>
    <row r="820" spans="1:29">
      <c r="A820" s="28">
        <v>0.5</v>
      </c>
      <c r="B820" s="28">
        <v>0</v>
      </c>
      <c r="C820" s="28">
        <v>0.49552030635667699</v>
      </c>
      <c r="D820" s="28">
        <v>0.244214856331401</v>
      </c>
      <c r="E820" s="38">
        <f t="shared" si="99"/>
        <v>0.17468864672440404</v>
      </c>
      <c r="F820" s="28">
        <v>1</v>
      </c>
      <c r="G820" s="6">
        <f t="shared" si="100"/>
        <v>4.4796936433230128E-3</v>
      </c>
      <c r="H820" s="14">
        <f t="shared" si="101"/>
        <v>2.0067655138028608E-5</v>
      </c>
      <c r="M820" s="8">
        <f t="shared" si="102"/>
        <v>3.051612329440364E-2</v>
      </c>
      <c r="N820" s="8"/>
      <c r="O820" s="10">
        <f t="shared" si="106"/>
        <v>817</v>
      </c>
      <c r="P820" s="8">
        <f t="shared" si="103"/>
        <v>2.7207207207207205</v>
      </c>
      <c r="Q820" s="8">
        <f t="shared" si="104"/>
        <v>-0.24678270103867783</v>
      </c>
      <c r="R820" s="8">
        <f t="shared" si="105"/>
        <v>5.6882241424801183</v>
      </c>
      <c r="S820"/>
      <c r="T820"/>
      <c r="U820"/>
      <c r="V820"/>
      <c r="W820"/>
      <c r="X820"/>
      <c r="Y820"/>
      <c r="Z820"/>
      <c r="AA820"/>
      <c r="AB820"/>
      <c r="AC820"/>
    </row>
    <row r="821" spans="1:29">
      <c r="A821" s="28">
        <v>0.8</v>
      </c>
      <c r="B821" s="28">
        <v>0</v>
      </c>
      <c r="C821" s="28">
        <v>0.67277508314824797</v>
      </c>
      <c r="D821" s="28">
        <v>0.13312494599279401</v>
      </c>
      <c r="E821" s="38">
        <f t="shared" si="99"/>
        <v>9.5225233264199224E-2</v>
      </c>
      <c r="F821" s="28">
        <v>0</v>
      </c>
      <c r="G821" s="6">
        <f t="shared" si="100"/>
        <v>0.12722491685175208</v>
      </c>
      <c r="H821" s="14">
        <f t="shared" si="101"/>
        <v>1.6186179467935231E-2</v>
      </c>
      <c r="M821" s="8">
        <f t="shared" si="102"/>
        <v>9.0678450502211551E-3</v>
      </c>
      <c r="N821" s="8"/>
      <c r="O821" s="10">
        <f t="shared" si="106"/>
        <v>818</v>
      </c>
      <c r="P821" s="8">
        <f t="shared" si="103"/>
        <v>2.7387387387387392</v>
      </c>
      <c r="Q821" s="8">
        <f t="shared" si="104"/>
        <v>-0.22876468302065911</v>
      </c>
      <c r="R821" s="8">
        <f t="shared" si="105"/>
        <v>5.706242160498137</v>
      </c>
      <c r="S821"/>
      <c r="T821"/>
      <c r="U821"/>
      <c r="V821"/>
      <c r="W821"/>
      <c r="X821"/>
      <c r="Y821"/>
      <c r="Z821"/>
      <c r="AA821"/>
      <c r="AB821"/>
      <c r="AC821"/>
    </row>
    <row r="822" spans="1:29">
      <c r="A822" s="28">
        <v>-0.4</v>
      </c>
      <c r="B822" s="28">
        <v>0</v>
      </c>
      <c r="C822" s="28">
        <v>-0.50071530445930001</v>
      </c>
      <c r="D822" s="28">
        <v>0.149043830834965</v>
      </c>
      <c r="E822" s="38">
        <f t="shared" si="99"/>
        <v>0.10661212631491047</v>
      </c>
      <c r="F822" s="28">
        <v>1</v>
      </c>
      <c r="G822" s="6">
        <f t="shared" si="100"/>
        <v>0.10071530445929999</v>
      </c>
      <c r="H822" s="14">
        <f t="shared" si="101"/>
        <v>1.0143572552329493E-2</v>
      </c>
      <c r="M822" s="8">
        <f t="shared" si="102"/>
        <v>1.1366145477386427E-2</v>
      </c>
      <c r="N822" s="8"/>
      <c r="O822" s="10">
        <f t="shared" si="106"/>
        <v>819</v>
      </c>
      <c r="P822" s="8">
        <f t="shared" si="103"/>
        <v>2.7567567567567561</v>
      </c>
      <c r="Q822" s="8">
        <f t="shared" si="104"/>
        <v>-0.21074666500264216</v>
      </c>
      <c r="R822" s="8">
        <f t="shared" si="105"/>
        <v>5.724260178516154</v>
      </c>
      <c r="S822"/>
      <c r="T822"/>
      <c r="U822"/>
      <c r="V822"/>
      <c r="W822"/>
      <c r="X822"/>
      <c r="Y822"/>
      <c r="Z822"/>
      <c r="AA822"/>
      <c r="AB822"/>
      <c r="AC822"/>
    </row>
    <row r="823" spans="1:29">
      <c r="A823" s="28">
        <v>-2.72</v>
      </c>
      <c r="B823" s="28">
        <v>0</v>
      </c>
      <c r="C823" s="28">
        <v>-2.8185343914628098</v>
      </c>
      <c r="D823" s="28">
        <v>0.147799241611097</v>
      </c>
      <c r="E823" s="38">
        <f t="shared" si="99"/>
        <v>0.1057218626736591</v>
      </c>
      <c r="F823" s="28">
        <v>1</v>
      </c>
      <c r="G823" s="6">
        <f t="shared" si="100"/>
        <v>9.8534391462809623E-2</v>
      </c>
      <c r="H823" s="14">
        <f t="shared" si="101"/>
        <v>9.7090263009462097E-3</v>
      </c>
      <c r="M823" s="8">
        <f t="shared" si="102"/>
        <v>1.1177112247188033E-2</v>
      </c>
      <c r="N823" s="8"/>
      <c r="O823" s="10">
        <f t="shared" si="106"/>
        <v>820</v>
      </c>
      <c r="P823" s="8">
        <f t="shared" si="103"/>
        <v>2.7747747747747749</v>
      </c>
      <c r="Q823" s="8">
        <f t="shared" si="104"/>
        <v>-0.19272864698462344</v>
      </c>
      <c r="R823" s="8">
        <f t="shared" si="105"/>
        <v>5.7422781965341727</v>
      </c>
      <c r="S823"/>
      <c r="T823"/>
      <c r="U823"/>
      <c r="V823"/>
      <c r="W823"/>
      <c r="X823"/>
      <c r="Y823"/>
      <c r="Z823"/>
      <c r="AA823"/>
      <c r="AB823"/>
      <c r="AC823"/>
    </row>
    <row r="824" spans="1:29">
      <c r="A824" s="28">
        <v>-3.02999999999999</v>
      </c>
      <c r="B824" s="28">
        <v>0</v>
      </c>
      <c r="C824" s="28">
        <v>-2.8411744842502902</v>
      </c>
      <c r="D824" s="28">
        <v>0.72093518247737098</v>
      </c>
      <c r="E824" s="38">
        <f t="shared" si="99"/>
        <v>0.51569013161133415</v>
      </c>
      <c r="F824" s="28">
        <v>1</v>
      </c>
      <c r="G824" s="6">
        <f t="shared" si="100"/>
        <v>0.18882551574969986</v>
      </c>
      <c r="H824" s="14">
        <f t="shared" si="101"/>
        <v>3.5655075398140147E-2</v>
      </c>
      <c r="M824" s="8">
        <f t="shared" si="102"/>
        <v>0.26593631184131511</v>
      </c>
      <c r="N824" s="8"/>
      <c r="O824" s="10">
        <f t="shared" si="106"/>
        <v>821</v>
      </c>
      <c r="P824" s="8">
        <f t="shared" si="103"/>
        <v>2.7927927927927936</v>
      </c>
      <c r="Q824" s="8">
        <f t="shared" si="104"/>
        <v>-0.17471062896660472</v>
      </c>
      <c r="R824" s="8">
        <f t="shared" si="105"/>
        <v>5.7602962145521914</v>
      </c>
      <c r="S824"/>
      <c r="T824"/>
      <c r="U824"/>
      <c r="V824"/>
      <c r="W824"/>
      <c r="X824"/>
      <c r="Y824"/>
      <c r="Z824"/>
      <c r="AA824"/>
      <c r="AB824"/>
      <c r="AC824"/>
    </row>
    <row r="825" spans="1:29">
      <c r="A825" s="28">
        <v>0.4</v>
      </c>
      <c r="B825" s="28">
        <v>0</v>
      </c>
      <c r="C825" s="28">
        <v>0.31006106768998198</v>
      </c>
      <c r="D825" s="28">
        <v>0.174727630164039</v>
      </c>
      <c r="E825" s="38">
        <f t="shared" si="99"/>
        <v>0.1249839330712065</v>
      </c>
      <c r="F825" s="28">
        <v>1</v>
      </c>
      <c r="G825" s="6">
        <f t="shared" si="100"/>
        <v>8.9938932310018038E-2</v>
      </c>
      <c r="H825" s="14">
        <f t="shared" si="101"/>
        <v>8.0890115450660063E-3</v>
      </c>
      <c r="M825" s="8">
        <f t="shared" si="102"/>
        <v>1.5620983525947827E-2</v>
      </c>
      <c r="N825" s="8"/>
      <c r="O825" s="10">
        <f t="shared" si="106"/>
        <v>822</v>
      </c>
      <c r="P825" s="8">
        <f t="shared" si="103"/>
        <v>2.8108108108108105</v>
      </c>
      <c r="Q825" s="8">
        <f t="shared" si="104"/>
        <v>-0.15669261094858777</v>
      </c>
      <c r="R825" s="8">
        <f t="shared" si="105"/>
        <v>5.7783142325702084</v>
      </c>
      <c r="S825"/>
      <c r="T825"/>
      <c r="U825"/>
      <c r="V825"/>
      <c r="W825"/>
      <c r="X825"/>
      <c r="Y825"/>
      <c r="Z825"/>
      <c r="AA825"/>
      <c r="AB825"/>
      <c r="AC825"/>
    </row>
    <row r="826" spans="1:29">
      <c r="A826" s="28">
        <v>-1.87</v>
      </c>
      <c r="B826" s="28">
        <v>0</v>
      </c>
      <c r="C826" s="28">
        <v>-1.8606764206536901</v>
      </c>
      <c r="D826" s="28">
        <v>0.19723805696121</v>
      </c>
      <c r="E826" s="38">
        <f t="shared" si="99"/>
        <v>0.14108580358579298</v>
      </c>
      <c r="F826" s="28">
        <v>1</v>
      </c>
      <c r="G826" s="6">
        <f t="shared" si="100"/>
        <v>9.323579346310007E-3</v>
      </c>
      <c r="H826" s="14">
        <f t="shared" si="101"/>
        <v>8.6929131826938533E-5</v>
      </c>
      <c r="M826" s="8">
        <f t="shared" si="102"/>
        <v>1.9905203973448957E-2</v>
      </c>
      <c r="N826" s="8"/>
      <c r="O826" s="10">
        <f t="shared" si="106"/>
        <v>823</v>
      </c>
      <c r="P826" s="8">
        <f t="shared" si="103"/>
        <v>2.8288288288288292</v>
      </c>
      <c r="Q826" s="8">
        <f t="shared" si="104"/>
        <v>-0.13867459293056905</v>
      </c>
      <c r="R826" s="8">
        <f t="shared" si="105"/>
        <v>5.7963322505882271</v>
      </c>
      <c r="S826"/>
      <c r="T826"/>
      <c r="U826"/>
      <c r="V826"/>
      <c r="W826"/>
      <c r="X826"/>
      <c r="Y826"/>
      <c r="Z826"/>
      <c r="AA826"/>
      <c r="AB826"/>
      <c r="AC826"/>
    </row>
    <row r="827" spans="1:29">
      <c r="A827" s="28">
        <v>1.49</v>
      </c>
      <c r="B827" s="28">
        <v>0</v>
      </c>
      <c r="C827" s="28">
        <v>1.5369798310279299</v>
      </c>
      <c r="D827" s="28">
        <v>0.186212521517926</v>
      </c>
      <c r="E827" s="38">
        <f t="shared" si="99"/>
        <v>0.13319915862515394</v>
      </c>
      <c r="F827" s="28">
        <v>1</v>
      </c>
      <c r="G827" s="6">
        <f t="shared" si="100"/>
        <v>4.6979831027929908E-2</v>
      </c>
      <c r="H827" s="14">
        <f t="shared" si="101"/>
        <v>2.2071045234128457E-3</v>
      </c>
      <c r="M827" s="8">
        <f t="shared" si="102"/>
        <v>1.7742015858448923E-2</v>
      </c>
      <c r="N827" s="8"/>
      <c r="O827" s="10">
        <f t="shared" si="106"/>
        <v>824</v>
      </c>
      <c r="P827" s="8">
        <f t="shared" si="103"/>
        <v>2.8468468468468462</v>
      </c>
      <c r="Q827" s="8">
        <f t="shared" si="104"/>
        <v>-0.12065657491255211</v>
      </c>
      <c r="R827" s="8">
        <f t="shared" si="105"/>
        <v>5.814350268606244</v>
      </c>
      <c r="S827"/>
      <c r="T827"/>
      <c r="U827"/>
      <c r="V827"/>
      <c r="W827"/>
      <c r="X827"/>
      <c r="Y827"/>
      <c r="Z827"/>
      <c r="AA827"/>
      <c r="AB827"/>
      <c r="AC827"/>
    </row>
    <row r="828" spans="1:29">
      <c r="A828" s="28">
        <v>0.33999999999999903</v>
      </c>
      <c r="B828" s="28">
        <v>0</v>
      </c>
      <c r="C828" s="28">
        <v>0.329385651373723</v>
      </c>
      <c r="D828" s="28">
        <v>0.20137845700172899</v>
      </c>
      <c r="E828" s="38">
        <f t="shared" si="99"/>
        <v>0.14404746157352177</v>
      </c>
      <c r="F828" s="28">
        <v>1</v>
      </c>
      <c r="G828" s="6">
        <f t="shared" si="100"/>
        <v>1.0614348626276027E-2</v>
      </c>
      <c r="H828" s="14">
        <f t="shared" si="101"/>
        <v>1.1266439676012778E-4</v>
      </c>
      <c r="M828" s="8">
        <f t="shared" si="102"/>
        <v>2.0749671185775233E-2</v>
      </c>
      <c r="N828" s="8"/>
      <c r="O828" s="10">
        <f t="shared" si="106"/>
        <v>825</v>
      </c>
      <c r="P828" s="8">
        <f t="shared" si="103"/>
        <v>2.8648648648648649</v>
      </c>
      <c r="Q828" s="8">
        <f t="shared" si="104"/>
        <v>-0.10263855689453338</v>
      </c>
      <c r="R828" s="8">
        <f t="shared" si="105"/>
        <v>5.8323682866242628</v>
      </c>
      <c r="S828"/>
      <c r="T828"/>
      <c r="U828"/>
      <c r="V828"/>
      <c r="W828"/>
      <c r="X828"/>
      <c r="Y828"/>
      <c r="Z828"/>
      <c r="AA828"/>
      <c r="AB828"/>
      <c r="AC828"/>
    </row>
    <row r="829" spans="1:29">
      <c r="A829" s="28">
        <v>0.41</v>
      </c>
      <c r="B829" s="28">
        <v>0</v>
      </c>
      <c r="C829" s="28">
        <v>0.45855704592894397</v>
      </c>
      <c r="D829" s="28">
        <v>0.117862984462101</v>
      </c>
      <c r="E829" s="38">
        <f t="shared" si="99"/>
        <v>8.4308242192457167E-2</v>
      </c>
      <c r="F829" s="28">
        <v>1</v>
      </c>
      <c r="G829" s="6">
        <f t="shared" si="100"/>
        <v>4.8557045928943998E-2</v>
      </c>
      <c r="H829" s="14">
        <f t="shared" si="101"/>
        <v>2.3577867093455768E-3</v>
      </c>
      <c r="M829" s="8">
        <f t="shared" si="102"/>
        <v>7.1078797015820148E-3</v>
      </c>
      <c r="N829" s="8"/>
      <c r="O829" s="10">
        <f t="shared" si="106"/>
        <v>826</v>
      </c>
      <c r="P829" s="8">
        <f t="shared" si="103"/>
        <v>2.8828828828828836</v>
      </c>
      <c r="Q829" s="8">
        <f t="shared" si="104"/>
        <v>-8.4620538876514662E-2</v>
      </c>
      <c r="R829" s="8">
        <f t="shared" si="105"/>
        <v>5.8503863046422815</v>
      </c>
      <c r="S829"/>
      <c r="T829"/>
      <c r="U829"/>
      <c r="V829"/>
      <c r="W829"/>
      <c r="X829"/>
      <c r="Y829"/>
      <c r="Z829"/>
      <c r="AA829"/>
      <c r="AB829"/>
      <c r="AC829"/>
    </row>
    <row r="830" spans="1:29">
      <c r="A830" s="28">
        <v>-0.59999999999999898</v>
      </c>
      <c r="B830" s="28">
        <v>0</v>
      </c>
      <c r="C830" s="28">
        <v>-0.71502084663646404</v>
      </c>
      <c r="D830" s="28">
        <v>0.14491311951987401</v>
      </c>
      <c r="E830" s="38">
        <f t="shared" si="99"/>
        <v>0.10365739874230437</v>
      </c>
      <c r="F830" s="28">
        <v>0</v>
      </c>
      <c r="G830" s="6">
        <f t="shared" si="100"/>
        <v>0.11502084663646506</v>
      </c>
      <c r="H830" s="14">
        <f t="shared" si="101"/>
        <v>1.3229795160969214E-2</v>
      </c>
      <c r="M830" s="8">
        <f t="shared" si="102"/>
        <v>1.0744856314021084E-2</v>
      </c>
      <c r="N830" s="8"/>
      <c r="O830" s="10">
        <f t="shared" si="106"/>
        <v>827</v>
      </c>
      <c r="P830" s="8">
        <f t="shared" si="103"/>
        <v>2.9009009009009006</v>
      </c>
      <c r="Q830" s="8">
        <f t="shared" si="104"/>
        <v>-6.6602520858497716E-2</v>
      </c>
      <c r="R830" s="8">
        <f t="shared" si="105"/>
        <v>5.8684043226602984</v>
      </c>
      <c r="S830"/>
      <c r="T830"/>
      <c r="U830"/>
      <c r="V830"/>
      <c r="W830"/>
      <c r="X830"/>
      <c r="Y830"/>
      <c r="Z830"/>
      <c r="AA830"/>
      <c r="AB830"/>
      <c r="AC830"/>
    </row>
    <row r="831" spans="1:29">
      <c r="A831" s="28">
        <v>-1</v>
      </c>
      <c r="B831" s="28">
        <v>0</v>
      </c>
      <c r="C831" s="28">
        <v>-1.20003604772286</v>
      </c>
      <c r="D831" s="28">
        <v>0.202205621273532</v>
      </c>
      <c r="E831" s="38">
        <f t="shared" si="99"/>
        <v>0.1446391381382921</v>
      </c>
      <c r="F831" s="28">
        <v>0</v>
      </c>
      <c r="G831" s="6">
        <f t="shared" si="100"/>
        <v>0.20003604772285999</v>
      </c>
      <c r="H831" s="14">
        <f t="shared" si="101"/>
        <v>4.0014420388582321E-2</v>
      </c>
      <c r="M831" s="8">
        <f t="shared" si="102"/>
        <v>2.0920480281387946E-2</v>
      </c>
      <c r="N831" s="8"/>
      <c r="O831" s="10">
        <f t="shared" si="106"/>
        <v>828</v>
      </c>
      <c r="P831" s="8">
        <f t="shared" si="103"/>
        <v>2.9189189189189193</v>
      </c>
      <c r="Q831" s="8">
        <f t="shared" si="104"/>
        <v>-4.8584502840478994E-2</v>
      </c>
      <c r="R831" s="8">
        <f t="shared" si="105"/>
        <v>5.8864223406783172</v>
      </c>
      <c r="S831"/>
      <c r="T831"/>
      <c r="U831"/>
      <c r="V831"/>
      <c r="W831"/>
      <c r="X831"/>
      <c r="Y831"/>
      <c r="Z831"/>
      <c r="AA831"/>
      <c r="AB831"/>
      <c r="AC831"/>
    </row>
    <row r="832" spans="1:29">
      <c r="A832" s="28">
        <v>-0.59999999999999898</v>
      </c>
      <c r="B832" s="28">
        <v>0</v>
      </c>
      <c r="C832" s="28">
        <v>-0.62638684597199101</v>
      </c>
      <c r="D832" s="28">
        <v>0.23287291164780599</v>
      </c>
      <c r="E832" s="38">
        <f t="shared" si="99"/>
        <v>0.16657567195389456</v>
      </c>
      <c r="F832" s="28">
        <v>1</v>
      </c>
      <c r="G832" s="6">
        <f t="shared" si="100"/>
        <v>2.6386845971992035E-2</v>
      </c>
      <c r="H832" s="14">
        <f t="shared" si="101"/>
        <v>6.9626564034963221E-4</v>
      </c>
      <c r="M832" s="8">
        <f t="shared" si="102"/>
        <v>2.7747454486891494E-2</v>
      </c>
      <c r="N832" s="8"/>
      <c r="O832" s="10">
        <f t="shared" si="106"/>
        <v>829</v>
      </c>
      <c r="P832" s="8">
        <f t="shared" si="103"/>
        <v>2.9369369369369362</v>
      </c>
      <c r="Q832" s="8">
        <f t="shared" si="104"/>
        <v>-3.0566484822462048E-2</v>
      </c>
      <c r="R832" s="8">
        <f t="shared" si="105"/>
        <v>5.9044403586963341</v>
      </c>
      <c r="S832"/>
      <c r="T832"/>
      <c r="U832"/>
      <c r="V832"/>
      <c r="W832"/>
      <c r="X832"/>
      <c r="Y832"/>
      <c r="Z832"/>
      <c r="AA832"/>
      <c r="AB832"/>
      <c r="AC832"/>
    </row>
    <row r="833" spans="1:29">
      <c r="A833" s="28">
        <v>-0.95999999999999897</v>
      </c>
      <c r="B833" s="28">
        <v>0</v>
      </c>
      <c r="C833" s="28">
        <v>-0.87409196404596601</v>
      </c>
      <c r="D833" s="29">
        <v>9.4394605904954298E-2</v>
      </c>
      <c r="E833" s="38">
        <f t="shared" si="99"/>
        <v>6.752114188026026E-2</v>
      </c>
      <c r="F833" s="28">
        <v>0</v>
      </c>
      <c r="G833" s="6">
        <f t="shared" si="100"/>
        <v>8.5908035954032957E-2</v>
      </c>
      <c r="H833" s="14">
        <f t="shared" si="101"/>
        <v>7.3801906414794191E-3</v>
      </c>
      <c r="M833" s="8">
        <f t="shared" si="102"/>
        <v>4.5591046008142365E-3</v>
      </c>
      <c r="N833" s="8"/>
      <c r="O833" s="10">
        <f t="shared" si="106"/>
        <v>830</v>
      </c>
      <c r="P833" s="8">
        <f t="shared" si="103"/>
        <v>2.954954954954955</v>
      </c>
      <c r="Q833" s="8">
        <f t="shared" si="104"/>
        <v>-1.2548466804443326E-2</v>
      </c>
      <c r="R833" s="8">
        <f t="shared" si="105"/>
        <v>5.9224583767143528</v>
      </c>
      <c r="S833"/>
      <c r="T833"/>
      <c r="U833"/>
      <c r="V833"/>
      <c r="W833"/>
      <c r="X833"/>
      <c r="Y833"/>
      <c r="Z833"/>
      <c r="AA833"/>
      <c r="AB833"/>
      <c r="AC833"/>
    </row>
    <row r="834" spans="1:29">
      <c r="A834" s="28">
        <v>-0.69999999999999896</v>
      </c>
      <c r="B834" s="28">
        <v>0</v>
      </c>
      <c r="C834" s="28">
        <v>-0.79440303601286799</v>
      </c>
      <c r="D834" s="29">
        <v>9.9019024568917202E-2</v>
      </c>
      <c r="E834" s="38">
        <f t="shared" si="99"/>
        <v>7.0829021877530055E-2</v>
      </c>
      <c r="F834" s="28">
        <v>0</v>
      </c>
      <c r="G834" s="6">
        <f t="shared" si="100"/>
        <v>9.4403036012869035E-2</v>
      </c>
      <c r="H834" s="14">
        <f t="shared" si="101"/>
        <v>8.9119332084470482E-3</v>
      </c>
      <c r="M834" s="8">
        <f t="shared" si="102"/>
        <v>5.0167503401276313E-3</v>
      </c>
      <c r="N834" s="8"/>
      <c r="O834" s="10">
        <f t="shared" si="106"/>
        <v>831</v>
      </c>
      <c r="P834" s="8">
        <f t="shared" si="103"/>
        <v>2.9729729729729737</v>
      </c>
      <c r="Q834" s="8">
        <f t="shared" si="104"/>
        <v>5.4695512135753965E-3</v>
      </c>
      <c r="R834" s="8">
        <f t="shared" si="105"/>
        <v>5.9404763947323715</v>
      </c>
      <c r="S834"/>
      <c r="T834"/>
      <c r="U834"/>
      <c r="V834"/>
      <c r="W834"/>
      <c r="X834"/>
      <c r="Y834"/>
      <c r="Z834"/>
      <c r="AA834"/>
      <c r="AB834"/>
      <c r="AC834"/>
    </row>
    <row r="835" spans="1:29">
      <c r="A835" s="28">
        <v>-2.5</v>
      </c>
      <c r="B835" s="28">
        <v>0</v>
      </c>
      <c r="C835" s="28">
        <v>-2.4622634307633202</v>
      </c>
      <c r="D835" s="28">
        <v>0.18207037214924299</v>
      </c>
      <c r="E835" s="38">
        <f t="shared" si="99"/>
        <v>0.1302362493303825</v>
      </c>
      <c r="F835" s="28">
        <v>1</v>
      </c>
      <c r="G835" s="6">
        <f t="shared" si="100"/>
        <v>3.7736569236679784E-2</v>
      </c>
      <c r="H835" s="14">
        <f t="shared" si="101"/>
        <v>1.424048657754727E-3</v>
      </c>
      <c r="M835" s="8">
        <f t="shared" si="102"/>
        <v>1.6961480639645556E-2</v>
      </c>
      <c r="N835" s="8"/>
      <c r="O835" s="10">
        <f t="shared" si="106"/>
        <v>832</v>
      </c>
      <c r="P835" s="8">
        <f t="shared" si="103"/>
        <v>2.9909909909909906</v>
      </c>
      <c r="Q835" s="8">
        <f t="shared" si="104"/>
        <v>2.3487569231592342E-2</v>
      </c>
      <c r="R835" s="8">
        <f t="shared" si="105"/>
        <v>5.9584944127503885</v>
      </c>
      <c r="S835"/>
      <c r="T835"/>
      <c r="U835"/>
      <c r="V835"/>
      <c r="W835"/>
      <c r="X835"/>
      <c r="Y835"/>
      <c r="Z835"/>
      <c r="AA835"/>
      <c r="AB835"/>
      <c r="AC835"/>
    </row>
    <row r="836" spans="1:29">
      <c r="A836" s="28">
        <v>-1.29</v>
      </c>
      <c r="B836" s="28">
        <v>0</v>
      </c>
      <c r="C836" s="28">
        <v>-1.28402208957182</v>
      </c>
      <c r="D836" s="28">
        <v>0.165160573293479</v>
      </c>
      <c r="E836" s="38">
        <f t="shared" ref="E836:E899" si="107">D836*2.262/SQRT(10)</f>
        <v>0.11814054834449832</v>
      </c>
      <c r="F836" s="28">
        <v>1</v>
      </c>
      <c r="G836" s="6">
        <f t="shared" ref="G836:G899" si="108">ABS(A836-C836)</f>
        <v>5.9779104281800777E-3</v>
      </c>
      <c r="H836" s="14">
        <f t="shared" ref="H836:H900" si="109">G836*G836</f>
        <v>3.5735413087344119E-5</v>
      </c>
      <c r="M836" s="8">
        <f t="shared" ref="M836:M899" si="110">E836*E836</f>
        <v>1.3957189163138744E-2</v>
      </c>
      <c r="N836" s="8"/>
      <c r="O836" s="10">
        <f t="shared" si="106"/>
        <v>833</v>
      </c>
      <c r="P836" s="8">
        <f t="shared" ref="P836:P899" si="111">-12+O836*18/999</f>
        <v>3.0090090090090094</v>
      </c>
      <c r="Q836" s="8">
        <f t="shared" ref="Q836:Q899" si="112">P836-$N$3</f>
        <v>4.1505587249611064E-2</v>
      </c>
      <c r="R836" s="8">
        <f t="shared" ref="R836:R899" si="113">P836+$N$3</f>
        <v>5.9765124307684072</v>
      </c>
      <c r="S836"/>
      <c r="T836"/>
      <c r="U836"/>
      <c r="V836"/>
      <c r="W836"/>
      <c r="X836"/>
      <c r="Y836"/>
      <c r="Z836"/>
      <c r="AA836"/>
      <c r="AB836"/>
      <c r="AC836"/>
    </row>
    <row r="837" spans="1:29">
      <c r="A837" s="28">
        <v>-0.42999999999999899</v>
      </c>
      <c r="B837" s="28">
        <v>0</v>
      </c>
      <c r="C837" s="28">
        <v>-0.42411777296359199</v>
      </c>
      <c r="D837" s="29">
        <v>5.6016987356871099E-2</v>
      </c>
      <c r="E837" s="38">
        <f t="shared" si="107"/>
        <v>4.0069354755678084E-2</v>
      </c>
      <c r="F837" s="28">
        <v>1</v>
      </c>
      <c r="G837" s="6">
        <f t="shared" si="108"/>
        <v>5.8822270364070062E-3</v>
      </c>
      <c r="H837" s="14">
        <f t="shared" si="109"/>
        <v>3.4600594907837552E-5</v>
      </c>
      <c r="M837" s="8">
        <f t="shared" si="110"/>
        <v>1.6055531905363818E-3</v>
      </c>
      <c r="N837" s="8"/>
      <c r="O837" s="10">
        <f t="shared" ref="O837:O900" si="114">O836+1</f>
        <v>834</v>
      </c>
      <c r="P837" s="8">
        <f t="shared" si="111"/>
        <v>3.0270270270270263</v>
      </c>
      <c r="Q837" s="8">
        <f t="shared" si="112"/>
        <v>5.952360526762801E-2</v>
      </c>
      <c r="R837" s="8">
        <f t="shared" si="113"/>
        <v>5.9945304487864242</v>
      </c>
      <c r="S837"/>
      <c r="T837"/>
      <c r="U837"/>
      <c r="V837"/>
      <c r="W837"/>
      <c r="X837"/>
      <c r="Y837"/>
      <c r="Z837"/>
      <c r="AA837"/>
      <c r="AB837"/>
      <c r="AC837"/>
    </row>
    <row r="838" spans="1:29">
      <c r="A838" s="28">
        <v>-0.33999999999999903</v>
      </c>
      <c r="B838" s="28">
        <v>0</v>
      </c>
      <c r="C838" s="28">
        <v>-0.39554456242622699</v>
      </c>
      <c r="D838" s="28">
        <v>0.14879176657148599</v>
      </c>
      <c r="E838" s="38">
        <f t="shared" si="107"/>
        <v>0.10643182293068483</v>
      </c>
      <c r="F838" s="28">
        <v>1</v>
      </c>
      <c r="G838" s="6">
        <f t="shared" si="108"/>
        <v>5.5544562426227961E-2</v>
      </c>
      <c r="H838" s="14">
        <f t="shared" si="109"/>
        <v>3.0851984151211349E-3</v>
      </c>
      <c r="M838" s="8">
        <f t="shared" si="110"/>
        <v>1.132773293234865E-2</v>
      </c>
      <c r="N838" s="8"/>
      <c r="O838" s="10">
        <f t="shared" si="114"/>
        <v>835</v>
      </c>
      <c r="P838" s="8">
        <f t="shared" si="111"/>
        <v>3.045045045045045</v>
      </c>
      <c r="Q838" s="8">
        <f t="shared" si="112"/>
        <v>7.7541623285646732E-2</v>
      </c>
      <c r="R838" s="8">
        <f t="shared" si="113"/>
        <v>6.0125484668044429</v>
      </c>
      <c r="S838"/>
      <c r="T838"/>
      <c r="U838"/>
      <c r="V838"/>
      <c r="W838"/>
      <c r="X838"/>
      <c r="Y838"/>
      <c r="Z838"/>
      <c r="AA838"/>
      <c r="AB838"/>
      <c r="AC838"/>
    </row>
    <row r="839" spans="1:29">
      <c r="A839" s="28">
        <v>-1.8</v>
      </c>
      <c r="B839" s="28">
        <v>0</v>
      </c>
      <c r="C839" s="28">
        <v>-1.71649962648346</v>
      </c>
      <c r="D839" s="28">
        <v>0.160949846747826</v>
      </c>
      <c r="E839" s="38">
        <f t="shared" si="107"/>
        <v>0.11512858530082305</v>
      </c>
      <c r="F839" s="28">
        <v>1</v>
      </c>
      <c r="G839" s="6">
        <f t="shared" si="108"/>
        <v>8.350037351654005E-2</v>
      </c>
      <c r="H839" s="14">
        <f t="shared" si="109"/>
        <v>6.9723123774017032E-3</v>
      </c>
      <c r="M839" s="8">
        <f t="shared" si="110"/>
        <v>1.325459115336889E-2</v>
      </c>
      <c r="N839" s="8"/>
      <c r="O839" s="10">
        <f t="shared" si="114"/>
        <v>836</v>
      </c>
      <c r="P839" s="8">
        <f t="shared" si="111"/>
        <v>3.0630630630630638</v>
      </c>
      <c r="Q839" s="8">
        <f t="shared" si="112"/>
        <v>9.5559641303665455E-2</v>
      </c>
      <c r="R839" s="8">
        <f t="shared" si="113"/>
        <v>6.0305664848224616</v>
      </c>
      <c r="S839"/>
      <c r="T839"/>
      <c r="U839"/>
      <c r="V839"/>
      <c r="W839"/>
      <c r="X839"/>
      <c r="Y839"/>
      <c r="Z839"/>
      <c r="AA839"/>
      <c r="AB839"/>
      <c r="AC839"/>
    </row>
    <row r="840" spans="1:29">
      <c r="A840" s="28">
        <v>0.39</v>
      </c>
      <c r="B840" s="28">
        <v>0</v>
      </c>
      <c r="C840" s="28">
        <v>0.391178581298749</v>
      </c>
      <c r="D840" s="29">
        <v>4.1586263626785303E-2</v>
      </c>
      <c r="E840" s="38">
        <f t="shared" si="107"/>
        <v>2.9746954073216827E-2</v>
      </c>
      <c r="F840" s="28">
        <v>1</v>
      </c>
      <c r="G840" s="6">
        <f t="shared" si="108"/>
        <v>1.1785812987489819E-3</v>
      </c>
      <c r="H840" s="14">
        <f t="shared" si="109"/>
        <v>1.3890538777608368E-6</v>
      </c>
      <c r="M840" s="8">
        <f t="shared" si="110"/>
        <v>8.8488127663407124E-4</v>
      </c>
      <c r="N840" s="8"/>
      <c r="O840" s="10">
        <f t="shared" si="114"/>
        <v>837</v>
      </c>
      <c r="P840" s="8">
        <f t="shared" si="111"/>
        <v>3.0810810810810807</v>
      </c>
      <c r="Q840" s="8">
        <f t="shared" si="112"/>
        <v>0.1135776593216824</v>
      </c>
      <c r="R840" s="8">
        <f t="shared" si="113"/>
        <v>6.0485845028404785</v>
      </c>
      <c r="S840"/>
      <c r="T840"/>
      <c r="U840"/>
      <c r="V840"/>
      <c r="W840"/>
      <c r="X840"/>
      <c r="Y840"/>
      <c r="Z840"/>
      <c r="AA840"/>
      <c r="AB840"/>
      <c r="AC840"/>
    </row>
    <row r="841" spans="1:29">
      <c r="A841" s="28">
        <v>-0.3</v>
      </c>
      <c r="B841" s="28">
        <v>0</v>
      </c>
      <c r="C841" s="28">
        <v>-0.45452345997468502</v>
      </c>
      <c r="D841" s="28">
        <v>0.21479176302035299</v>
      </c>
      <c r="E841" s="38">
        <f t="shared" si="107"/>
        <v>0.15364209603471957</v>
      </c>
      <c r="F841" s="28">
        <v>1</v>
      </c>
      <c r="G841" s="6">
        <f t="shared" si="108"/>
        <v>0.15452345997468503</v>
      </c>
      <c r="H841" s="14">
        <f t="shared" si="109"/>
        <v>2.3877499682548087E-2</v>
      </c>
      <c r="M841" s="8">
        <f t="shared" si="110"/>
        <v>2.3605893673941988E-2</v>
      </c>
      <c r="N841" s="8"/>
      <c r="O841" s="10">
        <f t="shared" si="114"/>
        <v>838</v>
      </c>
      <c r="P841" s="8">
        <f t="shared" si="111"/>
        <v>3.0990990990990994</v>
      </c>
      <c r="Q841" s="8">
        <f t="shared" si="112"/>
        <v>0.13159567733970112</v>
      </c>
      <c r="R841" s="8">
        <f t="shared" si="113"/>
        <v>6.0666025208584973</v>
      </c>
      <c r="S841"/>
      <c r="T841"/>
      <c r="U841"/>
      <c r="V841"/>
      <c r="W841"/>
      <c r="X841"/>
      <c r="Y841"/>
      <c r="Z841"/>
      <c r="AA841"/>
      <c r="AB841"/>
      <c r="AC841"/>
    </row>
    <row r="842" spans="1:29">
      <c r="A842" s="28">
        <v>1.9</v>
      </c>
      <c r="B842" s="28">
        <v>0</v>
      </c>
      <c r="C842" s="28">
        <v>1.9030866174652601</v>
      </c>
      <c r="D842" s="28">
        <v>0.125464958253591</v>
      </c>
      <c r="E842" s="38">
        <f t="shared" si="107"/>
        <v>8.9745988830883194E-2</v>
      </c>
      <c r="F842" s="28">
        <v>1</v>
      </c>
      <c r="G842" s="6">
        <f t="shared" si="108"/>
        <v>3.0866174652601774E-3</v>
      </c>
      <c r="H842" s="14">
        <f t="shared" si="109"/>
        <v>9.5272073768491629E-6</v>
      </c>
      <c r="M842" s="8">
        <f t="shared" si="110"/>
        <v>8.0543425112330116E-3</v>
      </c>
      <c r="N842" s="8"/>
      <c r="O842" s="10">
        <f t="shared" si="114"/>
        <v>839</v>
      </c>
      <c r="P842" s="8">
        <f t="shared" si="111"/>
        <v>3.1171171171171164</v>
      </c>
      <c r="Q842" s="8">
        <f t="shared" si="112"/>
        <v>0.14961369535771807</v>
      </c>
      <c r="R842" s="8">
        <f t="shared" si="113"/>
        <v>6.0846205388765142</v>
      </c>
      <c r="S842"/>
      <c r="T842"/>
      <c r="U842"/>
      <c r="V842"/>
      <c r="W842"/>
      <c r="X842"/>
      <c r="Y842"/>
      <c r="Z842"/>
      <c r="AA842"/>
      <c r="AB842"/>
      <c r="AC842"/>
    </row>
    <row r="843" spans="1:29">
      <c r="A843" s="28">
        <v>-0.44999999999999901</v>
      </c>
      <c r="B843" s="28">
        <v>0</v>
      </c>
      <c r="C843" s="28">
        <v>-0.65081246819291905</v>
      </c>
      <c r="D843" s="28">
        <v>0.14054382054929301</v>
      </c>
      <c r="E843" s="38">
        <f t="shared" si="107"/>
        <v>0.10053200770028944</v>
      </c>
      <c r="F843" s="28">
        <v>0</v>
      </c>
      <c r="G843" s="6">
        <f t="shared" si="108"/>
        <v>0.20081246819292004</v>
      </c>
      <c r="H843" s="14">
        <f t="shared" si="109"/>
        <v>4.032564738173252E-2</v>
      </c>
      <c r="M843" s="8">
        <f t="shared" si="110"/>
        <v>1.0106684572251057E-2</v>
      </c>
      <c r="N843" s="8"/>
      <c r="O843" s="10">
        <f t="shared" si="114"/>
        <v>840</v>
      </c>
      <c r="P843" s="8">
        <f t="shared" si="111"/>
        <v>3.1351351351351351</v>
      </c>
      <c r="Q843" s="8">
        <f t="shared" si="112"/>
        <v>0.16763171337573679</v>
      </c>
      <c r="R843" s="8">
        <f t="shared" si="113"/>
        <v>6.1026385568945329</v>
      </c>
      <c r="S843"/>
      <c r="T843"/>
      <c r="U843"/>
      <c r="V843"/>
      <c r="W843"/>
      <c r="X843"/>
      <c r="Y843"/>
      <c r="Z843"/>
      <c r="AA843"/>
      <c r="AB843"/>
      <c r="AC843"/>
    </row>
    <row r="844" spans="1:29">
      <c r="A844" s="29">
        <v>-9.9999999999999603E-2</v>
      </c>
      <c r="B844" s="28">
        <v>0</v>
      </c>
      <c r="C844" s="28">
        <v>-0.21250947747672499</v>
      </c>
      <c r="D844" s="28">
        <v>0.13513757291607201</v>
      </c>
      <c r="E844" s="38">
        <f t="shared" si="107"/>
        <v>9.6664879806878976E-2</v>
      </c>
      <c r="F844" s="28">
        <v>0</v>
      </c>
      <c r="G844" s="6">
        <f t="shared" si="108"/>
        <v>0.11250947747672539</v>
      </c>
      <c r="H844" s="14">
        <f t="shared" si="109"/>
        <v>1.2658382522085778E-2</v>
      </c>
      <c r="M844" s="8">
        <f t="shared" si="110"/>
        <v>9.344098988078359E-3</v>
      </c>
      <c r="N844" s="8"/>
      <c r="O844" s="10">
        <f t="shared" si="114"/>
        <v>841</v>
      </c>
      <c r="P844" s="8">
        <f t="shared" si="111"/>
        <v>3.1531531531531538</v>
      </c>
      <c r="Q844" s="8">
        <f t="shared" si="112"/>
        <v>0.18564973139375551</v>
      </c>
      <c r="R844" s="8">
        <f t="shared" si="113"/>
        <v>6.1206565749125517</v>
      </c>
      <c r="S844"/>
      <c r="T844"/>
      <c r="U844"/>
      <c r="V844"/>
      <c r="W844"/>
      <c r="X844"/>
      <c r="Y844"/>
      <c r="Z844"/>
      <c r="AA844"/>
      <c r="AB844"/>
      <c r="AC844"/>
    </row>
    <row r="845" spans="1:29">
      <c r="A845" s="28">
        <v>-1.0999999999999901</v>
      </c>
      <c r="B845" s="28">
        <v>0</v>
      </c>
      <c r="C845" s="28">
        <v>-1.0834325029021901</v>
      </c>
      <c r="D845" s="28">
        <v>0.19631419516066501</v>
      </c>
      <c r="E845" s="38">
        <f t="shared" si="107"/>
        <v>0.14042495858184051</v>
      </c>
      <c r="F845" s="28">
        <v>1</v>
      </c>
      <c r="G845" s="6">
        <f t="shared" si="108"/>
        <v>1.6567497097800032E-2</v>
      </c>
      <c r="H845" s="14">
        <f t="shared" si="109"/>
        <v>2.744819600856125E-4</v>
      </c>
      <c r="M845" s="8">
        <f t="shared" si="110"/>
        <v>1.9719168992711623E-2</v>
      </c>
      <c r="N845" s="8"/>
      <c r="O845" s="10">
        <f t="shared" si="114"/>
        <v>842</v>
      </c>
      <c r="P845" s="8">
        <f t="shared" si="111"/>
        <v>3.1711711711711708</v>
      </c>
      <c r="Q845" s="8">
        <f t="shared" si="112"/>
        <v>0.20366774941177246</v>
      </c>
      <c r="R845" s="8">
        <f t="shared" si="113"/>
        <v>6.1386745929305686</v>
      </c>
      <c r="S845"/>
      <c r="T845"/>
      <c r="U845"/>
      <c r="V845"/>
      <c r="W845"/>
      <c r="X845"/>
      <c r="Y845"/>
      <c r="Z845"/>
      <c r="AA845"/>
      <c r="AB845"/>
      <c r="AC845"/>
    </row>
    <row r="846" spans="1:29">
      <c r="A846" s="28">
        <v>-1.2</v>
      </c>
      <c r="B846" s="28">
        <v>0</v>
      </c>
      <c r="C846" s="28">
        <v>-1.2050801341606601</v>
      </c>
      <c r="D846" s="29">
        <v>8.4633686299236899E-2</v>
      </c>
      <c r="E846" s="38">
        <f t="shared" si="107"/>
        <v>6.0539085741977611E-2</v>
      </c>
      <c r="F846" s="28">
        <v>1</v>
      </c>
      <c r="G846" s="6">
        <f t="shared" si="108"/>
        <v>5.0801341606601103E-3</v>
      </c>
      <c r="H846" s="14">
        <f t="shared" si="109"/>
        <v>2.5807763090305804E-5</v>
      </c>
      <c r="M846" s="8">
        <f t="shared" si="110"/>
        <v>3.664980902474517E-3</v>
      </c>
      <c r="N846" s="8"/>
      <c r="O846" s="10">
        <f t="shared" si="114"/>
        <v>843</v>
      </c>
      <c r="P846" s="8">
        <f t="shared" si="111"/>
        <v>3.1891891891891895</v>
      </c>
      <c r="Q846" s="8">
        <f t="shared" si="112"/>
        <v>0.22168576742979118</v>
      </c>
      <c r="R846" s="8">
        <f t="shared" si="113"/>
        <v>6.1566926109485873</v>
      </c>
      <c r="S846"/>
      <c r="T846"/>
      <c r="U846"/>
      <c r="V846"/>
      <c r="W846"/>
      <c r="X846"/>
      <c r="Y846"/>
      <c r="Z846"/>
      <c r="AA846"/>
      <c r="AB846"/>
      <c r="AC846"/>
    </row>
    <row r="847" spans="1:29">
      <c r="A847" s="28">
        <v>0.89</v>
      </c>
      <c r="B847" s="28">
        <v>0</v>
      </c>
      <c r="C847" s="28">
        <v>0.85890195763897303</v>
      </c>
      <c r="D847" s="28">
        <v>0.132039408238348</v>
      </c>
      <c r="E847" s="38">
        <f t="shared" si="107"/>
        <v>9.4448740285266397E-2</v>
      </c>
      <c r="F847" s="28">
        <v>1</v>
      </c>
      <c r="G847" s="6">
        <f t="shared" si="108"/>
        <v>3.1098042361026978E-2</v>
      </c>
      <c r="H847" s="14">
        <f t="shared" si="109"/>
        <v>9.6708823868822842E-4</v>
      </c>
      <c r="M847" s="8">
        <f t="shared" si="110"/>
        <v>8.9205645414737033E-3</v>
      </c>
      <c r="N847" s="8"/>
      <c r="O847" s="10">
        <f t="shared" si="114"/>
        <v>844</v>
      </c>
      <c r="P847" s="8">
        <f t="shared" si="111"/>
        <v>3.2072072072072064</v>
      </c>
      <c r="Q847" s="8">
        <f t="shared" si="112"/>
        <v>0.23970378544780813</v>
      </c>
      <c r="R847" s="8">
        <f t="shared" si="113"/>
        <v>6.1747106289666043</v>
      </c>
      <c r="S847"/>
      <c r="T847"/>
      <c r="U847"/>
      <c r="V847"/>
      <c r="W847"/>
      <c r="X847"/>
      <c r="Y847"/>
      <c r="Z847"/>
      <c r="AA847"/>
      <c r="AB847"/>
      <c r="AC847"/>
    </row>
    <row r="848" spans="1:29">
      <c r="A848" s="28">
        <v>0.19999999999999901</v>
      </c>
      <c r="B848" s="28">
        <v>0</v>
      </c>
      <c r="C848" s="29">
        <v>3.6077940300010797E-2</v>
      </c>
      <c r="D848" s="28">
        <v>0.47144729361335802</v>
      </c>
      <c r="E848" s="38">
        <f t="shared" si="107"/>
        <v>0.33722964671503047</v>
      </c>
      <c r="F848" s="28">
        <v>1</v>
      </c>
      <c r="G848" s="6">
        <f t="shared" si="108"/>
        <v>0.16392205969998822</v>
      </c>
      <c r="H848" s="14">
        <f t="shared" si="109"/>
        <v>2.6870441656286499E-2</v>
      </c>
      <c r="M848" s="8">
        <f t="shared" si="110"/>
        <v>0.11372383462354427</v>
      </c>
      <c r="N848" s="8"/>
      <c r="O848" s="10">
        <f t="shared" si="114"/>
        <v>845</v>
      </c>
      <c r="P848" s="8">
        <f t="shared" si="111"/>
        <v>3.2252252252252251</v>
      </c>
      <c r="Q848" s="8">
        <f t="shared" si="112"/>
        <v>0.25772180346582685</v>
      </c>
      <c r="R848" s="8">
        <f t="shared" si="113"/>
        <v>6.192728646984623</v>
      </c>
      <c r="S848"/>
      <c r="T848"/>
      <c r="U848"/>
      <c r="V848"/>
      <c r="W848"/>
      <c r="X848"/>
      <c r="Y848"/>
      <c r="Z848"/>
      <c r="AA848"/>
      <c r="AB848"/>
      <c r="AC848"/>
    </row>
    <row r="849" spans="1:29">
      <c r="A849" s="28">
        <v>0.25999999999999901</v>
      </c>
      <c r="B849" s="28">
        <v>0</v>
      </c>
      <c r="C849" s="28">
        <v>0.24744906930420901</v>
      </c>
      <c r="D849" s="29">
        <v>5.0351802537549797E-2</v>
      </c>
      <c r="E849" s="38">
        <f t="shared" si="107"/>
        <v>3.601700722695967E-2</v>
      </c>
      <c r="F849" s="28">
        <v>1</v>
      </c>
      <c r="G849" s="6">
        <f t="shared" si="108"/>
        <v>1.2550930695789997E-2</v>
      </c>
      <c r="H849" s="14">
        <f t="shared" si="109"/>
        <v>1.5752586133052358E-4</v>
      </c>
      <c r="M849" s="8">
        <f t="shared" si="110"/>
        <v>1.297224809586865E-3</v>
      </c>
      <c r="N849" s="8"/>
      <c r="O849" s="10">
        <f t="shared" si="114"/>
        <v>846</v>
      </c>
      <c r="P849" s="8">
        <f t="shared" si="111"/>
        <v>3.2432432432432439</v>
      </c>
      <c r="Q849" s="8">
        <f t="shared" si="112"/>
        <v>0.27573982148384557</v>
      </c>
      <c r="R849" s="8">
        <f t="shared" si="113"/>
        <v>6.2107466650026417</v>
      </c>
      <c r="S849"/>
      <c r="T849"/>
      <c r="U849"/>
      <c r="V849"/>
      <c r="W849"/>
      <c r="X849"/>
      <c r="Y849"/>
      <c r="Z849"/>
      <c r="AA849"/>
      <c r="AB849"/>
      <c r="AC849"/>
    </row>
    <row r="850" spans="1:29">
      <c r="A850" s="28">
        <v>-0.3</v>
      </c>
      <c r="B850" s="28">
        <v>0</v>
      </c>
      <c r="C850" s="28">
        <v>-0.522957498268391</v>
      </c>
      <c r="D850" s="28">
        <v>0.54788239055378796</v>
      </c>
      <c r="E850" s="38">
        <f t="shared" si="107"/>
        <v>0.39190422240363287</v>
      </c>
      <c r="F850" s="28">
        <v>1</v>
      </c>
      <c r="G850" s="6">
        <f t="shared" si="108"/>
        <v>0.22295749826839101</v>
      </c>
      <c r="H850" s="14">
        <f t="shared" si="109"/>
        <v>4.9710046034099578E-2</v>
      </c>
      <c r="M850" s="8">
        <f t="shared" si="110"/>
        <v>0.15358891953779613</v>
      </c>
      <c r="N850" s="8"/>
      <c r="O850" s="10">
        <f t="shared" si="114"/>
        <v>847</v>
      </c>
      <c r="P850" s="8">
        <f t="shared" si="111"/>
        <v>3.2612612612612608</v>
      </c>
      <c r="Q850" s="8">
        <f t="shared" si="112"/>
        <v>0.29375783950186252</v>
      </c>
      <c r="R850" s="8">
        <f t="shared" si="113"/>
        <v>6.2287646830206587</v>
      </c>
      <c r="S850"/>
      <c r="T850"/>
      <c r="U850"/>
      <c r="V850"/>
      <c r="W850"/>
      <c r="X850"/>
      <c r="Y850"/>
      <c r="Z850"/>
      <c r="AA850"/>
      <c r="AB850"/>
      <c r="AC850"/>
    </row>
    <row r="851" spans="1:29">
      <c r="A851" s="28">
        <v>-1.5999999999999901</v>
      </c>
      <c r="B851" s="28">
        <v>0</v>
      </c>
      <c r="C851" s="28">
        <v>-1.5329773477820301</v>
      </c>
      <c r="D851" s="28">
        <v>0.14838734457955399</v>
      </c>
      <c r="E851" s="38">
        <f t="shared" si="107"/>
        <v>0.10614253696529574</v>
      </c>
      <c r="F851" s="28">
        <v>1</v>
      </c>
      <c r="G851" s="6">
        <f t="shared" si="108"/>
        <v>6.7022652217959999E-2</v>
      </c>
      <c r="H851" s="14">
        <f t="shared" si="109"/>
        <v>4.4920359103296182E-3</v>
      </c>
      <c r="M851" s="8">
        <f t="shared" si="110"/>
        <v>1.1266238153429173E-2</v>
      </c>
      <c r="N851" s="8"/>
      <c r="O851" s="10">
        <f t="shared" si="114"/>
        <v>848</v>
      </c>
      <c r="P851" s="8">
        <f t="shared" si="111"/>
        <v>3.2792792792792795</v>
      </c>
      <c r="Q851" s="8">
        <f t="shared" si="112"/>
        <v>0.31177585751988124</v>
      </c>
      <c r="R851" s="8">
        <f t="shared" si="113"/>
        <v>6.2467827010386774</v>
      </c>
      <c r="S851"/>
      <c r="T851"/>
      <c r="U851"/>
      <c r="V851"/>
      <c r="W851"/>
      <c r="X851"/>
      <c r="Y851"/>
      <c r="Z851"/>
      <c r="AA851"/>
      <c r="AB851"/>
      <c r="AC851"/>
    </row>
    <row r="852" spans="1:29">
      <c r="A852" s="28">
        <v>-0.19999999999999901</v>
      </c>
      <c r="B852" s="28">
        <v>0</v>
      </c>
      <c r="C852" s="28">
        <v>-0.47348494018849602</v>
      </c>
      <c r="D852" s="28">
        <v>0.76090553899206204</v>
      </c>
      <c r="E852" s="38">
        <f t="shared" si="107"/>
        <v>0.54428121568186349</v>
      </c>
      <c r="F852" s="28">
        <v>1</v>
      </c>
      <c r="G852" s="6">
        <f t="shared" si="108"/>
        <v>0.27348494018849701</v>
      </c>
      <c r="H852" s="14">
        <f t="shared" si="109"/>
        <v>7.4794012509905791E-2</v>
      </c>
      <c r="M852" s="8">
        <f t="shared" si="110"/>
        <v>0.29624204174412722</v>
      </c>
      <c r="N852" s="8"/>
      <c r="O852" s="10">
        <f t="shared" si="114"/>
        <v>849</v>
      </c>
      <c r="P852" s="8">
        <f t="shared" si="111"/>
        <v>3.2972972972972965</v>
      </c>
      <c r="Q852" s="8">
        <f t="shared" si="112"/>
        <v>0.32979387553789818</v>
      </c>
      <c r="R852" s="8">
        <f t="shared" si="113"/>
        <v>6.2648007190566943</v>
      </c>
      <c r="S852"/>
      <c r="T852"/>
      <c r="U852"/>
      <c r="V852"/>
      <c r="W852"/>
      <c r="X852"/>
      <c r="Y852"/>
      <c r="Z852"/>
      <c r="AA852"/>
      <c r="AB852"/>
      <c r="AC852"/>
    </row>
    <row r="853" spans="1:29">
      <c r="A853" s="28">
        <v>-0.55000000000000004</v>
      </c>
      <c r="B853" s="28">
        <v>0</v>
      </c>
      <c r="C853" s="28">
        <v>-0.40550961717485301</v>
      </c>
      <c r="D853" s="28">
        <v>0.253163060975721</v>
      </c>
      <c r="E853" s="38">
        <f t="shared" si="107"/>
        <v>0.18108936199378176</v>
      </c>
      <c r="F853" s="28">
        <v>1</v>
      </c>
      <c r="G853" s="6">
        <f t="shared" si="108"/>
        <v>0.14449038282514703</v>
      </c>
      <c r="H853" s="14">
        <f t="shared" si="109"/>
        <v>2.0877470728957546E-2</v>
      </c>
      <c r="M853" s="8">
        <f t="shared" si="110"/>
        <v>3.279335702731493E-2</v>
      </c>
      <c r="N853" s="8"/>
      <c r="O853" s="10">
        <f t="shared" si="114"/>
        <v>850</v>
      </c>
      <c r="P853" s="8">
        <f t="shared" si="111"/>
        <v>3.3153153153153152</v>
      </c>
      <c r="Q853" s="8">
        <f t="shared" si="112"/>
        <v>0.34781189355591691</v>
      </c>
      <c r="R853" s="8">
        <f t="shared" si="113"/>
        <v>6.2828187370747131</v>
      </c>
      <c r="S853"/>
      <c r="T853"/>
      <c r="U853"/>
      <c r="V853"/>
      <c r="W853"/>
      <c r="X853"/>
      <c r="Y853"/>
      <c r="Z853"/>
      <c r="AA853"/>
      <c r="AB853"/>
      <c r="AC853"/>
    </row>
    <row r="854" spans="1:29">
      <c r="A854" s="28">
        <v>-1.8</v>
      </c>
      <c r="B854" s="28">
        <v>0</v>
      </c>
      <c r="C854" s="28">
        <v>-1.6707140979983499</v>
      </c>
      <c r="D854" s="28">
        <v>0.14735487810622599</v>
      </c>
      <c r="E854" s="38">
        <f t="shared" si="107"/>
        <v>0.10540400625621703</v>
      </c>
      <c r="F854" s="28">
        <v>0</v>
      </c>
      <c r="G854" s="6">
        <f t="shared" si="108"/>
        <v>0.12928590200165013</v>
      </c>
      <c r="H854" s="14">
        <f t="shared" si="109"/>
        <v>1.671484445638028E-2</v>
      </c>
      <c r="M854" s="8">
        <f t="shared" si="110"/>
        <v>1.1110004534860638E-2</v>
      </c>
      <c r="N854" s="8"/>
      <c r="O854" s="10">
        <f t="shared" si="114"/>
        <v>851</v>
      </c>
      <c r="P854" s="8">
        <f t="shared" si="111"/>
        <v>3.3333333333333339</v>
      </c>
      <c r="Q854" s="8">
        <f t="shared" si="112"/>
        <v>0.36582991157393563</v>
      </c>
      <c r="R854" s="8">
        <f t="shared" si="113"/>
        <v>6.3008367550927318</v>
      </c>
      <c r="S854"/>
      <c r="T854"/>
      <c r="U854"/>
      <c r="V854"/>
      <c r="W854"/>
      <c r="X854"/>
      <c r="Y854"/>
      <c r="Z854"/>
      <c r="AA854"/>
      <c r="AB854"/>
      <c r="AC854"/>
    </row>
    <row r="855" spans="1:29">
      <c r="A855" s="28">
        <v>-0.4</v>
      </c>
      <c r="B855" s="28">
        <v>0</v>
      </c>
      <c r="C855" s="28">
        <v>-0.36808365858782099</v>
      </c>
      <c r="D855" s="28">
        <v>0.222557732639491</v>
      </c>
      <c r="E855" s="38">
        <f t="shared" si="107"/>
        <v>0.15919715007053589</v>
      </c>
      <c r="F855" s="28">
        <v>1</v>
      </c>
      <c r="G855" s="6">
        <f t="shared" si="108"/>
        <v>3.1916341412179028E-2</v>
      </c>
      <c r="H855" s="14">
        <f t="shared" si="109"/>
        <v>1.0186528491387739E-3</v>
      </c>
      <c r="M855" s="8">
        <f t="shared" si="110"/>
        <v>2.5343732590580727E-2</v>
      </c>
      <c r="N855" s="8"/>
      <c r="O855" s="10">
        <f t="shared" si="114"/>
        <v>852</v>
      </c>
      <c r="P855" s="8">
        <f t="shared" si="111"/>
        <v>3.3513513513513509</v>
      </c>
      <c r="Q855" s="8">
        <f t="shared" si="112"/>
        <v>0.38384792959195257</v>
      </c>
      <c r="R855" s="8">
        <f t="shared" si="113"/>
        <v>6.3188547731107487</v>
      </c>
      <c r="S855"/>
      <c r="T855"/>
      <c r="U855"/>
      <c r="V855"/>
      <c r="W855"/>
      <c r="X855"/>
      <c r="Y855"/>
      <c r="Z855"/>
      <c r="AA855"/>
      <c r="AB855"/>
      <c r="AC855"/>
    </row>
    <row r="856" spans="1:29">
      <c r="A856" s="28">
        <v>-3</v>
      </c>
      <c r="B856" s="28">
        <v>0</v>
      </c>
      <c r="C856" s="28">
        <v>-3.1160976030755698</v>
      </c>
      <c r="D856" s="28">
        <v>0.71757867017923305</v>
      </c>
      <c r="E856" s="38">
        <f t="shared" si="107"/>
        <v>0.51328919417499785</v>
      </c>
      <c r="F856" s="28">
        <v>1</v>
      </c>
      <c r="G856" s="6">
        <f t="shared" si="108"/>
        <v>0.11609760307556982</v>
      </c>
      <c r="H856" s="14">
        <f t="shared" si="109"/>
        <v>1.347865343989256E-2</v>
      </c>
      <c r="M856" s="8">
        <f t="shared" si="110"/>
        <v>0.26346579685681865</v>
      </c>
      <c r="N856" s="8"/>
      <c r="O856" s="10">
        <f t="shared" si="114"/>
        <v>853</v>
      </c>
      <c r="P856" s="8">
        <f t="shared" si="111"/>
        <v>3.3693693693693696</v>
      </c>
      <c r="Q856" s="8">
        <f t="shared" si="112"/>
        <v>0.4018659476099713</v>
      </c>
      <c r="R856" s="8">
        <f t="shared" si="113"/>
        <v>6.3368727911287674</v>
      </c>
      <c r="S856"/>
      <c r="T856"/>
      <c r="U856"/>
      <c r="V856"/>
      <c r="W856"/>
      <c r="X856"/>
      <c r="Y856"/>
      <c r="Z856"/>
      <c r="AA856"/>
      <c r="AB856"/>
      <c r="AC856"/>
    </row>
    <row r="857" spans="1:29">
      <c r="A857" s="28">
        <v>0</v>
      </c>
      <c r="B857" s="28">
        <v>0</v>
      </c>
      <c r="C857" s="29">
        <v>-8.9511326462986304E-2</v>
      </c>
      <c r="D857" s="28">
        <v>0.189924008982332</v>
      </c>
      <c r="E857" s="38">
        <f t="shared" si="107"/>
        <v>0.13585401235613193</v>
      </c>
      <c r="F857" s="28">
        <v>1</v>
      </c>
      <c r="G857" s="6">
        <f t="shared" si="108"/>
        <v>8.9511326462986304E-2</v>
      </c>
      <c r="H857" s="14">
        <f t="shared" si="109"/>
        <v>8.0122775651633119E-3</v>
      </c>
      <c r="M857" s="8">
        <f t="shared" si="110"/>
        <v>1.8456312673260047E-2</v>
      </c>
      <c r="N857" s="8"/>
      <c r="O857" s="10">
        <f t="shared" si="114"/>
        <v>854</v>
      </c>
      <c r="P857" s="8">
        <f t="shared" si="111"/>
        <v>3.3873873873873865</v>
      </c>
      <c r="Q857" s="8">
        <f t="shared" si="112"/>
        <v>0.41988396562798824</v>
      </c>
      <c r="R857" s="8">
        <f t="shared" si="113"/>
        <v>6.3548908091467844</v>
      </c>
      <c r="S857"/>
      <c r="T857"/>
      <c r="U857"/>
      <c r="V857"/>
      <c r="W857"/>
      <c r="X857"/>
      <c r="Y857"/>
      <c r="Z857"/>
      <c r="AA857"/>
      <c r="AB857"/>
      <c r="AC857"/>
    </row>
    <row r="858" spans="1:29">
      <c r="A858" s="28">
        <v>-1.8</v>
      </c>
      <c r="B858" s="28">
        <v>0</v>
      </c>
      <c r="C858" s="28">
        <v>-1.6427834791337399</v>
      </c>
      <c r="D858" s="28">
        <v>0.23923729885547701</v>
      </c>
      <c r="E858" s="38">
        <f t="shared" si="107"/>
        <v>0.17112816398996239</v>
      </c>
      <c r="F858" s="28">
        <v>1</v>
      </c>
      <c r="G858" s="6">
        <f t="shared" si="108"/>
        <v>0.15721652086626015</v>
      </c>
      <c r="H858" s="14">
        <f t="shared" si="109"/>
        <v>2.4717034433291211E-2</v>
      </c>
      <c r="M858" s="8">
        <f t="shared" si="110"/>
        <v>2.9284848510575459E-2</v>
      </c>
      <c r="N858" s="8"/>
      <c r="O858" s="10">
        <f t="shared" si="114"/>
        <v>855</v>
      </c>
      <c r="P858" s="8">
        <f t="shared" si="111"/>
        <v>3.4054054054054053</v>
      </c>
      <c r="Q858" s="8">
        <f t="shared" si="112"/>
        <v>0.43790198364600696</v>
      </c>
      <c r="R858" s="8">
        <f t="shared" si="113"/>
        <v>6.3729088271648031</v>
      </c>
      <c r="S858"/>
      <c r="T858"/>
      <c r="U858"/>
      <c r="V858"/>
      <c r="W858"/>
      <c r="X858"/>
      <c r="Y858"/>
      <c r="Z858"/>
      <c r="AA858"/>
      <c r="AB858"/>
      <c r="AC858"/>
    </row>
    <row r="859" spans="1:29">
      <c r="A859" s="29">
        <v>-6.00000000000004E-2</v>
      </c>
      <c r="B859" s="28">
        <v>0</v>
      </c>
      <c r="C859" s="29">
        <v>-9.4529325695336994E-2</v>
      </c>
      <c r="D859" s="28">
        <v>0.124780916565599</v>
      </c>
      <c r="E859" s="38">
        <f t="shared" si="107"/>
        <v>8.9256688881758708E-2</v>
      </c>
      <c r="F859" s="28">
        <v>1</v>
      </c>
      <c r="G859" s="6">
        <f t="shared" si="108"/>
        <v>3.4529325695336593E-2</v>
      </c>
      <c r="H859" s="14">
        <f t="shared" si="109"/>
        <v>1.1922743329746319E-3</v>
      </c>
      <c r="M859" s="8">
        <f t="shared" si="110"/>
        <v>7.9667565101350681E-3</v>
      </c>
      <c r="N859" s="8"/>
      <c r="O859" s="10">
        <f t="shared" si="114"/>
        <v>856</v>
      </c>
      <c r="P859" s="8">
        <f t="shared" si="111"/>
        <v>3.423423423423424</v>
      </c>
      <c r="Q859" s="8">
        <f t="shared" si="112"/>
        <v>0.45592000166402569</v>
      </c>
      <c r="R859" s="8">
        <f t="shared" si="113"/>
        <v>6.3909268451828218</v>
      </c>
      <c r="S859"/>
      <c r="T859"/>
      <c r="U859"/>
      <c r="V859"/>
      <c r="W859"/>
      <c r="X859"/>
      <c r="Y859"/>
      <c r="Z859"/>
      <c r="AA859"/>
      <c r="AB859"/>
      <c r="AC859"/>
    </row>
    <row r="860" spans="1:29">
      <c r="A860" s="28">
        <v>0.439999999999999</v>
      </c>
      <c r="B860" s="28">
        <v>0</v>
      </c>
      <c r="C860" s="28">
        <v>0.22150115781076099</v>
      </c>
      <c r="D860" s="28">
        <v>0.30264788530638698</v>
      </c>
      <c r="E860" s="38">
        <f t="shared" si="107"/>
        <v>0.21648621346127953</v>
      </c>
      <c r="F860" s="28">
        <v>1</v>
      </c>
      <c r="G860" s="6">
        <f t="shared" si="108"/>
        <v>0.21849884218923801</v>
      </c>
      <c r="H860" s="14">
        <f t="shared" si="109"/>
        <v>4.7741744038037534E-2</v>
      </c>
      <c r="M860" s="8">
        <f t="shared" si="110"/>
        <v>4.6866280618802686E-2</v>
      </c>
      <c r="N860" s="8"/>
      <c r="O860" s="10">
        <f t="shared" si="114"/>
        <v>857</v>
      </c>
      <c r="P860" s="8">
        <f t="shared" si="111"/>
        <v>3.4414414414414409</v>
      </c>
      <c r="Q860" s="8">
        <f t="shared" si="112"/>
        <v>0.47393801968204263</v>
      </c>
      <c r="R860" s="8">
        <f t="shared" si="113"/>
        <v>6.4089448632008388</v>
      </c>
      <c r="S860"/>
      <c r="T860"/>
      <c r="U860"/>
      <c r="V860"/>
      <c r="W860"/>
      <c r="X860"/>
      <c r="Y860"/>
      <c r="Z860"/>
      <c r="AA860"/>
      <c r="AB860"/>
      <c r="AC860"/>
    </row>
    <row r="861" spans="1:29">
      <c r="A861" s="28">
        <v>-2.3199999999999998</v>
      </c>
      <c r="B861" s="28">
        <v>0</v>
      </c>
      <c r="C861" s="28">
        <v>-2.3291694697017999</v>
      </c>
      <c r="D861" s="28">
        <v>0.27105708406238499</v>
      </c>
      <c r="E861" s="38">
        <f t="shared" si="107"/>
        <v>0.1938890856650671</v>
      </c>
      <c r="F861" s="28">
        <v>1</v>
      </c>
      <c r="G861" s="6">
        <f t="shared" si="108"/>
        <v>9.1694697018001037E-3</v>
      </c>
      <c r="H861" s="14">
        <f t="shared" si="109"/>
        <v>8.4079174612230076E-5</v>
      </c>
      <c r="M861" s="8">
        <f t="shared" si="110"/>
        <v>3.7592977540035731E-2</v>
      </c>
      <c r="N861" s="8"/>
      <c r="O861" s="10">
        <f t="shared" si="114"/>
        <v>858</v>
      </c>
      <c r="P861" s="8">
        <f t="shared" si="111"/>
        <v>3.4594594594594597</v>
      </c>
      <c r="Q861" s="8">
        <f t="shared" si="112"/>
        <v>0.49195603770006135</v>
      </c>
      <c r="R861" s="8">
        <f t="shared" si="113"/>
        <v>6.4269628812188575</v>
      </c>
      <c r="S861"/>
      <c r="T861"/>
      <c r="U861"/>
      <c r="V861"/>
      <c r="W861"/>
      <c r="X861"/>
      <c r="Y861"/>
      <c r="Z861"/>
      <c r="AA861"/>
      <c r="AB861"/>
      <c r="AC861"/>
    </row>
    <row r="862" spans="1:29">
      <c r="A862" s="28">
        <v>1.18999999999999</v>
      </c>
      <c r="B862" s="28">
        <v>0</v>
      </c>
      <c r="C862" s="28">
        <v>1.28658339192199</v>
      </c>
      <c r="D862" s="28">
        <v>0.31071102532063899</v>
      </c>
      <c r="E862" s="38">
        <f t="shared" si="107"/>
        <v>0.22225383562234774</v>
      </c>
      <c r="F862" s="28">
        <v>1</v>
      </c>
      <c r="G862" s="6">
        <f t="shared" si="108"/>
        <v>9.658339192200005E-2</v>
      </c>
      <c r="H862" s="14">
        <f t="shared" si="109"/>
        <v>9.328351595158664E-3</v>
      </c>
      <c r="M862" s="8">
        <f t="shared" si="110"/>
        <v>4.9396767448845566E-2</v>
      </c>
      <c r="N862" s="8"/>
      <c r="O862" s="10">
        <f t="shared" si="114"/>
        <v>859</v>
      </c>
      <c r="P862" s="8">
        <f t="shared" si="111"/>
        <v>3.4774774774774766</v>
      </c>
      <c r="Q862" s="8">
        <f t="shared" si="112"/>
        <v>0.5099740557180783</v>
      </c>
      <c r="R862" s="8">
        <f t="shared" si="113"/>
        <v>6.4449808992368744</v>
      </c>
      <c r="S862"/>
      <c r="T862"/>
      <c r="U862"/>
      <c r="V862"/>
      <c r="W862"/>
      <c r="X862"/>
      <c r="Y862"/>
      <c r="Z862"/>
      <c r="AA862"/>
      <c r="AB862"/>
      <c r="AC862"/>
    </row>
    <row r="863" spans="1:29">
      <c r="A863" s="28">
        <v>-7.4</v>
      </c>
      <c r="B863" s="28">
        <v>0</v>
      </c>
      <c r="C863" s="28">
        <v>-7.2561662413345296</v>
      </c>
      <c r="D863" s="28">
        <v>0.340488585091692</v>
      </c>
      <c r="E863" s="38">
        <f t="shared" si="107"/>
        <v>0.24355393872541786</v>
      </c>
      <c r="F863" s="28">
        <v>1</v>
      </c>
      <c r="G863" s="6">
        <f t="shared" si="108"/>
        <v>0.14383375866547077</v>
      </c>
      <c r="H863" s="14">
        <f t="shared" si="109"/>
        <v>2.0688150131836888E-2</v>
      </c>
      <c r="M863" s="8">
        <f t="shared" si="110"/>
        <v>5.9318521068664601E-2</v>
      </c>
      <c r="N863" s="8"/>
      <c r="O863" s="10">
        <f t="shared" si="114"/>
        <v>860</v>
      </c>
      <c r="P863" s="8">
        <f t="shared" si="111"/>
        <v>3.4954954954954953</v>
      </c>
      <c r="Q863" s="8">
        <f t="shared" si="112"/>
        <v>0.52799207373609702</v>
      </c>
      <c r="R863" s="8">
        <f t="shared" si="113"/>
        <v>6.4629989172548932</v>
      </c>
      <c r="S863"/>
      <c r="T863"/>
      <c r="U863"/>
      <c r="V863"/>
      <c r="W863"/>
      <c r="X863"/>
      <c r="Y863"/>
      <c r="Z863"/>
      <c r="AA863"/>
      <c r="AB863"/>
      <c r="AC863"/>
    </row>
    <row r="864" spans="1:29">
      <c r="A864" s="28">
        <v>2</v>
      </c>
      <c r="B864" s="28">
        <v>0</v>
      </c>
      <c r="C864" s="28">
        <v>1.99021099826419</v>
      </c>
      <c r="D864" s="28">
        <v>0.196023335231754</v>
      </c>
      <c r="E864" s="38">
        <f t="shared" si="107"/>
        <v>0.14021690437854148</v>
      </c>
      <c r="F864" s="28">
        <v>1</v>
      </c>
      <c r="G864" s="6">
        <f t="shared" si="108"/>
        <v>9.7890017358099879E-3</v>
      </c>
      <c r="H864" s="14">
        <f t="shared" si="109"/>
        <v>9.5824554983690958E-5</v>
      </c>
      <c r="M864" s="8">
        <f t="shared" si="110"/>
        <v>1.9660780273501044E-2</v>
      </c>
      <c r="N864" s="8"/>
      <c r="O864" s="10">
        <f t="shared" si="114"/>
        <v>861</v>
      </c>
      <c r="P864" s="8">
        <f t="shared" si="111"/>
        <v>3.513513513513514</v>
      </c>
      <c r="Q864" s="8">
        <f t="shared" si="112"/>
        <v>0.54601009175411575</v>
      </c>
      <c r="R864" s="8">
        <f t="shared" si="113"/>
        <v>6.4810169352729119</v>
      </c>
      <c r="S864"/>
      <c r="T864"/>
      <c r="U864"/>
      <c r="V864"/>
      <c r="W864"/>
      <c r="X864"/>
      <c r="Y864"/>
      <c r="Z864"/>
      <c r="AA864"/>
      <c r="AB864"/>
      <c r="AC864"/>
    </row>
    <row r="865" spans="1:29">
      <c r="A865" s="28">
        <v>-0.5</v>
      </c>
      <c r="B865" s="28">
        <v>0</v>
      </c>
      <c r="C865" s="28">
        <v>-0.62230623148697795</v>
      </c>
      <c r="D865" s="28">
        <v>0.23862801129191999</v>
      </c>
      <c r="E865" s="38">
        <f t="shared" si="107"/>
        <v>0.17069233620477903</v>
      </c>
      <c r="F865" s="28">
        <v>1</v>
      </c>
      <c r="G865" s="6">
        <f t="shared" si="108"/>
        <v>0.12230623148697795</v>
      </c>
      <c r="H865" s="14">
        <f t="shared" si="109"/>
        <v>1.4958814260546235E-2</v>
      </c>
      <c r="M865" s="8">
        <f t="shared" si="110"/>
        <v>2.9135873639045316E-2</v>
      </c>
      <c r="N865" s="8"/>
      <c r="O865" s="10">
        <f t="shared" si="114"/>
        <v>862</v>
      </c>
      <c r="P865" s="8">
        <f t="shared" si="111"/>
        <v>3.531531531531531</v>
      </c>
      <c r="Q865" s="8">
        <f t="shared" si="112"/>
        <v>0.56402810977213269</v>
      </c>
      <c r="R865" s="8">
        <f t="shared" si="113"/>
        <v>6.4990349532909288</v>
      </c>
      <c r="S865"/>
      <c r="T865"/>
      <c r="U865"/>
      <c r="V865"/>
      <c r="W865"/>
      <c r="X865"/>
      <c r="Y865"/>
      <c r="Z865"/>
      <c r="AA865"/>
      <c r="AB865"/>
      <c r="AC865"/>
    </row>
    <row r="866" spans="1:29">
      <c r="A866" s="28">
        <v>0.3</v>
      </c>
      <c r="B866" s="28">
        <v>0</v>
      </c>
      <c r="C866" s="28">
        <v>0.27708931033761502</v>
      </c>
      <c r="D866" s="28">
        <v>0.10327798228613</v>
      </c>
      <c r="E866" s="38">
        <f t="shared" si="107"/>
        <v>7.3875485025811094E-2</v>
      </c>
      <c r="F866" s="28">
        <v>1</v>
      </c>
      <c r="G866" s="6">
        <f t="shared" si="108"/>
        <v>2.2910689662384964E-2</v>
      </c>
      <c r="H866" s="14">
        <f t="shared" si="109"/>
        <v>5.2489970080611323E-4</v>
      </c>
      <c r="M866" s="8">
        <f t="shared" si="110"/>
        <v>5.4575872877988393E-3</v>
      </c>
      <c r="N866" s="8"/>
      <c r="O866" s="10">
        <f t="shared" si="114"/>
        <v>863</v>
      </c>
      <c r="P866" s="8">
        <f t="shared" si="111"/>
        <v>3.5495495495495497</v>
      </c>
      <c r="Q866" s="8">
        <f t="shared" si="112"/>
        <v>0.58204612779015141</v>
      </c>
      <c r="R866" s="8">
        <f t="shared" si="113"/>
        <v>6.5170529713089476</v>
      </c>
      <c r="S866"/>
      <c r="T866"/>
      <c r="U866"/>
      <c r="V866"/>
      <c r="W866"/>
      <c r="X866"/>
      <c r="Y866"/>
      <c r="Z866"/>
      <c r="AA866"/>
      <c r="AB866"/>
      <c r="AC866"/>
    </row>
    <row r="867" spans="1:29">
      <c r="A867" s="28">
        <v>-0.68999999999999895</v>
      </c>
      <c r="B867" s="28">
        <v>0</v>
      </c>
      <c r="C867" s="28">
        <v>-0.797605961948749</v>
      </c>
      <c r="D867" s="28">
        <v>0.49965043144446197</v>
      </c>
      <c r="E867" s="38">
        <f t="shared" si="107"/>
        <v>0.35740355445802108</v>
      </c>
      <c r="F867" s="28">
        <v>1</v>
      </c>
      <c r="G867" s="6">
        <f t="shared" si="108"/>
        <v>0.10760596194875005</v>
      </c>
      <c r="H867" s="14">
        <f t="shared" si="109"/>
        <v>1.1579043046915843E-2</v>
      </c>
      <c r="M867" s="8">
        <f t="shared" si="110"/>
        <v>0.12773730073922765</v>
      </c>
      <c r="N867" s="8"/>
      <c r="O867" s="10">
        <f t="shared" si="114"/>
        <v>864</v>
      </c>
      <c r="P867" s="8">
        <f t="shared" si="111"/>
        <v>3.5675675675675684</v>
      </c>
      <c r="Q867" s="8">
        <f t="shared" si="112"/>
        <v>0.60006414580817014</v>
      </c>
      <c r="R867" s="8">
        <f t="shared" si="113"/>
        <v>6.5350709893269663</v>
      </c>
      <c r="S867"/>
      <c r="T867"/>
      <c r="U867"/>
      <c r="V867"/>
      <c r="W867"/>
      <c r="X867"/>
      <c r="Y867"/>
      <c r="Z867"/>
      <c r="AA867"/>
      <c r="AB867"/>
      <c r="AC867"/>
    </row>
    <row r="868" spans="1:29">
      <c r="A868" s="28">
        <v>-0.14000000000000001</v>
      </c>
      <c r="B868" s="28">
        <v>0</v>
      </c>
      <c r="C868" s="28">
        <v>-0.19078141124650799</v>
      </c>
      <c r="D868" s="28">
        <v>0.11668137120702</v>
      </c>
      <c r="E868" s="38">
        <f t="shared" si="107"/>
        <v>8.3463025715529923E-2</v>
      </c>
      <c r="F868" s="28">
        <v>1</v>
      </c>
      <c r="G868" s="6">
        <f t="shared" si="108"/>
        <v>5.0781411246507979E-2</v>
      </c>
      <c r="H868" s="14">
        <f t="shared" si="109"/>
        <v>2.5787517281869671E-3</v>
      </c>
      <c r="M868" s="8">
        <f t="shared" si="110"/>
        <v>6.9660766615912096E-3</v>
      </c>
      <c r="N868" s="8"/>
      <c r="O868" s="10">
        <f t="shared" si="114"/>
        <v>865</v>
      </c>
      <c r="P868" s="8">
        <f t="shared" si="111"/>
        <v>3.5855855855855854</v>
      </c>
      <c r="Q868" s="8">
        <f t="shared" si="112"/>
        <v>0.61808216382618708</v>
      </c>
      <c r="R868" s="8">
        <f t="shared" si="113"/>
        <v>6.5530890073449832</v>
      </c>
      <c r="S868"/>
      <c r="T868"/>
      <c r="U868"/>
      <c r="V868"/>
      <c r="W868"/>
      <c r="X868"/>
      <c r="Y868"/>
      <c r="Z868"/>
      <c r="AA868"/>
      <c r="AB868"/>
      <c r="AC868"/>
    </row>
    <row r="869" spans="1:29">
      <c r="A869" s="28">
        <v>0.5</v>
      </c>
      <c r="B869" s="28">
        <v>0</v>
      </c>
      <c r="C869" s="28">
        <v>0.375579616290597</v>
      </c>
      <c r="D869" s="28">
        <v>0.27802029294393399</v>
      </c>
      <c r="E869" s="38">
        <f t="shared" si="107"/>
        <v>0.19886991916000601</v>
      </c>
      <c r="F869" s="28">
        <v>1</v>
      </c>
      <c r="G869" s="6">
        <f t="shared" si="108"/>
        <v>0.124420383709403</v>
      </c>
      <c r="H869" s="14">
        <f t="shared" si="109"/>
        <v>1.5480431882395077E-2</v>
      </c>
      <c r="M869" s="8">
        <f t="shared" si="110"/>
        <v>3.9549244746707325E-2</v>
      </c>
      <c r="N869" s="8"/>
      <c r="O869" s="10">
        <f t="shared" si="114"/>
        <v>866</v>
      </c>
      <c r="P869" s="8">
        <f t="shared" si="111"/>
        <v>3.6036036036036041</v>
      </c>
      <c r="Q869" s="8">
        <f t="shared" si="112"/>
        <v>0.6361001818442058</v>
      </c>
      <c r="R869" s="8">
        <f t="shared" si="113"/>
        <v>6.571107025363002</v>
      </c>
      <c r="S869"/>
      <c r="T869"/>
      <c r="U869"/>
      <c r="V869"/>
      <c r="W869"/>
      <c r="X869"/>
      <c r="Y869"/>
      <c r="Z869"/>
      <c r="AA869"/>
      <c r="AB869"/>
      <c r="AC869"/>
    </row>
    <row r="870" spans="1:29">
      <c r="A870" s="28">
        <v>0.75999999999999901</v>
      </c>
      <c r="B870" s="28">
        <v>0</v>
      </c>
      <c r="C870" s="28">
        <v>0.68754466120114599</v>
      </c>
      <c r="D870" s="29">
        <v>8.3146620054975098E-2</v>
      </c>
      <c r="E870" s="38">
        <f t="shared" si="107"/>
        <v>5.9475376540572104E-2</v>
      </c>
      <c r="F870" s="28">
        <v>0</v>
      </c>
      <c r="G870" s="6">
        <f t="shared" si="108"/>
        <v>7.245533879885302E-2</v>
      </c>
      <c r="H870" s="14">
        <f t="shared" si="109"/>
        <v>5.2497761204565755E-3</v>
      </c>
      <c r="M870" s="8">
        <f t="shared" si="110"/>
        <v>3.5373204146428344E-3</v>
      </c>
      <c r="N870" s="8"/>
      <c r="O870" s="10">
        <f t="shared" si="114"/>
        <v>867</v>
      </c>
      <c r="P870" s="8">
        <f t="shared" si="111"/>
        <v>3.621621621621621</v>
      </c>
      <c r="Q870" s="8">
        <f t="shared" si="112"/>
        <v>0.65411819986222275</v>
      </c>
      <c r="R870" s="8">
        <f t="shared" si="113"/>
        <v>6.5891250433810189</v>
      </c>
      <c r="S870"/>
      <c r="T870"/>
      <c r="U870"/>
      <c r="V870"/>
      <c r="W870"/>
      <c r="X870"/>
      <c r="Y870"/>
      <c r="Z870"/>
      <c r="AA870"/>
      <c r="AB870"/>
      <c r="AC870"/>
    </row>
    <row r="871" spans="1:29">
      <c r="A871" s="28">
        <v>-1.7</v>
      </c>
      <c r="B871" s="28">
        <v>0</v>
      </c>
      <c r="C871" s="28">
        <v>-1.68236850129779</v>
      </c>
      <c r="D871" s="28">
        <v>0.19578348460148901</v>
      </c>
      <c r="E871" s="38">
        <f t="shared" si="107"/>
        <v>0.14004533749417417</v>
      </c>
      <c r="F871" s="28">
        <v>1</v>
      </c>
      <c r="G871" s="6">
        <f t="shared" si="108"/>
        <v>1.7631498702209925E-2</v>
      </c>
      <c r="H871" s="14">
        <f t="shared" si="109"/>
        <v>3.1086974648603024E-4</v>
      </c>
      <c r="M871" s="8">
        <f t="shared" si="110"/>
        <v>1.9612696553857143E-2</v>
      </c>
      <c r="N871" s="8"/>
      <c r="O871" s="10">
        <f t="shared" si="114"/>
        <v>868</v>
      </c>
      <c r="P871" s="8">
        <f t="shared" si="111"/>
        <v>3.6396396396396398</v>
      </c>
      <c r="Q871" s="8">
        <f t="shared" si="112"/>
        <v>0.67213621788024147</v>
      </c>
      <c r="R871" s="8">
        <f t="shared" si="113"/>
        <v>6.6071430613990376</v>
      </c>
      <c r="S871"/>
      <c r="T871"/>
      <c r="U871"/>
      <c r="V871"/>
      <c r="W871"/>
      <c r="X871"/>
      <c r="Y871"/>
      <c r="Z871"/>
      <c r="AA871"/>
      <c r="AB871"/>
      <c r="AC871"/>
    </row>
    <row r="872" spans="1:29">
      <c r="A872" s="28">
        <v>-2.1299999999999901</v>
      </c>
      <c r="B872" s="28">
        <v>0</v>
      </c>
      <c r="C872" s="28">
        <v>-2.2888684867705398</v>
      </c>
      <c r="D872" s="28">
        <v>0.34274963812803999</v>
      </c>
      <c r="E872" s="38">
        <f t="shared" si="107"/>
        <v>0.24517128625711654</v>
      </c>
      <c r="F872" s="28">
        <v>1</v>
      </c>
      <c r="G872" s="6">
        <f t="shared" si="108"/>
        <v>0.15886848677054966</v>
      </c>
      <c r="H872" s="14">
        <f t="shared" si="109"/>
        <v>2.523919608876431E-2</v>
      </c>
      <c r="M872" s="8">
        <f t="shared" si="110"/>
        <v>6.0108959604968981E-2</v>
      </c>
      <c r="N872" s="8"/>
      <c r="O872" s="10">
        <f t="shared" si="114"/>
        <v>869</v>
      </c>
      <c r="P872" s="8">
        <f t="shared" si="111"/>
        <v>3.6576576576576585</v>
      </c>
      <c r="Q872" s="8">
        <f t="shared" si="112"/>
        <v>0.69015423589826019</v>
      </c>
      <c r="R872" s="8">
        <f t="shared" si="113"/>
        <v>6.6251610794170563</v>
      </c>
      <c r="S872"/>
      <c r="T872"/>
      <c r="U872"/>
      <c r="V872"/>
      <c r="W872"/>
      <c r="X872"/>
      <c r="Y872"/>
      <c r="Z872"/>
      <c r="AA872"/>
      <c r="AB872"/>
      <c r="AC872"/>
    </row>
    <row r="873" spans="1:29">
      <c r="A873" s="28">
        <v>-1.5999999999999901</v>
      </c>
      <c r="B873" s="28">
        <v>0</v>
      </c>
      <c r="C873" s="28">
        <v>-1.71726759522561</v>
      </c>
      <c r="D873" s="28">
        <v>0.18545216103251799</v>
      </c>
      <c r="E873" s="38">
        <f t="shared" si="107"/>
        <v>0.13265526729022881</v>
      </c>
      <c r="F873" s="28">
        <v>1</v>
      </c>
      <c r="G873" s="6">
        <f t="shared" si="108"/>
        <v>0.11726759522561991</v>
      </c>
      <c r="H873" s="14">
        <f t="shared" si="109"/>
        <v>1.3751688889999834E-2</v>
      </c>
      <c r="M873" s="8">
        <f t="shared" si="110"/>
        <v>1.7597419939842047E-2</v>
      </c>
      <c r="N873" s="8"/>
      <c r="O873" s="10">
        <f t="shared" si="114"/>
        <v>870</v>
      </c>
      <c r="P873" s="8">
        <f t="shared" si="111"/>
        <v>3.6756756756756754</v>
      </c>
      <c r="Q873" s="8">
        <f t="shared" si="112"/>
        <v>0.70817225391627714</v>
      </c>
      <c r="R873" s="8">
        <f t="shared" si="113"/>
        <v>6.6431790974350733</v>
      </c>
      <c r="S873"/>
      <c r="T873"/>
      <c r="U873"/>
      <c r="V873"/>
      <c r="W873"/>
      <c r="X873"/>
      <c r="Y873"/>
      <c r="Z873"/>
      <c r="AA873"/>
      <c r="AB873"/>
      <c r="AC873"/>
    </row>
    <row r="874" spans="1:29">
      <c r="A874" s="28">
        <v>-1.1599999999999999</v>
      </c>
      <c r="B874" s="28">
        <v>0</v>
      </c>
      <c r="C874" s="28">
        <v>-1.2995453438221301</v>
      </c>
      <c r="D874" s="28">
        <v>0.29234492950994601</v>
      </c>
      <c r="E874" s="38">
        <f t="shared" si="107"/>
        <v>0.20911643492946377</v>
      </c>
      <c r="F874" s="28">
        <v>1</v>
      </c>
      <c r="G874" s="6">
        <f t="shared" si="108"/>
        <v>0.13954534382213013</v>
      </c>
      <c r="H874" s="14">
        <f t="shared" si="109"/>
        <v>1.9472902982436511E-2</v>
      </c>
      <c r="M874" s="8">
        <f t="shared" si="110"/>
        <v>4.3729683357608656E-2</v>
      </c>
      <c r="N874" s="8"/>
      <c r="O874" s="10">
        <f t="shared" si="114"/>
        <v>871</v>
      </c>
      <c r="P874" s="8">
        <f t="shared" si="111"/>
        <v>3.6936936936936942</v>
      </c>
      <c r="Q874" s="8">
        <f t="shared" si="112"/>
        <v>0.72619027193429586</v>
      </c>
      <c r="R874" s="8">
        <f t="shared" si="113"/>
        <v>6.661197115453092</v>
      </c>
      <c r="S874"/>
      <c r="T874"/>
      <c r="U874"/>
      <c r="V874"/>
      <c r="W874"/>
      <c r="X874"/>
      <c r="Y874"/>
      <c r="Z874"/>
      <c r="AA874"/>
      <c r="AB874"/>
      <c r="AC874"/>
    </row>
    <row r="875" spans="1:29">
      <c r="A875" s="28">
        <v>-0.4</v>
      </c>
      <c r="B875" s="28">
        <v>0</v>
      </c>
      <c r="C875" s="28">
        <v>-0.59575642401159301</v>
      </c>
      <c r="D875" s="28">
        <v>0.31316254326279902</v>
      </c>
      <c r="E875" s="38">
        <f t="shared" si="107"/>
        <v>0.22400742407380292</v>
      </c>
      <c r="F875" s="28">
        <v>1</v>
      </c>
      <c r="G875" s="6">
        <f t="shared" si="108"/>
        <v>0.19575642401159299</v>
      </c>
      <c r="H875" s="14">
        <f t="shared" si="109"/>
        <v>3.832057754180658E-2</v>
      </c>
      <c r="M875" s="8">
        <f t="shared" si="110"/>
        <v>5.0179326040180577E-2</v>
      </c>
      <c r="N875" s="8"/>
      <c r="O875" s="10">
        <f t="shared" si="114"/>
        <v>872</v>
      </c>
      <c r="P875" s="8">
        <f t="shared" si="111"/>
        <v>3.7117117117117111</v>
      </c>
      <c r="Q875" s="8">
        <f t="shared" si="112"/>
        <v>0.74420828995231281</v>
      </c>
      <c r="R875" s="8">
        <f t="shared" si="113"/>
        <v>6.679215133471109</v>
      </c>
      <c r="S875"/>
      <c r="T875"/>
      <c r="U875"/>
      <c r="V875"/>
      <c r="W875"/>
      <c r="X875"/>
      <c r="Y875"/>
      <c r="Z875"/>
      <c r="AA875"/>
      <c r="AB875"/>
      <c r="AC875"/>
    </row>
    <row r="876" spans="1:29">
      <c r="A876" s="28">
        <v>-0.65</v>
      </c>
      <c r="B876" s="28">
        <v>0</v>
      </c>
      <c r="C876" s="28">
        <v>-0.67188647547923297</v>
      </c>
      <c r="D876" s="28">
        <v>0.13509103391923999</v>
      </c>
      <c r="E876" s="38">
        <f t="shared" si="107"/>
        <v>9.663159012705104E-2</v>
      </c>
      <c r="F876" s="28">
        <v>1</v>
      </c>
      <c r="G876" s="6">
        <f t="shared" si="108"/>
        <v>2.1886475479232947E-2</v>
      </c>
      <c r="H876" s="14">
        <f t="shared" si="109"/>
        <v>4.7901780890306507E-4</v>
      </c>
      <c r="M876" s="8">
        <f t="shared" si="110"/>
        <v>9.3376642104823875E-3</v>
      </c>
      <c r="N876" s="8"/>
      <c r="O876" s="10">
        <f t="shared" si="114"/>
        <v>873</v>
      </c>
      <c r="P876" s="8">
        <f t="shared" si="111"/>
        <v>3.7297297297297298</v>
      </c>
      <c r="Q876" s="8">
        <f t="shared" si="112"/>
        <v>0.76222630797033153</v>
      </c>
      <c r="R876" s="8">
        <f t="shared" si="113"/>
        <v>6.6972331514891277</v>
      </c>
      <c r="S876"/>
      <c r="T876"/>
      <c r="U876"/>
      <c r="V876"/>
      <c r="W876"/>
      <c r="X876"/>
      <c r="Y876"/>
      <c r="Z876"/>
      <c r="AA876"/>
      <c r="AB876"/>
      <c r="AC876"/>
    </row>
    <row r="877" spans="1:29">
      <c r="A877" s="28">
        <v>-2.7999999999999901</v>
      </c>
      <c r="B877" s="28">
        <v>0</v>
      </c>
      <c r="C877" s="28">
        <v>-2.8193715288268302</v>
      </c>
      <c r="D877" s="28">
        <v>0.14749969648252401</v>
      </c>
      <c r="E877" s="38">
        <f t="shared" si="107"/>
        <v>0.10550759588444994</v>
      </c>
      <c r="F877" s="28">
        <v>1</v>
      </c>
      <c r="G877" s="6">
        <f t="shared" si="108"/>
        <v>1.9371528826840123E-2</v>
      </c>
      <c r="H877" s="14">
        <f t="shared" si="109"/>
        <v>3.7525612908909789E-4</v>
      </c>
      <c r="M877" s="8">
        <f t="shared" si="110"/>
        <v>1.1131852789316398E-2</v>
      </c>
      <c r="N877" s="8"/>
      <c r="O877" s="10">
        <f t="shared" si="114"/>
        <v>874</v>
      </c>
      <c r="P877" s="8">
        <f t="shared" si="111"/>
        <v>3.7477477477477485</v>
      </c>
      <c r="Q877" s="8">
        <f t="shared" si="112"/>
        <v>0.78024432598835025</v>
      </c>
      <c r="R877" s="8">
        <f t="shared" si="113"/>
        <v>6.7152511695071464</v>
      </c>
      <c r="S877"/>
      <c r="T877"/>
      <c r="U877"/>
      <c r="V877"/>
      <c r="W877"/>
      <c r="X877"/>
      <c r="Y877"/>
      <c r="Z877"/>
      <c r="AA877"/>
      <c r="AB877"/>
      <c r="AC877"/>
    </row>
    <row r="878" spans="1:29">
      <c r="A878" s="28">
        <v>-1.24999999999999</v>
      </c>
      <c r="B878" s="28">
        <v>0</v>
      </c>
      <c r="C878" s="28">
        <v>-1.33991764068462</v>
      </c>
      <c r="D878" s="28">
        <v>0.25911312144280702</v>
      </c>
      <c r="E878" s="38">
        <f t="shared" si="107"/>
        <v>0.1853454831263682</v>
      </c>
      <c r="F878" s="28">
        <v>1</v>
      </c>
      <c r="G878" s="6">
        <f t="shared" si="108"/>
        <v>8.991764068463004E-2</v>
      </c>
      <c r="H878" s="14">
        <f t="shared" si="109"/>
        <v>8.0851821062902351E-3</v>
      </c>
      <c r="M878" s="8">
        <f t="shared" si="110"/>
        <v>3.4352948115346837E-2</v>
      </c>
      <c r="N878" s="8"/>
      <c r="O878" s="10">
        <f t="shared" si="114"/>
        <v>875</v>
      </c>
      <c r="P878" s="8">
        <f t="shared" si="111"/>
        <v>3.7657657657657655</v>
      </c>
      <c r="Q878" s="8">
        <f t="shared" si="112"/>
        <v>0.7982623440063672</v>
      </c>
      <c r="R878" s="8">
        <f t="shared" si="113"/>
        <v>6.7332691875251633</v>
      </c>
      <c r="S878"/>
      <c r="T878"/>
      <c r="U878"/>
      <c r="V878"/>
      <c r="W878"/>
      <c r="X878"/>
      <c r="Y878"/>
      <c r="Z878"/>
      <c r="AA878"/>
      <c r="AB878"/>
      <c r="AC878"/>
    </row>
    <row r="879" spans="1:29">
      <c r="A879" s="28">
        <v>0</v>
      </c>
      <c r="B879" s="28">
        <v>0</v>
      </c>
      <c r="C879" s="29">
        <v>-4.7111301634155098E-2</v>
      </c>
      <c r="D879" s="29">
        <v>9.5919614927561306E-2</v>
      </c>
      <c r="E879" s="38">
        <f t="shared" si="107"/>
        <v>6.861199182445947E-2</v>
      </c>
      <c r="F879" s="28">
        <v>1</v>
      </c>
      <c r="G879" s="6">
        <f t="shared" si="108"/>
        <v>4.7111301634155098E-2</v>
      </c>
      <c r="H879" s="14">
        <f t="shared" si="109"/>
        <v>2.2194747416643449E-3</v>
      </c>
      <c r="M879" s="8">
        <f t="shared" si="110"/>
        <v>4.7076054221196935E-3</v>
      </c>
      <c r="N879" s="8"/>
      <c r="O879" s="10">
        <f t="shared" si="114"/>
        <v>876</v>
      </c>
      <c r="P879" s="8">
        <f t="shared" si="111"/>
        <v>3.7837837837837842</v>
      </c>
      <c r="Q879" s="8">
        <f t="shared" si="112"/>
        <v>0.81628036202438592</v>
      </c>
      <c r="R879" s="8">
        <f t="shared" si="113"/>
        <v>6.7512872055431821</v>
      </c>
      <c r="S879"/>
      <c r="T879"/>
      <c r="U879"/>
      <c r="V879"/>
      <c r="W879"/>
      <c r="X879"/>
      <c r="Y879"/>
      <c r="Z879"/>
      <c r="AA879"/>
      <c r="AB879"/>
      <c r="AC879"/>
    </row>
    <row r="880" spans="1:29">
      <c r="A880" s="28">
        <v>-5.5</v>
      </c>
      <c r="B880" s="28">
        <v>0</v>
      </c>
      <c r="C880" s="28">
        <v>-5.6411151583824699</v>
      </c>
      <c r="D880" s="28">
        <v>0.82187308490444799</v>
      </c>
      <c r="E880" s="38">
        <f t="shared" si="107"/>
        <v>0.58789174064964056</v>
      </c>
      <c r="F880" s="28">
        <v>1</v>
      </c>
      <c r="G880" s="6">
        <f t="shared" si="108"/>
        <v>0.14111515838246991</v>
      </c>
      <c r="H880" s="14">
        <f t="shared" si="109"/>
        <v>1.9913487925309566E-2</v>
      </c>
      <c r="M880" s="8">
        <f t="shared" si="110"/>
        <v>0.34561669872406425</v>
      </c>
      <c r="N880" s="8"/>
      <c r="O880" s="10">
        <f t="shared" si="114"/>
        <v>877</v>
      </c>
      <c r="P880" s="8">
        <f t="shared" si="111"/>
        <v>3.8018018018018012</v>
      </c>
      <c r="Q880" s="8">
        <f t="shared" si="112"/>
        <v>0.83429838004240287</v>
      </c>
      <c r="R880" s="8">
        <f t="shared" si="113"/>
        <v>6.769305223561199</v>
      </c>
      <c r="S880"/>
      <c r="T880"/>
      <c r="U880"/>
      <c r="V880"/>
      <c r="W880"/>
      <c r="X880"/>
      <c r="Y880"/>
      <c r="Z880"/>
      <c r="AA880"/>
      <c r="AB880"/>
      <c r="AC880"/>
    </row>
    <row r="881" spans="1:29">
      <c r="A881" s="28">
        <v>-3.71</v>
      </c>
      <c r="B881" s="28">
        <v>0</v>
      </c>
      <c r="C881" s="28">
        <v>-3.6186033034797198</v>
      </c>
      <c r="D881" s="28">
        <v>0.204185300277403</v>
      </c>
      <c r="E881" s="38">
        <f t="shared" si="107"/>
        <v>0.14605521679677327</v>
      </c>
      <c r="F881" s="28">
        <v>1</v>
      </c>
      <c r="G881" s="6">
        <f t="shared" si="108"/>
        <v>9.1396696520280152E-2</v>
      </c>
      <c r="H881" s="14">
        <f t="shared" si="109"/>
        <v>8.3533561348201908E-3</v>
      </c>
      <c r="M881" s="8">
        <f t="shared" si="110"/>
        <v>2.1332126353552441E-2</v>
      </c>
      <c r="N881" s="8"/>
      <c r="O881" s="10">
        <f t="shared" si="114"/>
        <v>878</v>
      </c>
      <c r="P881" s="8">
        <f t="shared" si="111"/>
        <v>3.8198198198198199</v>
      </c>
      <c r="Q881" s="8">
        <f t="shared" si="112"/>
        <v>0.85231639806042159</v>
      </c>
      <c r="R881" s="8">
        <f t="shared" si="113"/>
        <v>6.7873232415792177</v>
      </c>
      <c r="S881"/>
      <c r="T881"/>
      <c r="U881"/>
      <c r="V881"/>
      <c r="W881"/>
      <c r="X881"/>
      <c r="Y881"/>
      <c r="Z881"/>
      <c r="AA881"/>
      <c r="AB881"/>
      <c r="AC881"/>
    </row>
    <row r="882" spans="1:29">
      <c r="A882" s="28">
        <v>-2.7</v>
      </c>
      <c r="B882" s="28">
        <v>0</v>
      </c>
      <c r="C882" s="28">
        <v>-2.6723086174176101</v>
      </c>
      <c r="D882" s="28">
        <v>0.134690946717722</v>
      </c>
      <c r="E882" s="38">
        <f t="shared" si="107"/>
        <v>9.6345404868484766E-2</v>
      </c>
      <c r="F882" s="28">
        <v>1</v>
      </c>
      <c r="G882" s="6">
        <f t="shared" si="108"/>
        <v>2.7691382582390123E-2</v>
      </c>
      <c r="H882" s="14">
        <f t="shared" si="109"/>
        <v>7.6681266932429907E-4</v>
      </c>
      <c r="M882" s="8">
        <f t="shared" si="110"/>
        <v>9.2824370392722479E-3</v>
      </c>
      <c r="N882" s="8"/>
      <c r="O882" s="10">
        <f t="shared" si="114"/>
        <v>879</v>
      </c>
      <c r="P882" s="8">
        <f t="shared" si="111"/>
        <v>3.8378378378378386</v>
      </c>
      <c r="Q882" s="8">
        <f t="shared" si="112"/>
        <v>0.87033441607844031</v>
      </c>
      <c r="R882" s="8">
        <f t="shared" si="113"/>
        <v>6.8053412595972365</v>
      </c>
      <c r="S882"/>
      <c r="T882"/>
      <c r="U882"/>
      <c r="V882"/>
      <c r="W882"/>
      <c r="X882"/>
      <c r="Y882"/>
      <c r="Z882"/>
      <c r="AA882"/>
      <c r="AB882"/>
      <c r="AC882"/>
    </row>
    <row r="883" spans="1:29">
      <c r="A883" s="28">
        <v>1.0999999999999901</v>
      </c>
      <c r="B883" s="28">
        <v>0</v>
      </c>
      <c r="C883" s="28">
        <v>1.10377827484471</v>
      </c>
      <c r="D883" s="29">
        <v>8.0754845873885497E-2</v>
      </c>
      <c r="E883" s="38">
        <f t="shared" si="107"/>
        <v>5.7764523231967756E-2</v>
      </c>
      <c r="F883" s="28">
        <v>1</v>
      </c>
      <c r="G883" s="6">
        <f t="shared" si="108"/>
        <v>3.778274844719931E-3</v>
      </c>
      <c r="H883" s="14">
        <f t="shared" si="109"/>
        <v>1.4275360802243418E-5</v>
      </c>
      <c r="M883" s="8">
        <f t="shared" si="110"/>
        <v>3.3367401442165427E-3</v>
      </c>
      <c r="N883" s="8"/>
      <c r="O883" s="10">
        <f t="shared" si="114"/>
        <v>880</v>
      </c>
      <c r="P883" s="8">
        <f t="shared" si="111"/>
        <v>3.8558558558558556</v>
      </c>
      <c r="Q883" s="8">
        <f t="shared" si="112"/>
        <v>0.88835243409645726</v>
      </c>
      <c r="R883" s="8">
        <f t="shared" si="113"/>
        <v>6.8233592776152534</v>
      </c>
      <c r="S883"/>
      <c r="T883"/>
      <c r="U883"/>
      <c r="V883"/>
      <c r="W883"/>
      <c r="X883"/>
      <c r="Y883"/>
      <c r="Z883"/>
      <c r="AA883"/>
      <c r="AB883"/>
      <c r="AC883"/>
    </row>
    <row r="884" spans="1:29">
      <c r="A884" s="28">
        <v>0.5</v>
      </c>
      <c r="B884" s="28">
        <v>0</v>
      </c>
      <c r="C884" s="28">
        <v>0.50329377273811604</v>
      </c>
      <c r="D884" s="29">
        <v>6.8826855707646198E-2</v>
      </c>
      <c r="E884" s="38">
        <f t="shared" si="107"/>
        <v>4.9232345904251171E-2</v>
      </c>
      <c r="F884" s="28">
        <v>1</v>
      </c>
      <c r="G884" s="6">
        <f t="shared" si="108"/>
        <v>3.2937727381160409E-3</v>
      </c>
      <c r="H884" s="14">
        <f t="shared" si="109"/>
        <v>1.0848938850356441E-5</v>
      </c>
      <c r="M884" s="8">
        <f t="shared" si="110"/>
        <v>2.4238238832358372E-3</v>
      </c>
      <c r="N884" s="8"/>
      <c r="O884" s="10">
        <f t="shared" si="114"/>
        <v>881</v>
      </c>
      <c r="P884" s="8">
        <f t="shared" si="111"/>
        <v>3.8738738738738743</v>
      </c>
      <c r="Q884" s="8">
        <f t="shared" si="112"/>
        <v>0.90637045211447598</v>
      </c>
      <c r="R884" s="8">
        <f t="shared" si="113"/>
        <v>6.8413772956332721</v>
      </c>
      <c r="S884"/>
      <c r="T884"/>
      <c r="U884"/>
      <c r="V884"/>
      <c r="W884"/>
      <c r="X884"/>
      <c r="Y884"/>
      <c r="Z884"/>
      <c r="AA884"/>
      <c r="AB884"/>
      <c r="AC884"/>
    </row>
    <row r="885" spans="1:29">
      <c r="A885" s="28">
        <v>-0.3</v>
      </c>
      <c r="B885" s="28">
        <v>0</v>
      </c>
      <c r="C885" s="28">
        <v>-0.33495522863231197</v>
      </c>
      <c r="D885" s="28">
        <v>0.144741997895695</v>
      </c>
      <c r="E885" s="38">
        <f t="shared" si="107"/>
        <v>0.10353499421130177</v>
      </c>
      <c r="F885" s="28">
        <v>1</v>
      </c>
      <c r="G885" s="6">
        <f t="shared" si="108"/>
        <v>3.4955228632311985E-2</v>
      </c>
      <c r="H885" s="14">
        <f t="shared" si="109"/>
        <v>1.2218680087372035E-3</v>
      </c>
      <c r="M885" s="8">
        <f t="shared" si="110"/>
        <v>1.0719495026334291E-2</v>
      </c>
      <c r="N885" s="8"/>
      <c r="O885" s="10">
        <f t="shared" si="114"/>
        <v>882</v>
      </c>
      <c r="P885" s="8">
        <f t="shared" si="111"/>
        <v>3.8918918918918912</v>
      </c>
      <c r="Q885" s="8">
        <f t="shared" si="112"/>
        <v>0.92438847013249292</v>
      </c>
      <c r="R885" s="8">
        <f t="shared" si="113"/>
        <v>6.8593953136512891</v>
      </c>
      <c r="S885"/>
      <c r="T885"/>
      <c r="U885"/>
      <c r="V885"/>
      <c r="W885"/>
      <c r="X885"/>
      <c r="Y885"/>
      <c r="Z885"/>
      <c r="AA885"/>
      <c r="AB885"/>
      <c r="AC885"/>
    </row>
    <row r="886" spans="1:29">
      <c r="A886" s="28">
        <v>0.189999999999999</v>
      </c>
      <c r="B886" s="28">
        <v>0</v>
      </c>
      <c r="C886" s="28">
        <v>0.20134123285095901</v>
      </c>
      <c r="D886" s="28">
        <v>0.14369910914762499</v>
      </c>
      <c r="E886" s="38">
        <f t="shared" si="107"/>
        <v>0.10278900837398958</v>
      </c>
      <c r="F886" s="28">
        <v>1</v>
      </c>
      <c r="G886" s="6">
        <f t="shared" si="108"/>
        <v>1.1341232850960004E-2</v>
      </c>
      <c r="H886" s="14">
        <f t="shared" si="109"/>
        <v>1.2862356257969438E-4</v>
      </c>
      <c r="M886" s="8">
        <f t="shared" si="110"/>
        <v>1.0565580242508098E-2</v>
      </c>
      <c r="N886" s="8"/>
      <c r="O886" s="10">
        <f t="shared" si="114"/>
        <v>883</v>
      </c>
      <c r="P886" s="8">
        <f t="shared" si="111"/>
        <v>3.9099099099099099</v>
      </c>
      <c r="Q886" s="8">
        <f t="shared" si="112"/>
        <v>0.94240648815051165</v>
      </c>
      <c r="R886" s="8">
        <f t="shared" si="113"/>
        <v>6.8774133316693078</v>
      </c>
      <c r="S886"/>
      <c r="T886"/>
      <c r="U886"/>
      <c r="V886"/>
      <c r="W886"/>
      <c r="X886"/>
      <c r="Y886"/>
      <c r="Z886"/>
      <c r="AA886"/>
      <c r="AB886"/>
      <c r="AC886"/>
    </row>
    <row r="887" spans="1:29">
      <c r="A887" s="28">
        <v>0.33</v>
      </c>
      <c r="B887" s="28">
        <v>0</v>
      </c>
      <c r="C887" s="28">
        <v>0.31066192216100602</v>
      </c>
      <c r="D887" s="29">
        <v>5.53950314700234E-2</v>
      </c>
      <c r="E887" s="38">
        <f t="shared" si="107"/>
        <v>3.9624465227547721E-2</v>
      </c>
      <c r="F887" s="28">
        <v>1</v>
      </c>
      <c r="G887" s="6">
        <f t="shared" si="108"/>
        <v>1.9338077838993994E-2</v>
      </c>
      <c r="H887" s="14">
        <f t="shared" si="109"/>
        <v>3.7396125450699064E-4</v>
      </c>
      <c r="M887" s="8">
        <f t="shared" si="110"/>
        <v>1.5700982445691384E-3</v>
      </c>
      <c r="N887" s="8"/>
      <c r="O887" s="10">
        <f t="shared" si="114"/>
        <v>884</v>
      </c>
      <c r="P887" s="8">
        <f t="shared" si="111"/>
        <v>3.9279279279279287</v>
      </c>
      <c r="Q887" s="8">
        <f t="shared" si="112"/>
        <v>0.96042450616853037</v>
      </c>
      <c r="R887" s="8">
        <f t="shared" si="113"/>
        <v>6.8954313496873265</v>
      </c>
      <c r="S887"/>
      <c r="T887"/>
      <c r="U887"/>
      <c r="V887"/>
      <c r="W887"/>
      <c r="X887"/>
      <c r="Y887"/>
      <c r="Z887"/>
      <c r="AA887"/>
      <c r="AB887"/>
      <c r="AC887"/>
    </row>
    <row r="888" spans="1:29">
      <c r="A888" s="28">
        <v>0.439999999999999</v>
      </c>
      <c r="B888" s="28">
        <v>0</v>
      </c>
      <c r="C888" s="28">
        <v>0.40547331399642</v>
      </c>
      <c r="D888" s="29">
        <v>5.5523827986931902E-2</v>
      </c>
      <c r="E888" s="38">
        <f t="shared" si="107"/>
        <v>3.9716594304294105E-2</v>
      </c>
      <c r="F888" s="28">
        <v>1</v>
      </c>
      <c r="G888" s="6">
        <f t="shared" si="108"/>
        <v>3.4526686003578999E-2</v>
      </c>
      <c r="H888" s="14">
        <f t="shared" si="109"/>
        <v>1.192092046389738E-3</v>
      </c>
      <c r="M888" s="8">
        <f t="shared" si="110"/>
        <v>1.577407863131887E-3</v>
      </c>
      <c r="N888" s="8"/>
      <c r="O888" s="10">
        <f t="shared" si="114"/>
        <v>885</v>
      </c>
      <c r="P888" s="8">
        <f t="shared" si="111"/>
        <v>3.9459459459459456</v>
      </c>
      <c r="Q888" s="8">
        <f t="shared" si="112"/>
        <v>0.97844252418654731</v>
      </c>
      <c r="R888" s="8">
        <f t="shared" si="113"/>
        <v>6.9134493677053435</v>
      </c>
      <c r="S888"/>
      <c r="T888"/>
      <c r="U888"/>
      <c r="V888"/>
      <c r="W888"/>
      <c r="X888"/>
      <c r="Y888"/>
      <c r="Z888"/>
      <c r="AA888"/>
      <c r="AB888"/>
      <c r="AC888"/>
    </row>
    <row r="889" spans="1:29">
      <c r="A889" s="28">
        <v>-0.59999999999999898</v>
      </c>
      <c r="B889" s="28">
        <v>0</v>
      </c>
      <c r="C889" s="28">
        <v>-0.89033168697169995</v>
      </c>
      <c r="D889" s="28">
        <v>0.57817997305340096</v>
      </c>
      <c r="E889" s="38">
        <f t="shared" si="107"/>
        <v>0.41357630151210545</v>
      </c>
      <c r="F889" s="28">
        <v>1</v>
      </c>
      <c r="G889" s="6">
        <f t="shared" si="108"/>
        <v>0.29033168697170098</v>
      </c>
      <c r="H889" s="14">
        <f t="shared" si="109"/>
        <v>8.4292488459833767E-2</v>
      </c>
      <c r="M889" s="8">
        <f t="shared" si="110"/>
        <v>0.17104535717243197</v>
      </c>
      <c r="N889" s="8"/>
      <c r="O889" s="10">
        <f t="shared" si="114"/>
        <v>886</v>
      </c>
      <c r="P889" s="8">
        <f t="shared" si="111"/>
        <v>3.9639639639639643</v>
      </c>
      <c r="Q889" s="8">
        <f t="shared" si="112"/>
        <v>0.99646054220456604</v>
      </c>
      <c r="R889" s="8">
        <f t="shared" si="113"/>
        <v>6.9314673857233622</v>
      </c>
      <c r="S889"/>
      <c r="T889"/>
      <c r="U889"/>
      <c r="V889"/>
      <c r="W889"/>
      <c r="X889"/>
      <c r="Y889"/>
      <c r="Z889"/>
      <c r="AA889"/>
      <c r="AB889"/>
      <c r="AC889"/>
    </row>
    <row r="890" spans="1:29">
      <c r="A890" s="28">
        <v>-0.5</v>
      </c>
      <c r="B890" s="28">
        <v>0</v>
      </c>
      <c r="C890" s="28">
        <v>-0.57807733998274202</v>
      </c>
      <c r="D890" s="28">
        <v>0.10787109047796101</v>
      </c>
      <c r="E890" s="38">
        <f t="shared" si="107"/>
        <v>7.7160968416718823E-2</v>
      </c>
      <c r="F890" s="28">
        <v>1</v>
      </c>
      <c r="G890" s="6">
        <f t="shared" si="108"/>
        <v>7.8077339982742022E-2</v>
      </c>
      <c r="H890" s="14">
        <f t="shared" si="109"/>
        <v>6.096071018780686E-3</v>
      </c>
      <c r="M890" s="8">
        <f t="shared" si="110"/>
        <v>5.9538150470058795E-3</v>
      </c>
      <c r="N890" s="8"/>
      <c r="O890" s="10">
        <f t="shared" si="114"/>
        <v>887</v>
      </c>
      <c r="P890" s="8">
        <f t="shared" si="111"/>
        <v>3.9819819819819813</v>
      </c>
      <c r="Q890" s="8">
        <f t="shared" si="112"/>
        <v>1.014478560222583</v>
      </c>
      <c r="R890" s="8">
        <f t="shared" si="113"/>
        <v>6.9494854037413791</v>
      </c>
      <c r="S890"/>
      <c r="T890"/>
      <c r="U890"/>
      <c r="V890"/>
      <c r="W890"/>
      <c r="X890"/>
      <c r="Y890"/>
      <c r="Z890"/>
      <c r="AA890"/>
      <c r="AB890"/>
      <c r="AC890"/>
    </row>
    <row r="891" spans="1:29">
      <c r="A891" s="28">
        <v>-3.5199999999999898</v>
      </c>
      <c r="B891" s="28">
        <v>0</v>
      </c>
      <c r="C891" s="28">
        <v>-3.4366087335447202</v>
      </c>
      <c r="D891" s="28">
        <v>0.20824647038130301</v>
      </c>
      <c r="E891" s="38">
        <f t="shared" si="107"/>
        <v>0.14896020103984972</v>
      </c>
      <c r="F891" s="28">
        <v>1</v>
      </c>
      <c r="G891" s="6">
        <f t="shared" si="108"/>
        <v>8.3391266455269619E-2</v>
      </c>
      <c r="H891" s="14">
        <f t="shared" si="109"/>
        <v>6.954103321013776E-3</v>
      </c>
      <c r="M891" s="8">
        <f t="shared" si="110"/>
        <v>2.2189141493832446E-2</v>
      </c>
      <c r="N891" s="8"/>
      <c r="O891" s="10">
        <f t="shared" si="114"/>
        <v>888</v>
      </c>
      <c r="P891" s="8">
        <f t="shared" si="111"/>
        <v>4</v>
      </c>
      <c r="Q891" s="8">
        <f t="shared" si="112"/>
        <v>1.0324965782406017</v>
      </c>
      <c r="R891" s="8">
        <f t="shared" si="113"/>
        <v>6.9675034217593979</v>
      </c>
      <c r="S891"/>
      <c r="T891"/>
      <c r="U891"/>
      <c r="V891"/>
      <c r="W891"/>
      <c r="X891"/>
      <c r="Y891"/>
      <c r="Z891"/>
      <c r="AA891"/>
      <c r="AB891"/>
      <c r="AC891"/>
    </row>
    <row r="892" spans="1:29">
      <c r="A892" s="28">
        <v>-2.19999999999999</v>
      </c>
      <c r="B892" s="28">
        <v>0</v>
      </c>
      <c r="C892" s="28">
        <v>-2.1478377747298198</v>
      </c>
      <c r="D892" s="28">
        <v>0.163879826658509</v>
      </c>
      <c r="E892" s="38">
        <f t="shared" si="107"/>
        <v>0.11722442104650897</v>
      </c>
      <c r="F892" s="28">
        <v>1</v>
      </c>
      <c r="G892" s="6">
        <f t="shared" si="108"/>
        <v>5.2162225270170115E-2</v>
      </c>
      <c r="H892" s="14">
        <f t="shared" si="109"/>
        <v>2.7208977451359737E-3</v>
      </c>
      <c r="M892" s="8">
        <f t="shared" si="110"/>
        <v>1.3741564889689216E-2</v>
      </c>
      <c r="N892" s="8"/>
      <c r="O892" s="10">
        <f t="shared" si="114"/>
        <v>889</v>
      </c>
      <c r="P892" s="8">
        <f t="shared" si="111"/>
        <v>4.0180180180180187</v>
      </c>
      <c r="Q892" s="8">
        <f t="shared" si="112"/>
        <v>1.0505145962586204</v>
      </c>
      <c r="R892" s="8">
        <f t="shared" si="113"/>
        <v>6.9855214397774166</v>
      </c>
      <c r="S892"/>
      <c r="T892"/>
      <c r="U892"/>
      <c r="V892"/>
      <c r="W892"/>
      <c r="X892"/>
      <c r="Y892"/>
      <c r="Z892"/>
      <c r="AA892"/>
      <c r="AB892"/>
      <c r="AC892"/>
    </row>
    <row r="893" spans="1:29">
      <c r="A893" s="28">
        <v>-0.59999999999999898</v>
      </c>
      <c r="B893" s="28">
        <v>0</v>
      </c>
      <c r="C893" s="28">
        <v>-0.69166610924467098</v>
      </c>
      <c r="D893" s="28">
        <v>0.236367872042583</v>
      </c>
      <c r="E893" s="38">
        <f t="shared" si="107"/>
        <v>0.16907564231151473</v>
      </c>
      <c r="F893" s="28">
        <v>1</v>
      </c>
      <c r="G893" s="6">
        <f t="shared" si="108"/>
        <v>9.1666109244672001E-2</v>
      </c>
      <c r="H893" s="14">
        <f t="shared" si="109"/>
        <v>8.4026755840561421E-3</v>
      </c>
      <c r="M893" s="8">
        <f t="shared" si="110"/>
        <v>2.8586572823051271E-2</v>
      </c>
      <c r="N893" s="8"/>
      <c r="O893" s="10">
        <f t="shared" si="114"/>
        <v>890</v>
      </c>
      <c r="P893" s="8">
        <f t="shared" si="111"/>
        <v>4.0360360360360374</v>
      </c>
      <c r="Q893" s="8">
        <f t="shared" si="112"/>
        <v>1.0685326142766391</v>
      </c>
      <c r="R893" s="8">
        <f t="shared" si="113"/>
        <v>7.0035394577954353</v>
      </c>
      <c r="S893"/>
      <c r="T893"/>
      <c r="U893"/>
      <c r="V893"/>
      <c r="W893"/>
      <c r="X893"/>
      <c r="Y893"/>
      <c r="Z893"/>
      <c r="AA893"/>
      <c r="AB893"/>
      <c r="AC893"/>
    </row>
    <row r="894" spans="1:29">
      <c r="A894" s="28">
        <v>1.93999999999999</v>
      </c>
      <c r="B894" s="28">
        <v>0</v>
      </c>
      <c r="C894" s="28">
        <v>1.8660837894022899</v>
      </c>
      <c r="D894" s="28">
        <v>0.28203006904862299</v>
      </c>
      <c r="E894" s="38">
        <f t="shared" si="107"/>
        <v>0.2017381409050642</v>
      </c>
      <c r="F894" s="28">
        <v>1</v>
      </c>
      <c r="G894" s="6">
        <f t="shared" si="108"/>
        <v>7.3916210597700038E-2</v>
      </c>
      <c r="H894" s="14">
        <f t="shared" si="109"/>
        <v>5.4636061891235434E-3</v>
      </c>
      <c r="M894" s="8">
        <f t="shared" si="110"/>
        <v>4.069827749583154E-2</v>
      </c>
      <c r="N894" s="8"/>
      <c r="O894" s="10">
        <f t="shared" si="114"/>
        <v>891</v>
      </c>
      <c r="P894" s="8">
        <f t="shared" si="111"/>
        <v>4.0540540540540526</v>
      </c>
      <c r="Q894" s="8">
        <f t="shared" si="112"/>
        <v>1.0865506322946543</v>
      </c>
      <c r="R894" s="8">
        <f t="shared" si="113"/>
        <v>7.0215574758134505</v>
      </c>
      <c r="S894"/>
      <c r="T894"/>
      <c r="U894"/>
      <c r="V894"/>
      <c r="W894"/>
      <c r="X894"/>
      <c r="Y894"/>
      <c r="Z894"/>
      <c r="AA894"/>
      <c r="AB894"/>
      <c r="AC894"/>
    </row>
    <row r="895" spans="1:29">
      <c r="A895" s="28">
        <v>-1.2</v>
      </c>
      <c r="B895" s="28">
        <v>0</v>
      </c>
      <c r="C895" s="28">
        <v>-1.2318765376605401</v>
      </c>
      <c r="D895" s="28">
        <v>0.15534015262131801</v>
      </c>
      <c r="E895" s="38">
        <f t="shared" si="107"/>
        <v>0.11111593066458045</v>
      </c>
      <c r="F895" s="28">
        <v>1</v>
      </c>
      <c r="G895" s="6">
        <f t="shared" si="108"/>
        <v>3.1876537660540105E-2</v>
      </c>
      <c r="H895" s="14">
        <f t="shared" si="109"/>
        <v>1.0161136532238317E-3</v>
      </c>
      <c r="M895" s="8">
        <f t="shared" si="110"/>
        <v>1.234675004745585E-2</v>
      </c>
      <c r="N895" s="8"/>
      <c r="O895" s="10">
        <f t="shared" si="114"/>
        <v>892</v>
      </c>
      <c r="P895" s="8">
        <f t="shared" si="111"/>
        <v>4.0720720720720713</v>
      </c>
      <c r="Q895" s="8">
        <f t="shared" si="112"/>
        <v>1.104568650312673</v>
      </c>
      <c r="R895" s="8">
        <f t="shared" si="113"/>
        <v>7.0395754938314692</v>
      </c>
      <c r="S895"/>
      <c r="T895"/>
      <c r="U895"/>
      <c r="V895"/>
      <c r="W895"/>
      <c r="X895"/>
      <c r="Y895"/>
      <c r="Z895"/>
      <c r="AA895"/>
      <c r="AB895"/>
      <c r="AC895"/>
    </row>
    <row r="896" spans="1:29">
      <c r="A896" s="28">
        <v>-2.7999999999999901</v>
      </c>
      <c r="B896" s="28">
        <v>0</v>
      </c>
      <c r="C896" s="28">
        <v>-2.8153510730922</v>
      </c>
      <c r="D896" s="28">
        <v>0.37983304479596902</v>
      </c>
      <c r="E896" s="38">
        <f t="shared" si="107"/>
        <v>0.27169731429678878</v>
      </c>
      <c r="F896" s="28">
        <v>1</v>
      </c>
      <c r="G896" s="6">
        <f t="shared" si="108"/>
        <v>1.5351073092209955E-2</v>
      </c>
      <c r="H896" s="14">
        <f t="shared" si="109"/>
        <v>2.3565544508237249E-4</v>
      </c>
      <c r="M896" s="8">
        <f t="shared" si="110"/>
        <v>7.3819430596088031E-2</v>
      </c>
      <c r="N896" s="8"/>
      <c r="O896" s="10">
        <f t="shared" si="114"/>
        <v>893</v>
      </c>
      <c r="P896" s="8">
        <f t="shared" si="111"/>
        <v>4.0900900900900901</v>
      </c>
      <c r="Q896" s="8">
        <f t="shared" si="112"/>
        <v>1.1225866683306918</v>
      </c>
      <c r="R896" s="8">
        <f t="shared" si="113"/>
        <v>7.0575935118494879</v>
      </c>
      <c r="S896"/>
      <c r="T896"/>
      <c r="U896"/>
      <c r="V896"/>
      <c r="W896"/>
      <c r="X896"/>
      <c r="Y896"/>
      <c r="Z896"/>
      <c r="AA896"/>
      <c r="AB896"/>
      <c r="AC896"/>
    </row>
    <row r="897" spans="1:29">
      <c r="A897" s="28">
        <v>-1.86</v>
      </c>
      <c r="B897" s="28">
        <v>0</v>
      </c>
      <c r="C897" s="28">
        <v>-1.7740483152203601</v>
      </c>
      <c r="D897" s="28">
        <v>0.16657978327200901</v>
      </c>
      <c r="E897" s="38">
        <f t="shared" si="107"/>
        <v>0.1191557194700041</v>
      </c>
      <c r="F897" s="28">
        <v>1</v>
      </c>
      <c r="G897" s="6">
        <f t="shared" si="108"/>
        <v>8.5951684779639992E-2</v>
      </c>
      <c r="H897" s="14">
        <f t="shared" si="109"/>
        <v>7.3876921164585966E-3</v>
      </c>
      <c r="M897" s="8">
        <f t="shared" si="110"/>
        <v>1.4198085482414314E-2</v>
      </c>
      <c r="N897" s="8"/>
      <c r="O897" s="10">
        <f t="shared" si="114"/>
        <v>894</v>
      </c>
      <c r="P897" s="8">
        <f t="shared" si="111"/>
        <v>4.1081081081081088</v>
      </c>
      <c r="Q897" s="8">
        <f t="shared" si="112"/>
        <v>1.1406046863487105</v>
      </c>
      <c r="R897" s="8">
        <f t="shared" si="113"/>
        <v>7.0756115298675066</v>
      </c>
      <c r="S897"/>
      <c r="T897"/>
      <c r="U897"/>
      <c r="V897"/>
      <c r="W897"/>
      <c r="X897"/>
      <c r="Y897"/>
      <c r="Z897"/>
      <c r="AA897"/>
      <c r="AB897"/>
      <c r="AC897"/>
    </row>
    <row r="898" spans="1:29">
      <c r="A898" s="29">
        <v>-9.9999999999999603E-2</v>
      </c>
      <c r="B898" s="28">
        <v>0</v>
      </c>
      <c r="C898" s="29">
        <v>-4.3608458041548503E-2</v>
      </c>
      <c r="D898" s="28">
        <v>0.21279164638307699</v>
      </c>
      <c r="E898" s="38">
        <f t="shared" si="107"/>
        <v>0.1522113981897753</v>
      </c>
      <c r="F898" s="28">
        <v>1</v>
      </c>
      <c r="G898" s="6">
        <f t="shared" si="108"/>
        <v>5.63915419584511E-2</v>
      </c>
      <c r="H898" s="14">
        <f t="shared" si="109"/>
        <v>3.180006004451751E-3</v>
      </c>
      <c r="M898" s="8">
        <f t="shared" si="110"/>
        <v>2.3168309738886332E-2</v>
      </c>
      <c r="N898" s="8"/>
      <c r="O898" s="10">
        <f t="shared" si="114"/>
        <v>895</v>
      </c>
      <c r="P898" s="8">
        <f t="shared" si="111"/>
        <v>4.1261261261261275</v>
      </c>
      <c r="Q898" s="8">
        <f t="shared" si="112"/>
        <v>1.1586227043667292</v>
      </c>
      <c r="R898" s="8">
        <f t="shared" si="113"/>
        <v>7.0936295478855254</v>
      </c>
      <c r="S898"/>
      <c r="T898"/>
      <c r="U898"/>
      <c r="V898"/>
      <c r="W898"/>
      <c r="X898"/>
      <c r="Y898"/>
      <c r="Z898"/>
      <c r="AA898"/>
      <c r="AB898"/>
      <c r="AC898"/>
    </row>
    <row r="899" spans="1:29">
      <c r="A899" s="28">
        <v>0.25999999999999901</v>
      </c>
      <c r="B899" s="28">
        <v>0</v>
      </c>
      <c r="C899" s="28">
        <v>0.22009843392221501</v>
      </c>
      <c r="D899" s="28">
        <v>0.159523363096847</v>
      </c>
      <c r="E899" s="38">
        <f t="shared" si="107"/>
        <v>0.11410821126499512</v>
      </c>
      <c r="F899" s="28">
        <v>1</v>
      </c>
      <c r="G899" s="6">
        <f t="shared" si="108"/>
        <v>3.9901566077784001E-2</v>
      </c>
      <c r="H899" s="14">
        <f t="shared" si="109"/>
        <v>1.5921349754597629E-3</v>
      </c>
      <c r="M899" s="8">
        <f t="shared" si="110"/>
        <v>1.302068387809676E-2</v>
      </c>
      <c r="N899" s="8"/>
      <c r="O899" s="10">
        <f t="shared" si="114"/>
        <v>896</v>
      </c>
      <c r="P899" s="8">
        <f t="shared" si="111"/>
        <v>4.1441441441441427</v>
      </c>
      <c r="Q899" s="8">
        <f t="shared" si="112"/>
        <v>1.1766407223847444</v>
      </c>
      <c r="R899" s="8">
        <f t="shared" si="113"/>
        <v>7.1116475659035405</v>
      </c>
      <c r="S899"/>
      <c r="T899"/>
      <c r="U899"/>
      <c r="V899"/>
      <c r="W899"/>
      <c r="X899"/>
      <c r="Y899"/>
      <c r="Z899"/>
      <c r="AA899"/>
      <c r="AB899"/>
      <c r="AC899"/>
    </row>
    <row r="900" spans="1:29">
      <c r="A900" s="28">
        <v>1.69999999999999</v>
      </c>
      <c r="B900" s="28">
        <v>0</v>
      </c>
      <c r="C900" s="28">
        <v>1.5627121087562701</v>
      </c>
      <c r="D900" s="28">
        <v>0.21349710799252899</v>
      </c>
      <c r="E900" s="38">
        <f t="shared" ref="E900:E963" si="115">D900*2.262/SQRT(10)</f>
        <v>0.15271601996308773</v>
      </c>
      <c r="F900" s="28">
        <v>1</v>
      </c>
      <c r="G900" s="6">
        <f t="shared" ref="G900:G963" si="116">ABS(A900-C900)</f>
        <v>0.13728789124371987</v>
      </c>
      <c r="H900" s="14">
        <f t="shared" si="109"/>
        <v>1.8847965082147457E-2</v>
      </c>
      <c r="M900" s="8">
        <f t="shared" ref="M900:M963" si="117">E900*E900</f>
        <v>2.332218275336621E-2</v>
      </c>
      <c r="N900" s="8"/>
      <c r="O900" s="10">
        <f t="shared" si="114"/>
        <v>897</v>
      </c>
      <c r="P900" s="8">
        <f t="shared" ref="P900:P963" si="118">-12+O900*18/999</f>
        <v>4.1621621621621614</v>
      </c>
      <c r="Q900" s="8">
        <f t="shared" ref="Q900:Q963" si="119">P900-$N$3</f>
        <v>1.1946587404027631</v>
      </c>
      <c r="R900" s="8">
        <f t="shared" ref="R900:R963" si="120">P900+$N$3</f>
        <v>7.1296655839215592</v>
      </c>
      <c r="S900"/>
      <c r="T900"/>
      <c r="U900"/>
      <c r="V900"/>
      <c r="W900"/>
      <c r="X900"/>
      <c r="Y900"/>
      <c r="Z900"/>
      <c r="AA900"/>
      <c r="AB900"/>
      <c r="AC900"/>
    </row>
    <row r="901" spans="1:29">
      <c r="A901" s="28">
        <v>-2.5</v>
      </c>
      <c r="B901" s="28">
        <v>0</v>
      </c>
      <c r="C901" s="28">
        <v>-2.4724835834872501</v>
      </c>
      <c r="D901" s="28">
        <v>0.16864420860384499</v>
      </c>
      <c r="E901" s="38">
        <f t="shared" si="115"/>
        <v>0.12063241778762253</v>
      </c>
      <c r="F901" s="28">
        <v>1</v>
      </c>
      <c r="G901" s="6">
        <f t="shared" si="116"/>
        <v>2.7516416512749942E-2</v>
      </c>
      <c r="H901" s="14">
        <f t="shared" ref="H901:H964" si="121">G901*G901</f>
        <v>7.5715317770313768E-4</v>
      </c>
      <c r="M901" s="8">
        <f t="shared" si="117"/>
        <v>1.4552180221287509E-2</v>
      </c>
      <c r="N901" s="8"/>
      <c r="O901" s="10">
        <f t="shared" ref="O901:O964" si="122">O900+1</f>
        <v>898</v>
      </c>
      <c r="P901" s="8">
        <f t="shared" si="118"/>
        <v>4.1801801801801801</v>
      </c>
      <c r="Q901" s="8">
        <f t="shared" si="119"/>
        <v>1.2126767584207818</v>
      </c>
      <c r="R901" s="8">
        <f t="shared" si="120"/>
        <v>7.147683601939578</v>
      </c>
      <c r="S901"/>
      <c r="T901"/>
      <c r="U901"/>
      <c r="V901"/>
      <c r="W901"/>
      <c r="X901"/>
      <c r="Y901"/>
      <c r="Z901"/>
      <c r="AA901"/>
      <c r="AB901"/>
      <c r="AC901"/>
    </row>
    <row r="902" spans="1:29">
      <c r="A902" s="28">
        <v>0.9</v>
      </c>
      <c r="B902" s="28">
        <v>0</v>
      </c>
      <c r="C902" s="28">
        <v>0.83941956563036102</v>
      </c>
      <c r="D902" s="29">
        <v>8.5576964103069406E-2</v>
      </c>
      <c r="E902" s="38">
        <f t="shared" si="115"/>
        <v>6.1213819153007533E-2</v>
      </c>
      <c r="F902" s="28">
        <v>1</v>
      </c>
      <c r="G902" s="6">
        <f t="shared" si="116"/>
        <v>6.0580434369639002E-2</v>
      </c>
      <c r="H902" s="14">
        <f t="shared" si="121"/>
        <v>3.6699890284141385E-3</v>
      </c>
      <c r="M902" s="8">
        <f t="shared" si="117"/>
        <v>3.747131655297112E-3</v>
      </c>
      <c r="N902" s="8"/>
      <c r="O902" s="10">
        <f t="shared" si="122"/>
        <v>899</v>
      </c>
      <c r="P902" s="8">
        <f t="shared" si="118"/>
        <v>4.1981981981981988</v>
      </c>
      <c r="Q902" s="8">
        <f t="shared" si="119"/>
        <v>1.2306947764388005</v>
      </c>
      <c r="R902" s="8">
        <f t="shared" si="120"/>
        <v>7.1657016199575967</v>
      </c>
      <c r="S902"/>
      <c r="T902"/>
      <c r="U902"/>
      <c r="V902"/>
      <c r="W902"/>
      <c r="X902"/>
      <c r="Y902"/>
      <c r="Z902"/>
      <c r="AA902"/>
      <c r="AB902"/>
      <c r="AC902"/>
    </row>
    <row r="903" spans="1:29">
      <c r="A903" s="28">
        <v>-1.49</v>
      </c>
      <c r="B903" s="28">
        <v>0</v>
      </c>
      <c r="C903" s="28">
        <v>-1.3520909307942699</v>
      </c>
      <c r="D903" s="28">
        <v>0.140699537688601</v>
      </c>
      <c r="E903" s="38">
        <f t="shared" si="115"/>
        <v>0.10064339329224783</v>
      </c>
      <c r="F903" s="28">
        <v>0</v>
      </c>
      <c r="G903" s="6">
        <f t="shared" si="116"/>
        <v>0.13790906920573009</v>
      </c>
      <c r="H903" s="14">
        <f t="shared" si="121"/>
        <v>1.9018911369190854E-2</v>
      </c>
      <c r="M903" s="8">
        <f t="shared" si="117"/>
        <v>1.0129092613378077E-2</v>
      </c>
      <c r="O903" s="10">
        <f t="shared" si="122"/>
        <v>900</v>
      </c>
      <c r="P903" s="8">
        <f t="shared" si="118"/>
        <v>4.2162162162162176</v>
      </c>
      <c r="Q903" s="8">
        <f t="shared" si="119"/>
        <v>1.2487127944568193</v>
      </c>
      <c r="R903" s="8">
        <f t="shared" si="120"/>
        <v>7.1837196379756154</v>
      </c>
      <c r="S903"/>
      <c r="T903"/>
      <c r="U903"/>
      <c r="V903"/>
      <c r="W903"/>
      <c r="X903"/>
      <c r="Y903"/>
      <c r="Z903"/>
      <c r="AA903"/>
      <c r="AB903"/>
      <c r="AC903"/>
    </row>
    <row r="904" spans="1:29">
      <c r="A904" s="28">
        <v>-1.0999999999999901</v>
      </c>
      <c r="B904" s="28">
        <v>0</v>
      </c>
      <c r="C904" s="28">
        <v>-1.27888324029344</v>
      </c>
      <c r="D904" s="28">
        <v>0.29392430567333699</v>
      </c>
      <c r="E904" s="38">
        <f t="shared" si="115"/>
        <v>0.21024617408127505</v>
      </c>
      <c r="F904" s="28">
        <v>1</v>
      </c>
      <c r="G904" s="6">
        <f t="shared" si="116"/>
        <v>0.17888324029344993</v>
      </c>
      <c r="H904" s="14">
        <f t="shared" si="121"/>
        <v>3.1999213657884149E-2</v>
      </c>
      <c r="M904" s="8">
        <f t="shared" si="117"/>
        <v>4.4203453715813815E-2</v>
      </c>
      <c r="O904" s="10">
        <f t="shared" si="122"/>
        <v>901</v>
      </c>
      <c r="P904" s="8">
        <f t="shared" si="118"/>
        <v>4.2342342342342327</v>
      </c>
      <c r="Q904" s="8">
        <f t="shared" si="119"/>
        <v>1.2667308124748344</v>
      </c>
      <c r="R904" s="8">
        <f t="shared" si="120"/>
        <v>7.2017376559936306</v>
      </c>
      <c r="S904"/>
      <c r="T904"/>
      <c r="U904"/>
      <c r="V904"/>
      <c r="W904"/>
      <c r="X904"/>
      <c r="Y904"/>
      <c r="Z904"/>
      <c r="AA904"/>
      <c r="AB904"/>
      <c r="AC904"/>
    </row>
    <row r="905" spans="1:29">
      <c r="A905" s="28">
        <v>-1.3999999999999899</v>
      </c>
      <c r="B905" s="28">
        <v>0</v>
      </c>
      <c r="C905" s="28">
        <v>-1.38206782233394</v>
      </c>
      <c r="D905" s="28">
        <v>0.14635845886844601</v>
      </c>
      <c r="E905" s="38">
        <f t="shared" si="115"/>
        <v>0.10469126039450849</v>
      </c>
      <c r="F905" s="28">
        <v>1</v>
      </c>
      <c r="G905" s="6">
        <f t="shared" si="116"/>
        <v>1.7932177666049931E-2</v>
      </c>
      <c r="H905" s="14">
        <f t="shared" si="121"/>
        <v>3.2156299584677994E-4</v>
      </c>
      <c r="M905" s="8">
        <f t="shared" si="117"/>
        <v>1.0960260002990782E-2</v>
      </c>
      <c r="O905" s="10">
        <f t="shared" si="122"/>
        <v>902</v>
      </c>
      <c r="P905" s="8">
        <f t="shared" si="118"/>
        <v>4.2522522522522515</v>
      </c>
      <c r="Q905" s="8">
        <f t="shared" si="119"/>
        <v>1.2847488304928532</v>
      </c>
      <c r="R905" s="8">
        <f t="shared" si="120"/>
        <v>7.2197556740116493</v>
      </c>
      <c r="S905"/>
      <c r="T905"/>
      <c r="U905"/>
      <c r="V905"/>
      <c r="W905"/>
      <c r="X905"/>
      <c r="Y905"/>
      <c r="Z905"/>
      <c r="AA905"/>
      <c r="AB905"/>
      <c r="AC905"/>
    </row>
    <row r="906" spans="1:29">
      <c r="A906" s="28">
        <v>-1.0999999999999901</v>
      </c>
      <c r="B906" s="28">
        <v>0</v>
      </c>
      <c r="C906" s="28">
        <v>-1.01805558786517</v>
      </c>
      <c r="D906" s="28">
        <v>0.17042884768713101</v>
      </c>
      <c r="E906" s="38">
        <f t="shared" si="115"/>
        <v>0.12190898298530919</v>
      </c>
      <c r="F906" s="28">
        <v>1</v>
      </c>
      <c r="G906" s="6">
        <f t="shared" si="116"/>
        <v>8.1944412134820066E-2</v>
      </c>
      <c r="H906" s="14">
        <f t="shared" si="121"/>
        <v>6.7148866801212464E-3</v>
      </c>
      <c r="M906" s="8">
        <f t="shared" si="117"/>
        <v>1.4861800132512407E-2</v>
      </c>
      <c r="O906" s="10">
        <f t="shared" si="122"/>
        <v>903</v>
      </c>
      <c r="P906" s="8">
        <f t="shared" si="118"/>
        <v>4.2702702702702702</v>
      </c>
      <c r="Q906" s="8">
        <f t="shared" si="119"/>
        <v>1.3027668485108719</v>
      </c>
      <c r="R906" s="8">
        <f t="shared" si="120"/>
        <v>7.237773692029668</v>
      </c>
      <c r="S906"/>
      <c r="T906"/>
      <c r="U906"/>
      <c r="V906"/>
      <c r="W906"/>
      <c r="X906"/>
      <c r="Y906"/>
      <c r="Z906"/>
      <c r="AA906"/>
      <c r="AB906"/>
      <c r="AC906"/>
    </row>
    <row r="907" spans="1:29">
      <c r="A907" s="29">
        <v>9.9999999999999603E-2</v>
      </c>
      <c r="B907" s="28">
        <v>0</v>
      </c>
      <c r="C907" s="28">
        <v>0.17011971612601101</v>
      </c>
      <c r="D907" s="28">
        <v>0.22436932430342901</v>
      </c>
      <c r="E907" s="38">
        <f t="shared" si="115"/>
        <v>0.16049299464340291</v>
      </c>
      <c r="F907" s="28">
        <v>1</v>
      </c>
      <c r="G907" s="6">
        <f t="shared" si="116"/>
        <v>7.0119716126011408E-2</v>
      </c>
      <c r="H907" s="14">
        <f t="shared" si="121"/>
        <v>4.916774589592424E-3</v>
      </c>
      <c r="M907" s="8">
        <f t="shared" si="117"/>
        <v>2.5758001329607358E-2</v>
      </c>
      <c r="O907" s="10">
        <f t="shared" si="122"/>
        <v>904</v>
      </c>
      <c r="P907" s="8">
        <f t="shared" si="118"/>
        <v>4.2882882882882889</v>
      </c>
      <c r="Q907" s="8">
        <f t="shared" si="119"/>
        <v>1.3207848665288906</v>
      </c>
      <c r="R907" s="8">
        <f t="shared" si="120"/>
        <v>7.2557917100476867</v>
      </c>
      <c r="S907"/>
      <c r="T907"/>
      <c r="U907"/>
      <c r="V907"/>
      <c r="W907"/>
      <c r="X907"/>
      <c r="Y907"/>
      <c r="Z907"/>
      <c r="AA907"/>
      <c r="AB907"/>
      <c r="AC907"/>
    </row>
    <row r="908" spans="1:29">
      <c r="A908" s="28">
        <v>-5.5</v>
      </c>
      <c r="B908" s="28">
        <v>0</v>
      </c>
      <c r="C908" s="28">
        <v>-5.4620733332173899</v>
      </c>
      <c r="D908" s="28">
        <v>0.181434554964436</v>
      </c>
      <c r="E908" s="38">
        <f t="shared" si="115"/>
        <v>0.12978144471592723</v>
      </c>
      <c r="F908" s="28">
        <v>1</v>
      </c>
      <c r="G908" s="6">
        <f t="shared" si="116"/>
        <v>3.7926666782610141E-2</v>
      </c>
      <c r="H908" s="14">
        <f t="shared" si="121"/>
        <v>1.4384320532391435E-3</v>
      </c>
      <c r="M908" s="8">
        <f t="shared" si="117"/>
        <v>1.6843223392553276E-2</v>
      </c>
      <c r="O908" s="10">
        <f t="shared" si="122"/>
        <v>905</v>
      </c>
      <c r="P908" s="8">
        <f t="shared" si="118"/>
        <v>4.3063063063063076</v>
      </c>
      <c r="Q908" s="8">
        <f t="shared" si="119"/>
        <v>1.3388028845469093</v>
      </c>
      <c r="R908" s="8">
        <f t="shared" si="120"/>
        <v>7.2738097280657055</v>
      </c>
      <c r="S908"/>
      <c r="T908"/>
      <c r="U908"/>
      <c r="V908"/>
      <c r="W908"/>
      <c r="X908"/>
      <c r="Y908"/>
      <c r="Z908"/>
      <c r="AA908"/>
      <c r="AB908"/>
      <c r="AC908"/>
    </row>
    <row r="909" spans="1:29">
      <c r="A909" s="28">
        <v>-1.99999999999999</v>
      </c>
      <c r="B909" s="28">
        <v>0</v>
      </c>
      <c r="C909" s="28">
        <v>-2.13095116276275</v>
      </c>
      <c r="D909" s="28">
        <v>0.27635674988394099</v>
      </c>
      <c r="E909" s="38">
        <f t="shared" si="115"/>
        <v>0.19767997482048721</v>
      </c>
      <c r="F909" s="28">
        <v>1</v>
      </c>
      <c r="G909" s="6">
        <f t="shared" si="116"/>
        <v>0.13095116276275998</v>
      </c>
      <c r="H909" s="14">
        <f t="shared" si="121"/>
        <v>1.7148207028918856E-2</v>
      </c>
      <c r="M909" s="8">
        <f t="shared" si="117"/>
        <v>3.9077372445028458E-2</v>
      </c>
      <c r="O909" s="10">
        <f t="shared" si="122"/>
        <v>906</v>
      </c>
      <c r="P909" s="8">
        <f t="shared" si="118"/>
        <v>4.3243243243243228</v>
      </c>
      <c r="Q909" s="8">
        <f t="shared" si="119"/>
        <v>1.3568209025649245</v>
      </c>
      <c r="R909" s="8">
        <f t="shared" si="120"/>
        <v>7.2918277460837206</v>
      </c>
      <c r="S909"/>
      <c r="T909"/>
      <c r="U909"/>
      <c r="V909"/>
      <c r="W909"/>
      <c r="X909"/>
      <c r="Y909"/>
      <c r="Z909"/>
      <c r="AA909"/>
      <c r="AB909"/>
      <c r="AC909"/>
    </row>
    <row r="910" spans="1:29">
      <c r="A910" s="28">
        <v>-3.12</v>
      </c>
      <c r="B910" s="28">
        <v>0</v>
      </c>
      <c r="C910" s="28">
        <v>-3.2453665247829702</v>
      </c>
      <c r="D910" s="28">
        <v>0.47341453288435398</v>
      </c>
      <c r="E910" s="38">
        <f t="shared" si="115"/>
        <v>0.33863682714293636</v>
      </c>
      <c r="F910" s="28">
        <v>1</v>
      </c>
      <c r="G910" s="6">
        <f t="shared" si="116"/>
        <v>0.12536652478297006</v>
      </c>
      <c r="H910" s="14">
        <f t="shared" si="121"/>
        <v>1.5716765536159045E-2</v>
      </c>
      <c r="M910" s="8">
        <f t="shared" si="117"/>
        <v>0.11467490069743495</v>
      </c>
      <c r="O910" s="10">
        <f t="shared" si="122"/>
        <v>907</v>
      </c>
      <c r="P910" s="8">
        <f t="shared" si="118"/>
        <v>4.3423423423423415</v>
      </c>
      <c r="Q910" s="8">
        <f t="shared" si="119"/>
        <v>1.3748389205829432</v>
      </c>
      <c r="R910" s="8">
        <f t="shared" si="120"/>
        <v>7.3098457641017394</v>
      </c>
      <c r="S910"/>
      <c r="T910"/>
      <c r="U910"/>
      <c r="V910"/>
      <c r="W910"/>
      <c r="X910"/>
      <c r="Y910"/>
      <c r="Z910"/>
      <c r="AA910"/>
      <c r="AB910"/>
      <c r="AC910"/>
    </row>
    <row r="911" spans="1:29">
      <c r="A911" s="29">
        <v>-9.9999999999999603E-2</v>
      </c>
      <c r="B911" s="28">
        <v>0</v>
      </c>
      <c r="C911" s="29">
        <v>-1.3978520044181699E-2</v>
      </c>
      <c r="D911" s="28">
        <v>0.15751386384452301</v>
      </c>
      <c r="E911" s="38">
        <f t="shared" si="115"/>
        <v>0.11267080196788905</v>
      </c>
      <c r="F911" s="28">
        <v>1</v>
      </c>
      <c r="G911" s="6">
        <f t="shared" si="116"/>
        <v>8.6021479955817909E-2</v>
      </c>
      <c r="H911" s="14">
        <f t="shared" si="121"/>
        <v>7.399695013789182E-3</v>
      </c>
      <c r="M911" s="8">
        <f t="shared" si="117"/>
        <v>1.269470961608727E-2</v>
      </c>
      <c r="O911" s="10">
        <f t="shared" si="122"/>
        <v>908</v>
      </c>
      <c r="P911" s="8">
        <f t="shared" si="118"/>
        <v>4.3603603603603602</v>
      </c>
      <c r="Q911" s="8">
        <f t="shared" si="119"/>
        <v>1.3928569386009619</v>
      </c>
      <c r="R911" s="8">
        <f t="shared" si="120"/>
        <v>7.3278637821197581</v>
      </c>
      <c r="S911"/>
      <c r="T911"/>
      <c r="U911"/>
      <c r="V911"/>
      <c r="W911"/>
      <c r="X911"/>
      <c r="Y911"/>
      <c r="Z911"/>
      <c r="AA911"/>
      <c r="AB911"/>
      <c r="AC911"/>
    </row>
    <row r="912" spans="1:29">
      <c r="A912" s="28">
        <v>-3.33</v>
      </c>
      <c r="B912" s="28">
        <v>0</v>
      </c>
      <c r="C912" s="28">
        <v>-3.4366087335447202</v>
      </c>
      <c r="D912" s="28">
        <v>0.20824647038130301</v>
      </c>
      <c r="E912" s="38">
        <f t="shared" si="115"/>
        <v>0.14896020103984972</v>
      </c>
      <c r="F912" s="28">
        <v>1</v>
      </c>
      <c r="G912" s="6">
        <f t="shared" si="116"/>
        <v>0.10660873354472011</v>
      </c>
      <c r="H912" s="14">
        <f t="shared" si="121"/>
        <v>1.1365422068009131E-2</v>
      </c>
      <c r="M912" s="8">
        <f t="shared" si="117"/>
        <v>2.2189141493832446E-2</v>
      </c>
      <c r="O912" s="10">
        <f t="shared" si="122"/>
        <v>909</v>
      </c>
      <c r="P912" s="8">
        <f t="shared" si="118"/>
        <v>4.378378378378379</v>
      </c>
      <c r="Q912" s="8">
        <f t="shared" si="119"/>
        <v>1.4108749566189807</v>
      </c>
      <c r="R912" s="8">
        <f t="shared" si="120"/>
        <v>7.3458818001377768</v>
      </c>
      <c r="S912"/>
      <c r="T912"/>
      <c r="U912"/>
      <c r="V912"/>
      <c r="W912"/>
      <c r="X912"/>
      <c r="Y912"/>
      <c r="Z912"/>
      <c r="AA912"/>
      <c r="AB912"/>
      <c r="AC912"/>
    </row>
    <row r="913" spans="1:29">
      <c r="A913" s="28">
        <v>-0.5</v>
      </c>
      <c r="B913" s="28">
        <v>0</v>
      </c>
      <c r="C913" s="28">
        <v>-0.51220810629047198</v>
      </c>
      <c r="D913" s="28">
        <v>0.10850195847456</v>
      </c>
      <c r="E913" s="38">
        <f t="shared" si="115"/>
        <v>7.7612232841181447E-2</v>
      </c>
      <c r="F913" s="28">
        <v>1</v>
      </c>
      <c r="G913" s="6">
        <f t="shared" si="116"/>
        <v>1.2208106290471976E-2</v>
      </c>
      <c r="H913" s="14">
        <f t="shared" si="121"/>
        <v>1.4903785919946145E-4</v>
      </c>
      <c r="M913" s="8">
        <f t="shared" si="117"/>
        <v>6.0236586865937639E-3</v>
      </c>
      <c r="O913" s="10">
        <f t="shared" si="122"/>
        <v>910</v>
      </c>
      <c r="P913" s="8">
        <f t="shared" si="118"/>
        <v>4.3963963963963977</v>
      </c>
      <c r="Q913" s="8">
        <f t="shared" si="119"/>
        <v>1.4288929746369994</v>
      </c>
      <c r="R913" s="8">
        <f t="shared" si="120"/>
        <v>7.3638998181557955</v>
      </c>
      <c r="S913"/>
      <c r="T913"/>
      <c r="U913"/>
      <c r="V913"/>
      <c r="W913"/>
      <c r="X913"/>
      <c r="Y913"/>
      <c r="Z913"/>
      <c r="AA913"/>
      <c r="AB913"/>
      <c r="AC913"/>
    </row>
    <row r="914" spans="1:29">
      <c r="A914" s="28">
        <v>0.50999999999999901</v>
      </c>
      <c r="B914" s="28">
        <v>0</v>
      </c>
      <c r="C914" s="28">
        <v>0.46824365587594402</v>
      </c>
      <c r="D914" s="28">
        <v>0.10402859019368101</v>
      </c>
      <c r="E914" s="38">
        <f t="shared" si="115"/>
        <v>7.4412400271510915E-2</v>
      </c>
      <c r="F914" s="28">
        <v>1</v>
      </c>
      <c r="G914" s="6">
        <f t="shared" si="116"/>
        <v>4.1756344124054989E-2</v>
      </c>
      <c r="H914" s="14">
        <f t="shared" si="121"/>
        <v>1.7435922746065016E-3</v>
      </c>
      <c r="M914" s="8">
        <f t="shared" si="117"/>
        <v>5.5372053141675573E-3</v>
      </c>
      <c r="O914" s="10">
        <f t="shared" si="122"/>
        <v>911</v>
      </c>
      <c r="P914" s="8">
        <f t="shared" si="118"/>
        <v>4.4144144144144128</v>
      </c>
      <c r="Q914" s="8">
        <f t="shared" si="119"/>
        <v>1.4469109926550145</v>
      </c>
      <c r="R914" s="8">
        <f t="shared" si="120"/>
        <v>7.3819178361738107</v>
      </c>
      <c r="S914"/>
      <c r="T914"/>
      <c r="U914"/>
      <c r="V914"/>
      <c r="W914"/>
      <c r="X914"/>
      <c r="Y914"/>
      <c r="Z914"/>
      <c r="AA914"/>
      <c r="AB914"/>
      <c r="AC914"/>
    </row>
    <row r="915" spans="1:29">
      <c r="A915" s="28">
        <v>0.59999999999999898</v>
      </c>
      <c r="B915" s="28">
        <v>0</v>
      </c>
      <c r="C915" s="28">
        <v>0.68748141918189398</v>
      </c>
      <c r="D915" s="28">
        <v>0.19353613873189199</v>
      </c>
      <c r="E915" s="38">
        <f t="shared" si="115"/>
        <v>0.13843779479763635</v>
      </c>
      <c r="F915" s="28">
        <v>1</v>
      </c>
      <c r="G915" s="6">
        <f t="shared" si="116"/>
        <v>8.7481419181895004E-2</v>
      </c>
      <c r="H915" s="14">
        <f t="shared" si="121"/>
        <v>7.6529987020784269E-3</v>
      </c>
      <c r="M915" s="8">
        <f t="shared" si="117"/>
        <v>1.9165023028432471E-2</v>
      </c>
      <c r="O915" s="10">
        <f t="shared" si="122"/>
        <v>912</v>
      </c>
      <c r="P915" s="8">
        <f t="shared" si="118"/>
        <v>4.4324324324324316</v>
      </c>
      <c r="Q915" s="8">
        <f t="shared" si="119"/>
        <v>1.4649290106730333</v>
      </c>
      <c r="R915" s="8">
        <f t="shared" si="120"/>
        <v>7.3999358541918294</v>
      </c>
      <c r="S915"/>
      <c r="T915"/>
      <c r="U915"/>
      <c r="V915"/>
      <c r="W915"/>
      <c r="X915"/>
      <c r="Y915"/>
      <c r="Z915"/>
      <c r="AA915"/>
      <c r="AB915"/>
      <c r="AC915"/>
    </row>
    <row r="916" spans="1:29">
      <c r="A916" s="28">
        <v>-1.1699999999999899</v>
      </c>
      <c r="B916" s="28">
        <v>0</v>
      </c>
      <c r="C916" s="28">
        <v>-1.18061727386037</v>
      </c>
      <c r="D916" s="28">
        <v>0.11165137186634499</v>
      </c>
      <c r="E916" s="38">
        <f t="shared" si="115"/>
        <v>7.9865030937297493E-2</v>
      </c>
      <c r="F916" s="28">
        <v>1</v>
      </c>
      <c r="G916" s="6">
        <f t="shared" si="116"/>
        <v>1.0617273860380028E-2</v>
      </c>
      <c r="H916" s="14">
        <f t="shared" si="121"/>
        <v>1.1272650422630901E-4</v>
      </c>
      <c r="M916" s="8">
        <f t="shared" si="117"/>
        <v>6.3784231666154855E-3</v>
      </c>
      <c r="O916" s="10">
        <f t="shared" si="122"/>
        <v>913</v>
      </c>
      <c r="P916" s="8">
        <f t="shared" si="118"/>
        <v>4.4504504504504503</v>
      </c>
      <c r="Q916" s="8">
        <f t="shared" si="119"/>
        <v>1.482947028691052</v>
      </c>
      <c r="R916" s="8">
        <f t="shared" si="120"/>
        <v>7.4179538722098481</v>
      </c>
      <c r="S916"/>
      <c r="T916"/>
      <c r="U916"/>
      <c r="V916"/>
      <c r="W916"/>
      <c r="X916"/>
      <c r="Y916"/>
      <c r="Z916"/>
      <c r="AA916"/>
      <c r="AB916"/>
      <c r="AC916"/>
    </row>
    <row r="917" spans="1:29">
      <c r="A917" s="29">
        <v>9.9999999999999603E-2</v>
      </c>
      <c r="B917" s="28">
        <v>0</v>
      </c>
      <c r="C917" s="29">
        <v>-6.2098425132866397E-2</v>
      </c>
      <c r="D917" s="28">
        <v>0.30543786477716101</v>
      </c>
      <c r="E917" s="38">
        <f t="shared" si="115"/>
        <v>0.21848190588335317</v>
      </c>
      <c r="F917" s="28">
        <v>1</v>
      </c>
      <c r="G917" s="6">
        <f t="shared" si="116"/>
        <v>0.16209842513286599</v>
      </c>
      <c r="H917" s="14">
        <f t="shared" si="121"/>
        <v>2.6275899430555361E-2</v>
      </c>
      <c r="M917" s="8">
        <f t="shared" si="117"/>
        <v>4.7734343198422395E-2</v>
      </c>
      <c r="O917" s="10">
        <f t="shared" si="122"/>
        <v>914</v>
      </c>
      <c r="P917" s="8">
        <f t="shared" si="118"/>
        <v>4.468468468468469</v>
      </c>
      <c r="Q917" s="8">
        <f t="shared" si="119"/>
        <v>1.5009650467090707</v>
      </c>
      <c r="R917" s="8">
        <f t="shared" si="120"/>
        <v>7.4359718902278669</v>
      </c>
      <c r="S917"/>
      <c r="T917"/>
      <c r="U917"/>
      <c r="V917"/>
      <c r="W917"/>
      <c r="X917"/>
      <c r="Y917"/>
      <c r="Z917"/>
      <c r="AA917"/>
      <c r="AB917"/>
      <c r="AC917"/>
    </row>
    <row r="918" spans="1:29">
      <c r="A918" s="28">
        <v>-3.5999999999999899</v>
      </c>
      <c r="B918" s="28">
        <v>0</v>
      </c>
      <c r="C918" s="28">
        <v>-3.8015485570504399</v>
      </c>
      <c r="D918" s="28">
        <v>0.55123255979121899</v>
      </c>
      <c r="E918" s="38">
        <f t="shared" si="115"/>
        <v>0.39430062260293269</v>
      </c>
      <c r="F918" s="28">
        <v>1</v>
      </c>
      <c r="G918" s="6">
        <f t="shared" si="116"/>
        <v>0.20154855705045005</v>
      </c>
      <c r="H918" s="14">
        <f t="shared" si="121"/>
        <v>4.0621820849118521E-2</v>
      </c>
      <c r="M918" s="8">
        <f t="shared" si="117"/>
        <v>0.15547298098506035</v>
      </c>
      <c r="O918" s="10">
        <f t="shared" si="122"/>
        <v>915</v>
      </c>
      <c r="P918" s="8">
        <f t="shared" si="118"/>
        <v>4.4864864864864877</v>
      </c>
      <c r="Q918" s="8">
        <f t="shared" si="119"/>
        <v>1.5189830647270894</v>
      </c>
      <c r="R918" s="8">
        <f t="shared" si="120"/>
        <v>7.4539899082458856</v>
      </c>
      <c r="S918"/>
      <c r="T918"/>
      <c r="U918"/>
      <c r="V918"/>
      <c r="W918"/>
      <c r="X918"/>
      <c r="Y918"/>
      <c r="Z918"/>
      <c r="AA918"/>
      <c r="AB918"/>
      <c r="AC918"/>
    </row>
    <row r="919" spans="1:29">
      <c r="A919" s="28">
        <v>0.38</v>
      </c>
      <c r="B919" s="28">
        <v>0</v>
      </c>
      <c r="C919" s="28">
        <v>0.35430764583727298</v>
      </c>
      <c r="D919" s="28">
        <v>0.111719497752298</v>
      </c>
      <c r="E919" s="38">
        <f t="shared" si="115"/>
        <v>7.9913761874484554E-2</v>
      </c>
      <c r="F919" s="28">
        <v>1</v>
      </c>
      <c r="G919" s="6">
        <f t="shared" si="116"/>
        <v>2.5692354162727027E-2</v>
      </c>
      <c r="H919" s="14">
        <f t="shared" si="121"/>
        <v>6.6009706242299679E-4</v>
      </c>
      <c r="M919" s="8">
        <f t="shared" si="117"/>
        <v>6.3862093369318213E-3</v>
      </c>
      <c r="O919" s="10">
        <f t="shared" si="122"/>
        <v>916</v>
      </c>
      <c r="P919" s="8">
        <f t="shared" si="118"/>
        <v>4.5045045045045029</v>
      </c>
      <c r="Q919" s="8">
        <f t="shared" si="119"/>
        <v>1.5370010827451046</v>
      </c>
      <c r="R919" s="8">
        <f t="shared" si="120"/>
        <v>7.4720079262639008</v>
      </c>
      <c r="S919"/>
      <c r="T919"/>
      <c r="U919"/>
      <c r="V919"/>
      <c r="W919"/>
      <c r="X919"/>
      <c r="Y919"/>
      <c r="Z919"/>
      <c r="AA919"/>
      <c r="AB919"/>
      <c r="AC919"/>
    </row>
    <row r="920" spans="1:29">
      <c r="A920" s="28">
        <v>-0.59999999999999898</v>
      </c>
      <c r="B920" s="28">
        <v>0</v>
      </c>
      <c r="C920" s="28">
        <v>-0.486238041668837</v>
      </c>
      <c r="D920" s="29">
        <v>9.8605116454963601E-2</v>
      </c>
      <c r="E920" s="38">
        <f t="shared" si="115"/>
        <v>7.053295042069499E-2</v>
      </c>
      <c r="F920" s="28">
        <v>0</v>
      </c>
      <c r="G920" s="6">
        <f t="shared" si="116"/>
        <v>0.11376195833116198</v>
      </c>
      <c r="H920" s="14">
        <f t="shared" si="121"/>
        <v>1.2941783163341035E-2</v>
      </c>
      <c r="M920" s="8">
        <f t="shared" si="117"/>
        <v>4.9748970950482174E-3</v>
      </c>
      <c r="O920" s="10">
        <f t="shared" si="122"/>
        <v>917</v>
      </c>
      <c r="P920" s="8">
        <f t="shared" si="118"/>
        <v>4.5225225225225216</v>
      </c>
      <c r="Q920" s="8">
        <f t="shared" si="119"/>
        <v>1.5550191007631233</v>
      </c>
      <c r="R920" s="8">
        <f t="shared" si="120"/>
        <v>7.4900259442819195</v>
      </c>
      <c r="S920"/>
      <c r="T920"/>
      <c r="U920"/>
      <c r="V920"/>
      <c r="W920"/>
      <c r="X920"/>
      <c r="Y920"/>
      <c r="Z920"/>
      <c r="AA920"/>
      <c r="AB920"/>
      <c r="AC920"/>
    </row>
    <row r="921" spans="1:29">
      <c r="A921" s="28">
        <v>0.24</v>
      </c>
      <c r="B921" s="28">
        <v>0</v>
      </c>
      <c r="C921" s="28">
        <v>0.260513746225214</v>
      </c>
      <c r="D921" s="28">
        <v>0.14333378135328201</v>
      </c>
      <c r="E921" s="38">
        <f t="shared" si="115"/>
        <v>0.10252768676987724</v>
      </c>
      <c r="F921" s="28">
        <v>1</v>
      </c>
      <c r="G921" s="6">
        <f t="shared" si="116"/>
        <v>2.0513746225214013E-2</v>
      </c>
      <c r="H921" s="14">
        <f t="shared" si="121"/>
        <v>4.2081378419248219E-4</v>
      </c>
      <c r="M921" s="8">
        <f t="shared" si="117"/>
        <v>1.0511926554382061E-2</v>
      </c>
      <c r="O921" s="10">
        <f t="shared" si="122"/>
        <v>918</v>
      </c>
      <c r="P921" s="8">
        <f t="shared" si="118"/>
        <v>4.5405405405405403</v>
      </c>
      <c r="Q921" s="8">
        <f t="shared" si="119"/>
        <v>1.5730371187811421</v>
      </c>
      <c r="R921" s="8">
        <f t="shared" si="120"/>
        <v>7.5080439622999382</v>
      </c>
      <c r="S921"/>
      <c r="T921"/>
      <c r="U921"/>
      <c r="V921"/>
      <c r="W921"/>
      <c r="X921"/>
      <c r="Y921"/>
      <c r="Z921"/>
      <c r="AA921"/>
      <c r="AB921"/>
      <c r="AC921"/>
    </row>
    <row r="922" spans="1:29">
      <c r="A922" s="29">
        <v>9.9999999999999603E-2</v>
      </c>
      <c r="B922" s="28">
        <v>0</v>
      </c>
      <c r="C922" s="28">
        <v>-0.15773103607356101</v>
      </c>
      <c r="D922" s="28">
        <v>0.38449866924411202</v>
      </c>
      <c r="E922" s="38">
        <f t="shared" si="115"/>
        <v>0.27503466908844154</v>
      </c>
      <c r="F922" s="28">
        <v>1</v>
      </c>
      <c r="G922" s="6">
        <f t="shared" si="116"/>
        <v>0.25773103607356063</v>
      </c>
      <c r="H922" s="14">
        <f t="shared" si="121"/>
        <v>6.6425286955551013E-2</v>
      </c>
      <c r="M922" s="8">
        <f t="shared" si="117"/>
        <v>7.564406920058854E-2</v>
      </c>
      <c r="O922" s="10">
        <f t="shared" si="122"/>
        <v>919</v>
      </c>
      <c r="P922" s="8">
        <f t="shared" si="118"/>
        <v>4.5585585585585591</v>
      </c>
      <c r="Q922" s="8">
        <f t="shared" si="119"/>
        <v>1.5910551367991608</v>
      </c>
      <c r="R922" s="8">
        <f t="shared" si="120"/>
        <v>7.5260619803179569</v>
      </c>
      <c r="S922"/>
      <c r="T922"/>
      <c r="U922"/>
      <c r="V922"/>
      <c r="W922"/>
      <c r="X922"/>
      <c r="Y922"/>
      <c r="Z922"/>
      <c r="AA922"/>
      <c r="AB922"/>
      <c r="AC922"/>
    </row>
    <row r="923" spans="1:29">
      <c r="A923" s="28">
        <v>-0.4</v>
      </c>
      <c r="B923" s="28">
        <v>0</v>
      </c>
      <c r="C923" s="28">
        <v>-0.36633972056498998</v>
      </c>
      <c r="D923" s="28">
        <v>0.167604931767736</v>
      </c>
      <c r="E923" s="38">
        <f t="shared" si="115"/>
        <v>0.11988901557696613</v>
      </c>
      <c r="F923" s="28">
        <v>1</v>
      </c>
      <c r="G923" s="6">
        <f t="shared" si="116"/>
        <v>3.3660279435010043E-2</v>
      </c>
      <c r="H923" s="14">
        <f t="shared" si="121"/>
        <v>1.1330144116429601E-3</v>
      </c>
      <c r="M923" s="8">
        <f t="shared" si="117"/>
        <v>1.4373376056014027E-2</v>
      </c>
      <c r="O923" s="10">
        <f t="shared" si="122"/>
        <v>920</v>
      </c>
      <c r="P923" s="8">
        <f t="shared" si="118"/>
        <v>4.5765765765765778</v>
      </c>
      <c r="Q923" s="8">
        <f t="shared" si="119"/>
        <v>1.6090731548171795</v>
      </c>
      <c r="R923" s="8">
        <f t="shared" si="120"/>
        <v>7.5440799983359756</v>
      </c>
      <c r="S923"/>
      <c r="T923"/>
      <c r="U923"/>
      <c r="V923"/>
      <c r="W923"/>
      <c r="X923"/>
      <c r="Y923"/>
      <c r="Z923"/>
      <c r="AA923"/>
      <c r="AB923"/>
      <c r="AC923"/>
    </row>
    <row r="924" spans="1:29">
      <c r="A924" s="28">
        <v>-0.5</v>
      </c>
      <c r="B924" s="28">
        <v>0</v>
      </c>
      <c r="C924" s="28">
        <v>-0.50058908895763699</v>
      </c>
      <c r="D924" s="29">
        <v>7.0308589880191105E-2</v>
      </c>
      <c r="E924" s="38">
        <f t="shared" si="115"/>
        <v>5.0292241036330787E-2</v>
      </c>
      <c r="F924" s="28">
        <v>1</v>
      </c>
      <c r="G924" s="6">
        <f t="shared" si="116"/>
        <v>5.890889576369851E-4</v>
      </c>
      <c r="H924" s="14">
        <f t="shared" si="121"/>
        <v>3.4702580000982962E-7</v>
      </c>
      <c r="M924" s="8">
        <f t="shared" si="117"/>
        <v>2.5293095084563946E-3</v>
      </c>
      <c r="O924" s="10">
        <f t="shared" si="122"/>
        <v>921</v>
      </c>
      <c r="P924" s="8">
        <f t="shared" si="118"/>
        <v>4.594594594594593</v>
      </c>
      <c r="Q924" s="8">
        <f t="shared" si="119"/>
        <v>1.6270911728351947</v>
      </c>
      <c r="R924" s="8">
        <f t="shared" si="120"/>
        <v>7.5620980163539908</v>
      </c>
      <c r="S924"/>
      <c r="T924"/>
      <c r="U924"/>
      <c r="V924"/>
      <c r="W924"/>
      <c r="X924"/>
      <c r="Y924"/>
      <c r="Z924"/>
      <c r="AA924"/>
      <c r="AB924"/>
      <c r="AC924"/>
    </row>
    <row r="925" spans="1:29">
      <c r="A925" s="28">
        <v>-1.5</v>
      </c>
      <c r="B925" s="28">
        <v>0</v>
      </c>
      <c r="C925" s="28">
        <v>-1.5790767284159699</v>
      </c>
      <c r="D925" s="29">
        <v>7.4426892023693694E-2</v>
      </c>
      <c r="E925" s="38">
        <f t="shared" si="115"/>
        <v>5.3238092239070153E-2</v>
      </c>
      <c r="F925" s="28">
        <v>0</v>
      </c>
      <c r="G925" s="6">
        <f t="shared" si="116"/>
        <v>7.907672841596991E-2</v>
      </c>
      <c r="H925" s="14">
        <f t="shared" si="121"/>
        <v>6.2531289769730634E-3</v>
      </c>
      <c r="M925" s="8">
        <f t="shared" si="117"/>
        <v>2.8342944652557417E-3</v>
      </c>
      <c r="O925" s="10">
        <f t="shared" si="122"/>
        <v>922</v>
      </c>
      <c r="P925" s="8">
        <f t="shared" si="118"/>
        <v>4.6126126126126117</v>
      </c>
      <c r="Q925" s="8">
        <f t="shared" si="119"/>
        <v>1.6451091908532134</v>
      </c>
      <c r="R925" s="8">
        <f t="shared" si="120"/>
        <v>7.5801160343720095</v>
      </c>
      <c r="S925"/>
      <c r="T925"/>
      <c r="U925"/>
      <c r="V925"/>
      <c r="W925"/>
      <c r="X925"/>
      <c r="Y925"/>
      <c r="Z925"/>
      <c r="AA925"/>
      <c r="AB925"/>
      <c r="AC925"/>
    </row>
    <row r="926" spans="1:29">
      <c r="A926" s="28">
        <v>-0.26999999999999902</v>
      </c>
      <c r="B926" s="28">
        <v>0</v>
      </c>
      <c r="C926" s="28">
        <v>-0.43148286178398498</v>
      </c>
      <c r="D926" s="28">
        <v>0.20220160283664701</v>
      </c>
      <c r="E926" s="38">
        <f t="shared" si="115"/>
        <v>0.14463626372142849</v>
      </c>
      <c r="F926" s="28">
        <v>0</v>
      </c>
      <c r="G926" s="6">
        <f t="shared" si="116"/>
        <v>0.16148286178398596</v>
      </c>
      <c r="H926" s="14">
        <f t="shared" si="121"/>
        <v>2.6076714649945914E-2</v>
      </c>
      <c r="M926" s="8">
        <f t="shared" si="117"/>
        <v>2.0919648783294609E-2</v>
      </c>
      <c r="O926" s="10">
        <f t="shared" si="122"/>
        <v>923</v>
      </c>
      <c r="P926" s="8">
        <f t="shared" si="118"/>
        <v>4.6306306306306304</v>
      </c>
      <c r="Q926" s="8">
        <f t="shared" si="119"/>
        <v>1.6631272088712321</v>
      </c>
      <c r="R926" s="8">
        <f t="shared" si="120"/>
        <v>7.5981340523900283</v>
      </c>
      <c r="S926"/>
      <c r="T926"/>
      <c r="U926"/>
      <c r="V926"/>
      <c r="W926"/>
      <c r="X926"/>
      <c r="Y926"/>
      <c r="Z926"/>
      <c r="AA926"/>
      <c r="AB926"/>
      <c r="AC926"/>
    </row>
    <row r="927" spans="1:29">
      <c r="A927" s="28">
        <v>-3.0999999999999899</v>
      </c>
      <c r="B927" s="28">
        <v>0</v>
      </c>
      <c r="C927" s="28">
        <v>-3.0590085817619901</v>
      </c>
      <c r="D927" s="28">
        <v>0.177718111051025</v>
      </c>
      <c r="E927" s="38">
        <f t="shared" si="115"/>
        <v>0.12712304560125617</v>
      </c>
      <c r="F927" s="28">
        <v>1</v>
      </c>
      <c r="G927" s="6">
        <f t="shared" si="116"/>
        <v>4.0991418237999788E-2</v>
      </c>
      <c r="H927" s="14">
        <f t="shared" si="121"/>
        <v>1.6802963691626217E-3</v>
      </c>
      <c r="M927" s="8">
        <f t="shared" si="117"/>
        <v>1.6160268722939058E-2</v>
      </c>
      <c r="O927" s="10">
        <f t="shared" si="122"/>
        <v>924</v>
      </c>
      <c r="P927" s="8">
        <f t="shared" si="118"/>
        <v>4.6486486486486491</v>
      </c>
      <c r="Q927" s="8">
        <f t="shared" si="119"/>
        <v>1.6811452268892508</v>
      </c>
      <c r="R927" s="8">
        <f t="shared" si="120"/>
        <v>7.616152070408047</v>
      </c>
      <c r="S927"/>
      <c r="T927"/>
      <c r="U927"/>
      <c r="V927"/>
      <c r="W927"/>
      <c r="X927"/>
      <c r="Y927"/>
      <c r="Z927"/>
      <c r="AA927"/>
      <c r="AB927"/>
      <c r="AC927"/>
    </row>
    <row r="928" spans="1:29">
      <c r="A928" s="28">
        <v>-0.99000000000000099</v>
      </c>
      <c r="B928" s="28">
        <v>0</v>
      </c>
      <c r="C928" s="28">
        <v>-1.0935127254439301</v>
      </c>
      <c r="D928" s="28">
        <v>0.245985577818878</v>
      </c>
      <c r="E928" s="38">
        <f t="shared" si="115"/>
        <v>0.17595525656550817</v>
      </c>
      <c r="F928" s="28">
        <v>1</v>
      </c>
      <c r="G928" s="6">
        <f t="shared" si="116"/>
        <v>0.10351272544392909</v>
      </c>
      <c r="H928" s="14">
        <f t="shared" si="121"/>
        <v>1.0714884328830245E-2</v>
      </c>
      <c r="M928" s="8">
        <f t="shared" si="117"/>
        <v>3.0960252313033808E-2</v>
      </c>
      <c r="O928" s="10">
        <f t="shared" si="122"/>
        <v>925</v>
      </c>
      <c r="P928" s="8">
        <f t="shared" si="118"/>
        <v>4.6666666666666679</v>
      </c>
      <c r="Q928" s="8">
        <f t="shared" si="119"/>
        <v>1.6991632449072696</v>
      </c>
      <c r="R928" s="8">
        <f t="shared" si="120"/>
        <v>7.6341700884260657</v>
      </c>
      <c r="S928"/>
      <c r="T928"/>
      <c r="U928"/>
      <c r="V928"/>
      <c r="W928"/>
      <c r="X928"/>
      <c r="Y928"/>
      <c r="Z928"/>
      <c r="AA928"/>
      <c r="AB928"/>
      <c r="AC928"/>
    </row>
    <row r="929" spans="1:29">
      <c r="A929" s="29">
        <v>5.0000000000000697E-2</v>
      </c>
      <c r="B929" s="28">
        <v>0</v>
      </c>
      <c r="C929" s="29">
        <v>-7.5536855731670002E-2</v>
      </c>
      <c r="D929" s="28">
        <v>0.260637859582531</v>
      </c>
      <c r="E929" s="38">
        <f t="shared" si="115"/>
        <v>0.18643613930608899</v>
      </c>
      <c r="F929" s="28">
        <v>1</v>
      </c>
      <c r="G929" s="6">
        <f t="shared" si="116"/>
        <v>0.1255368557316707</v>
      </c>
      <c r="H929" s="14">
        <f t="shared" si="121"/>
        <v>1.5759502146994304E-2</v>
      </c>
      <c r="M929" s="8">
        <f t="shared" si="117"/>
        <v>3.4758434039359416E-2</v>
      </c>
      <c r="O929" s="10">
        <f t="shared" si="122"/>
        <v>926</v>
      </c>
      <c r="P929" s="8">
        <f t="shared" si="118"/>
        <v>4.684684684684683</v>
      </c>
      <c r="Q929" s="8">
        <f t="shared" si="119"/>
        <v>1.7171812629252847</v>
      </c>
      <c r="R929" s="8">
        <f t="shared" si="120"/>
        <v>7.6521881064440809</v>
      </c>
      <c r="S929"/>
      <c r="T929"/>
      <c r="U929"/>
      <c r="V929"/>
      <c r="W929"/>
      <c r="X929"/>
      <c r="Y929"/>
      <c r="Z929"/>
      <c r="AA929"/>
      <c r="AB929"/>
      <c r="AC929"/>
    </row>
    <row r="930" spans="1:29">
      <c r="A930" s="28">
        <v>-2.9</v>
      </c>
      <c r="B930" s="28">
        <v>0</v>
      </c>
      <c r="C930" s="28">
        <v>-2.9141055500939701</v>
      </c>
      <c r="D930" s="28">
        <v>0.105507624768566</v>
      </c>
      <c r="E930" s="38">
        <f t="shared" si="115"/>
        <v>7.5470364361929124E-2</v>
      </c>
      <c r="F930" s="28">
        <v>1</v>
      </c>
      <c r="G930" s="6">
        <f t="shared" si="116"/>
        <v>1.4105550093970187E-2</v>
      </c>
      <c r="H930" s="14">
        <f t="shared" si="121"/>
        <v>1.9896654345350235E-4</v>
      </c>
      <c r="M930" s="8">
        <f t="shared" si="117"/>
        <v>5.6957758969223412E-3</v>
      </c>
      <c r="O930" s="10">
        <f t="shared" si="122"/>
        <v>927</v>
      </c>
      <c r="P930" s="8">
        <f t="shared" si="118"/>
        <v>4.7027027027027017</v>
      </c>
      <c r="Q930" s="8">
        <f t="shared" si="119"/>
        <v>1.7351992809433034</v>
      </c>
      <c r="R930" s="8">
        <f t="shared" si="120"/>
        <v>7.6702061244620996</v>
      </c>
      <c r="S930"/>
      <c r="T930"/>
      <c r="U930"/>
      <c r="V930"/>
      <c r="W930"/>
      <c r="X930"/>
      <c r="Y930"/>
      <c r="Z930"/>
      <c r="AA930"/>
      <c r="AB930"/>
      <c r="AC930"/>
    </row>
    <row r="931" spans="1:29">
      <c r="A931" s="28">
        <v>-0.439999999999999</v>
      </c>
      <c r="B931" s="28">
        <v>0</v>
      </c>
      <c r="C931" s="29">
        <v>-8.6304413671687202E-2</v>
      </c>
      <c r="D931" s="28">
        <v>0.27752914104290999</v>
      </c>
      <c r="E931" s="38">
        <f t="shared" si="115"/>
        <v>0.1985185946656044</v>
      </c>
      <c r="F931" s="28">
        <v>0</v>
      </c>
      <c r="G931" s="6">
        <f t="shared" si="116"/>
        <v>0.35369558632831177</v>
      </c>
      <c r="H931" s="14">
        <f t="shared" si="121"/>
        <v>0.12510056778812825</v>
      </c>
      <c r="M931" s="8">
        <f t="shared" si="117"/>
        <v>3.9409632428006533E-2</v>
      </c>
      <c r="O931" s="10">
        <f t="shared" si="122"/>
        <v>928</v>
      </c>
      <c r="P931" s="8">
        <f t="shared" si="118"/>
        <v>4.7207207207207205</v>
      </c>
      <c r="Q931" s="8">
        <f t="shared" si="119"/>
        <v>1.7532172989613222</v>
      </c>
      <c r="R931" s="8">
        <f t="shared" si="120"/>
        <v>7.6882241424801183</v>
      </c>
      <c r="S931"/>
      <c r="T931"/>
      <c r="U931"/>
      <c r="V931"/>
      <c r="W931"/>
      <c r="X931"/>
      <c r="Y931"/>
      <c r="Z931"/>
      <c r="AA931"/>
      <c r="AB931"/>
      <c r="AC931"/>
    </row>
    <row r="932" spans="1:29">
      <c r="A932" s="28">
        <v>-0.9</v>
      </c>
      <c r="B932" s="28">
        <v>0</v>
      </c>
      <c r="C932" s="28">
        <v>-0.96175899855946201</v>
      </c>
      <c r="D932" s="28">
        <v>0.268109354766571</v>
      </c>
      <c r="E932" s="38">
        <f t="shared" si="115"/>
        <v>0.19178055365628194</v>
      </c>
      <c r="F932" s="28">
        <v>1</v>
      </c>
      <c r="G932" s="6">
        <f t="shared" si="116"/>
        <v>6.1758998559461986E-2</v>
      </c>
      <c r="H932" s="14">
        <f t="shared" si="121"/>
        <v>3.8141739030676278E-3</v>
      </c>
      <c r="M932" s="8">
        <f t="shared" si="117"/>
        <v>3.6779780760710035E-2</v>
      </c>
      <c r="O932" s="10">
        <f t="shared" si="122"/>
        <v>929</v>
      </c>
      <c r="P932" s="8">
        <f t="shared" si="118"/>
        <v>4.7387387387387392</v>
      </c>
      <c r="Q932" s="8">
        <f t="shared" si="119"/>
        <v>1.7712353169793409</v>
      </c>
      <c r="R932" s="8">
        <f t="shared" si="120"/>
        <v>7.706242160498137</v>
      </c>
      <c r="S932"/>
      <c r="T932"/>
      <c r="U932"/>
      <c r="V932"/>
      <c r="W932"/>
      <c r="X932"/>
      <c r="Y932"/>
      <c r="Z932"/>
      <c r="AA932"/>
      <c r="AB932"/>
      <c r="AC932"/>
    </row>
    <row r="933" spans="1:29">
      <c r="A933" s="29">
        <v>-9.9999999999999603E-2</v>
      </c>
      <c r="B933" s="28">
        <v>0</v>
      </c>
      <c r="C933" s="29">
        <v>-1.9137824453897698E-2</v>
      </c>
      <c r="D933" s="28">
        <v>0.12645862204328501</v>
      </c>
      <c r="E933" s="38">
        <f t="shared" si="115"/>
        <v>9.0456763700718049E-2</v>
      </c>
      <c r="F933" s="28">
        <v>1</v>
      </c>
      <c r="G933" s="6">
        <f t="shared" si="116"/>
        <v>8.0862175546101908E-2</v>
      </c>
      <c r="H933" s="14">
        <f t="shared" si="121"/>
        <v>6.538691434048601E-3</v>
      </c>
      <c r="M933" s="8">
        <f t="shared" si="117"/>
        <v>8.1824260992075428E-3</v>
      </c>
      <c r="O933" s="10">
        <f t="shared" si="122"/>
        <v>930</v>
      </c>
      <c r="P933" s="8">
        <f t="shared" si="118"/>
        <v>4.7567567567567579</v>
      </c>
      <c r="Q933" s="8">
        <f t="shared" si="119"/>
        <v>1.7892533349973596</v>
      </c>
      <c r="R933" s="8">
        <f t="shared" si="120"/>
        <v>7.7242601785161558</v>
      </c>
      <c r="S933"/>
      <c r="T933"/>
      <c r="U933"/>
      <c r="V933"/>
      <c r="W933"/>
      <c r="X933"/>
      <c r="Y933"/>
      <c r="Z933"/>
      <c r="AA933"/>
      <c r="AB933"/>
      <c r="AC933"/>
    </row>
    <row r="934" spans="1:29">
      <c r="A934" s="28">
        <v>0.56999999999999995</v>
      </c>
      <c r="B934" s="28">
        <v>0</v>
      </c>
      <c r="C934" s="28">
        <v>0.34694209928441</v>
      </c>
      <c r="D934" s="28">
        <v>0.485954608535837</v>
      </c>
      <c r="E934" s="38">
        <f t="shared" si="115"/>
        <v>0.34760683362938266</v>
      </c>
      <c r="F934" s="28">
        <v>1</v>
      </c>
      <c r="G934" s="6">
        <f t="shared" si="116"/>
        <v>0.22305790071558995</v>
      </c>
      <c r="H934" s="14">
        <f t="shared" si="121"/>
        <v>4.9754827071645982E-2</v>
      </c>
      <c r="M934" s="8">
        <f t="shared" si="117"/>
        <v>0.12083051078584532</v>
      </c>
      <c r="O934" s="10">
        <f t="shared" si="122"/>
        <v>931</v>
      </c>
      <c r="P934" s="8">
        <f t="shared" si="118"/>
        <v>4.7747747747747731</v>
      </c>
      <c r="Q934" s="8">
        <f t="shared" si="119"/>
        <v>1.8072713530153748</v>
      </c>
      <c r="R934" s="8">
        <f t="shared" si="120"/>
        <v>7.7422781965341709</v>
      </c>
      <c r="S934"/>
      <c r="T934"/>
      <c r="U934"/>
      <c r="V934"/>
      <c r="W934"/>
      <c r="X934"/>
      <c r="Y934"/>
      <c r="Z934"/>
      <c r="AA934"/>
      <c r="AB934"/>
      <c r="AC934"/>
    </row>
    <row r="935" spans="1:29">
      <c r="A935" s="28">
        <v>-3.4</v>
      </c>
      <c r="B935" s="28">
        <v>0</v>
      </c>
      <c r="C935" s="28">
        <v>-3.6488158535451598</v>
      </c>
      <c r="D935" s="28">
        <v>0.607395664976355</v>
      </c>
      <c r="E935" s="38">
        <f t="shared" si="115"/>
        <v>0.43447449649420045</v>
      </c>
      <c r="F935" s="28">
        <v>1</v>
      </c>
      <c r="G935" s="6">
        <f t="shared" si="116"/>
        <v>0.24881585354515989</v>
      </c>
      <c r="H935" s="14">
        <f t="shared" si="121"/>
        <v>6.1909328975406457E-2</v>
      </c>
      <c r="M935" s="8">
        <f t="shared" si="117"/>
        <v>0.18876808810388901</v>
      </c>
      <c r="O935" s="10">
        <f t="shared" si="122"/>
        <v>932</v>
      </c>
      <c r="P935" s="8">
        <f t="shared" si="118"/>
        <v>4.7927927927927918</v>
      </c>
      <c r="Q935" s="8">
        <f t="shared" si="119"/>
        <v>1.8252893710333935</v>
      </c>
      <c r="R935" s="8">
        <f t="shared" si="120"/>
        <v>7.7602962145521897</v>
      </c>
      <c r="S935"/>
      <c r="T935"/>
      <c r="U935"/>
      <c r="V935"/>
      <c r="W935"/>
      <c r="X935"/>
      <c r="Y935"/>
      <c r="Z935"/>
      <c r="AA935"/>
      <c r="AB935"/>
      <c r="AC935"/>
    </row>
    <row r="936" spans="1:29">
      <c r="A936" s="28">
        <v>1.32</v>
      </c>
      <c r="B936" s="28">
        <v>0</v>
      </c>
      <c r="C936" s="28">
        <v>1.13894487677653</v>
      </c>
      <c r="D936" s="28">
        <v>0.40566253734931601</v>
      </c>
      <c r="E936" s="38">
        <f t="shared" si="115"/>
        <v>0.29017333646637899</v>
      </c>
      <c r="F936" s="28">
        <v>1</v>
      </c>
      <c r="G936" s="6">
        <f t="shared" si="116"/>
        <v>0.18105512322347006</v>
      </c>
      <c r="H936" s="14">
        <f t="shared" si="121"/>
        <v>3.278095764546593E-2</v>
      </c>
      <c r="M936" s="8">
        <f t="shared" si="117"/>
        <v>8.4200565196030391E-2</v>
      </c>
      <c r="O936" s="10">
        <f t="shared" si="122"/>
        <v>933</v>
      </c>
      <c r="P936" s="8">
        <f t="shared" si="118"/>
        <v>4.8108108108108105</v>
      </c>
      <c r="Q936" s="8">
        <f t="shared" si="119"/>
        <v>1.8433073890514122</v>
      </c>
      <c r="R936" s="8">
        <f t="shared" si="120"/>
        <v>7.7783142325702084</v>
      </c>
      <c r="S936"/>
      <c r="T936"/>
      <c r="U936"/>
      <c r="V936"/>
      <c r="W936"/>
      <c r="X936"/>
      <c r="Y936"/>
      <c r="Z936"/>
      <c r="AA936"/>
      <c r="AB936"/>
      <c r="AC936"/>
    </row>
    <row r="937" spans="1:29">
      <c r="A937" s="28">
        <v>-0.22</v>
      </c>
      <c r="B937" s="28">
        <v>0</v>
      </c>
      <c r="C937" s="28">
        <v>-0.52213885467404497</v>
      </c>
      <c r="D937" s="28">
        <v>0.52706342429161401</v>
      </c>
      <c r="E937" s="38">
        <f t="shared" si="115"/>
        <v>0.37701226579962932</v>
      </c>
      <c r="F937" s="28">
        <v>1</v>
      </c>
      <c r="G937" s="6">
        <f t="shared" si="116"/>
        <v>0.302138854674045</v>
      </c>
      <c r="H937" s="14">
        <f t="shared" si="121"/>
        <v>9.1287887503743684E-2</v>
      </c>
      <c r="M937" s="8">
        <f t="shared" si="117"/>
        <v>0.14213824856337035</v>
      </c>
      <c r="O937" s="10">
        <f t="shared" si="122"/>
        <v>934</v>
      </c>
      <c r="P937" s="8">
        <f t="shared" si="118"/>
        <v>4.8288288288288292</v>
      </c>
      <c r="Q937" s="8">
        <f t="shared" si="119"/>
        <v>1.8613254070694309</v>
      </c>
      <c r="R937" s="8">
        <f t="shared" si="120"/>
        <v>7.7963322505882271</v>
      </c>
      <c r="S937"/>
      <c r="T937"/>
      <c r="U937"/>
      <c r="V937"/>
      <c r="W937"/>
      <c r="X937"/>
      <c r="Y937"/>
      <c r="Z937"/>
      <c r="AA937"/>
      <c r="AB937"/>
      <c r="AC937"/>
    </row>
    <row r="938" spans="1:29">
      <c r="A938" s="28">
        <v>-2.7</v>
      </c>
      <c r="B938" s="28">
        <v>0</v>
      </c>
      <c r="C938" s="28">
        <v>-2.7422152072107102</v>
      </c>
      <c r="D938" s="28">
        <v>0.150806641099172</v>
      </c>
      <c r="E938" s="38">
        <f t="shared" si="115"/>
        <v>0.10787307720099551</v>
      </c>
      <c r="F938" s="28">
        <v>1</v>
      </c>
      <c r="G938" s="6">
        <f t="shared" si="116"/>
        <v>4.2215207210710037E-2</v>
      </c>
      <c r="H938" s="14">
        <f t="shared" si="121"/>
        <v>1.7821237198431847E-3</v>
      </c>
      <c r="M938" s="8">
        <f t="shared" si="117"/>
        <v>1.1636600784811938E-2</v>
      </c>
      <c r="O938" s="10">
        <f t="shared" si="122"/>
        <v>935</v>
      </c>
      <c r="P938" s="8">
        <f t="shared" si="118"/>
        <v>4.846846846846848</v>
      </c>
      <c r="Q938" s="8">
        <f t="shared" si="119"/>
        <v>1.8793434250874497</v>
      </c>
      <c r="R938" s="8">
        <f t="shared" si="120"/>
        <v>7.8143502686062458</v>
      </c>
      <c r="S938"/>
      <c r="T938"/>
      <c r="U938"/>
      <c r="V938"/>
      <c r="W938"/>
      <c r="X938"/>
      <c r="Y938"/>
      <c r="Z938"/>
      <c r="AA938"/>
      <c r="AB938"/>
      <c r="AC938"/>
    </row>
    <row r="939" spans="1:29">
      <c r="A939" s="28">
        <v>-1.9</v>
      </c>
      <c r="B939" s="28">
        <v>0</v>
      </c>
      <c r="C939" s="28">
        <v>-1.6935714490479199</v>
      </c>
      <c r="D939" s="28">
        <v>0.23420957506514201</v>
      </c>
      <c r="E939" s="38">
        <f t="shared" si="115"/>
        <v>0.16753179692928744</v>
      </c>
      <c r="F939" s="28">
        <v>0</v>
      </c>
      <c r="G939" s="6">
        <f t="shared" si="116"/>
        <v>0.20642855095208001</v>
      </c>
      <c r="H939" s="14">
        <f t="shared" si="121"/>
        <v>4.2612746648175492E-2</v>
      </c>
      <c r="M939" s="8">
        <f t="shared" si="117"/>
        <v>2.8066902982356003E-2</v>
      </c>
      <c r="O939" s="10">
        <f t="shared" si="122"/>
        <v>936</v>
      </c>
      <c r="P939" s="8">
        <f t="shared" si="118"/>
        <v>4.8648648648648631</v>
      </c>
      <c r="Q939" s="8">
        <f t="shared" si="119"/>
        <v>1.8973614431054648</v>
      </c>
      <c r="R939" s="8">
        <f t="shared" si="120"/>
        <v>7.832368286624261</v>
      </c>
      <c r="S939"/>
      <c r="T939"/>
      <c r="U939"/>
      <c r="V939"/>
      <c r="W939"/>
      <c r="X939"/>
      <c r="Y939"/>
      <c r="Z939"/>
      <c r="AA939"/>
      <c r="AB939"/>
      <c r="AC939"/>
    </row>
    <row r="940" spans="1:29">
      <c r="A940" s="28">
        <v>-3</v>
      </c>
      <c r="B940" s="28">
        <v>0</v>
      </c>
      <c r="C940" s="28">
        <v>-3.0583971755451</v>
      </c>
      <c r="D940" s="28">
        <v>0.130664307611919</v>
      </c>
      <c r="E940" s="38">
        <f t="shared" si="115"/>
        <v>9.3465120897202672E-2</v>
      </c>
      <c r="F940" s="28">
        <v>1</v>
      </c>
      <c r="G940" s="6">
        <f t="shared" si="116"/>
        <v>5.8397175545100044E-2</v>
      </c>
      <c r="H940" s="14">
        <f t="shared" si="121"/>
        <v>3.4102301116452306E-3</v>
      </c>
      <c r="M940" s="8">
        <f t="shared" si="117"/>
        <v>8.7357288243287111E-3</v>
      </c>
      <c r="O940" s="10">
        <f t="shared" si="122"/>
        <v>937</v>
      </c>
      <c r="P940" s="8">
        <f t="shared" si="118"/>
        <v>4.8828828828828819</v>
      </c>
      <c r="Q940" s="8">
        <f t="shared" si="119"/>
        <v>1.9153794611234836</v>
      </c>
      <c r="R940" s="8">
        <f t="shared" si="120"/>
        <v>7.8503863046422797</v>
      </c>
      <c r="S940"/>
      <c r="T940"/>
      <c r="U940"/>
      <c r="V940"/>
      <c r="W940"/>
      <c r="X940"/>
      <c r="Y940"/>
      <c r="Z940"/>
      <c r="AA940"/>
      <c r="AB940"/>
      <c r="AC940"/>
    </row>
    <row r="941" spans="1:29">
      <c r="A941" s="28">
        <v>-4.03</v>
      </c>
      <c r="B941" s="28">
        <v>0</v>
      </c>
      <c r="C941" s="28">
        <v>-4.3764549515533702</v>
      </c>
      <c r="D941" s="28">
        <v>0.335209650179142</v>
      </c>
      <c r="E941" s="38">
        <f t="shared" si="115"/>
        <v>0.23977787853861179</v>
      </c>
      <c r="F941" s="28">
        <v>0</v>
      </c>
      <c r="G941" s="6">
        <f t="shared" si="116"/>
        <v>0.34645495155336992</v>
      </c>
      <c r="H941" s="14">
        <f t="shared" si="121"/>
        <v>0.1200310334558479</v>
      </c>
      <c r="M941" s="8">
        <f t="shared" si="117"/>
        <v>5.749343103647727E-2</v>
      </c>
      <c r="O941" s="10">
        <f t="shared" si="122"/>
        <v>938</v>
      </c>
      <c r="P941" s="8">
        <f t="shared" si="118"/>
        <v>4.9009009009009006</v>
      </c>
      <c r="Q941" s="8">
        <f t="shared" si="119"/>
        <v>1.9333974791415023</v>
      </c>
      <c r="R941" s="8">
        <f t="shared" si="120"/>
        <v>7.8684043226602984</v>
      </c>
      <c r="S941"/>
      <c r="T941"/>
      <c r="U941"/>
      <c r="V941"/>
      <c r="W941"/>
      <c r="X941"/>
      <c r="Y941"/>
      <c r="Z941"/>
      <c r="AA941"/>
      <c r="AB941"/>
      <c r="AC941"/>
    </row>
    <row r="942" spans="1:29">
      <c r="A942" s="28">
        <v>2.6199999999999899</v>
      </c>
      <c r="B942" s="28">
        <v>0</v>
      </c>
      <c r="C942" s="28">
        <v>2.63521173136871</v>
      </c>
      <c r="D942" s="28">
        <v>0.152221730348748</v>
      </c>
      <c r="E942" s="38">
        <f t="shared" si="115"/>
        <v>0.1088853007393835</v>
      </c>
      <c r="F942" s="28">
        <v>1</v>
      </c>
      <c r="G942" s="6">
        <f t="shared" si="116"/>
        <v>1.5211731368720116E-2</v>
      </c>
      <c r="H942" s="14">
        <f t="shared" si="121"/>
        <v>2.3139677123410358E-4</v>
      </c>
      <c r="M942" s="8">
        <f t="shared" si="117"/>
        <v>1.185600871710599E-2</v>
      </c>
      <c r="O942" s="10">
        <f t="shared" si="122"/>
        <v>939</v>
      </c>
      <c r="P942" s="8">
        <f t="shared" si="118"/>
        <v>4.9189189189189193</v>
      </c>
      <c r="Q942" s="8">
        <f t="shared" si="119"/>
        <v>1.951415497159521</v>
      </c>
      <c r="R942" s="8">
        <f t="shared" si="120"/>
        <v>7.8864223406783172</v>
      </c>
      <c r="S942"/>
      <c r="T942"/>
      <c r="U942"/>
      <c r="V942"/>
      <c r="W942"/>
      <c r="X942"/>
      <c r="Y942"/>
      <c r="Z942"/>
      <c r="AA942"/>
      <c r="AB942"/>
      <c r="AC942"/>
    </row>
    <row r="943" spans="1:29">
      <c r="A943" s="28">
        <v>-0.59999999999999898</v>
      </c>
      <c r="B943" s="28">
        <v>0</v>
      </c>
      <c r="C943" s="28">
        <v>-0.636879908689159</v>
      </c>
      <c r="D943" s="28">
        <v>0.130822843581506</v>
      </c>
      <c r="E943" s="38">
        <f t="shared" si="115"/>
        <v>9.3578522818774199E-2</v>
      </c>
      <c r="F943" s="28">
        <v>1</v>
      </c>
      <c r="G943" s="6">
        <f t="shared" si="116"/>
        <v>3.6879908689160024E-2</v>
      </c>
      <c r="H943" s="14">
        <f t="shared" si="121"/>
        <v>1.360127664920781E-3</v>
      </c>
      <c r="M943" s="8">
        <f t="shared" si="117"/>
        <v>8.7569399329438437E-3</v>
      </c>
      <c r="O943" s="10">
        <f t="shared" si="122"/>
        <v>940</v>
      </c>
      <c r="P943" s="8">
        <f t="shared" si="118"/>
        <v>4.936936936936938</v>
      </c>
      <c r="Q943" s="8">
        <f t="shared" si="119"/>
        <v>1.9694335151775397</v>
      </c>
      <c r="R943" s="8">
        <f t="shared" si="120"/>
        <v>7.9044403586963359</v>
      </c>
      <c r="S943"/>
      <c r="T943"/>
      <c r="U943"/>
      <c r="V943"/>
      <c r="W943"/>
      <c r="X943"/>
      <c r="Y943"/>
      <c r="Z943"/>
      <c r="AA943"/>
      <c r="AB943"/>
      <c r="AC943"/>
    </row>
    <row r="944" spans="1:29">
      <c r="A944" s="28">
        <v>-1.1599999999999999</v>
      </c>
      <c r="B944" s="28">
        <v>0</v>
      </c>
      <c r="C944" s="28">
        <v>-1.2209140842047801</v>
      </c>
      <c r="D944" s="28">
        <v>0.195647510836648</v>
      </c>
      <c r="E944" s="38">
        <f t="shared" si="115"/>
        <v>0.13994807448025717</v>
      </c>
      <c r="F944" s="28">
        <v>1</v>
      </c>
      <c r="G944" s="6">
        <f t="shared" si="116"/>
        <v>6.0914084204780172E-2</v>
      </c>
      <c r="H944" s="14">
        <f t="shared" si="121"/>
        <v>3.7105256545070494E-3</v>
      </c>
      <c r="M944" s="8">
        <f t="shared" si="117"/>
        <v>1.958546355073161E-2</v>
      </c>
      <c r="O944" s="10">
        <f t="shared" si="122"/>
        <v>941</v>
      </c>
      <c r="P944" s="8">
        <f t="shared" si="118"/>
        <v>4.9549549549549532</v>
      </c>
      <c r="Q944" s="8">
        <f t="shared" si="119"/>
        <v>1.9874515331955549</v>
      </c>
      <c r="R944" s="8">
        <f t="shared" si="120"/>
        <v>7.922458376714351</v>
      </c>
      <c r="S944"/>
      <c r="T944"/>
      <c r="U944"/>
      <c r="V944"/>
      <c r="W944"/>
      <c r="X944"/>
      <c r="Y944"/>
      <c r="Z944"/>
      <c r="AA944"/>
      <c r="AB944"/>
      <c r="AC944"/>
    </row>
    <row r="945" spans="1:29">
      <c r="A945" s="28">
        <v>-0.5</v>
      </c>
      <c r="B945" s="28">
        <v>0</v>
      </c>
      <c r="C945" s="28">
        <v>-0.42929133061869001</v>
      </c>
      <c r="D945" s="28">
        <v>0.241486675579277</v>
      </c>
      <c r="E945" s="38">
        <f t="shared" si="115"/>
        <v>0.17273715937114742</v>
      </c>
      <c r="F945" s="28">
        <v>1</v>
      </c>
      <c r="G945" s="6">
        <f t="shared" si="116"/>
        <v>7.0708669381309985E-2</v>
      </c>
      <c r="H945" s="14">
        <f t="shared" si="121"/>
        <v>4.9997159256754044E-3</v>
      </c>
      <c r="M945" s="8">
        <f t="shared" si="117"/>
        <v>2.9838126227613181E-2</v>
      </c>
      <c r="O945" s="10">
        <f t="shared" si="122"/>
        <v>942</v>
      </c>
      <c r="P945" s="8">
        <f t="shared" si="118"/>
        <v>4.9729729729729719</v>
      </c>
      <c r="Q945" s="8">
        <f t="shared" si="119"/>
        <v>2.0054695512135736</v>
      </c>
      <c r="R945" s="8">
        <f t="shared" si="120"/>
        <v>7.9404763947323698</v>
      </c>
      <c r="S945"/>
      <c r="T945"/>
      <c r="U945"/>
      <c r="V945"/>
      <c r="W945"/>
      <c r="X945"/>
      <c r="Y945"/>
      <c r="Z945"/>
      <c r="AA945"/>
      <c r="AB945"/>
      <c r="AC945"/>
    </row>
    <row r="946" spans="1:29">
      <c r="A946" s="28">
        <v>-2.5</v>
      </c>
      <c r="B946" s="28">
        <v>0</v>
      </c>
      <c r="C946" s="28">
        <v>-2.4536965677221501</v>
      </c>
      <c r="D946" s="28">
        <v>0.22262908654624999</v>
      </c>
      <c r="E946" s="38">
        <f t="shared" si="115"/>
        <v>0.15924819003426896</v>
      </c>
      <c r="F946" s="28">
        <v>1</v>
      </c>
      <c r="G946" s="6">
        <f t="shared" si="116"/>
        <v>4.6303432277849943E-2</v>
      </c>
      <c r="H946" s="14">
        <f t="shared" si="121"/>
        <v>2.144007840709436E-3</v>
      </c>
      <c r="M946" s="8">
        <f t="shared" si="117"/>
        <v>2.5359986029190641E-2</v>
      </c>
      <c r="O946" s="10">
        <f t="shared" si="122"/>
        <v>943</v>
      </c>
      <c r="P946" s="8">
        <f t="shared" si="118"/>
        <v>4.9909909909909906</v>
      </c>
      <c r="Q946" s="8">
        <f t="shared" si="119"/>
        <v>2.0234875692315923</v>
      </c>
      <c r="R946" s="8">
        <f t="shared" si="120"/>
        <v>7.9584944127503885</v>
      </c>
      <c r="S946"/>
      <c r="T946"/>
      <c r="U946"/>
      <c r="V946"/>
      <c r="W946"/>
      <c r="X946"/>
      <c r="Y946"/>
      <c r="Z946"/>
      <c r="AA946"/>
      <c r="AB946"/>
      <c r="AC946"/>
    </row>
    <row r="947" spans="1:29">
      <c r="A947" s="28">
        <v>-0.59999999999999898</v>
      </c>
      <c r="B947" s="28">
        <v>0</v>
      </c>
      <c r="C947" s="28">
        <v>-0.52849409473546405</v>
      </c>
      <c r="D947" s="28">
        <v>0.303111691360886</v>
      </c>
      <c r="E947" s="38">
        <f t="shared" si="115"/>
        <v>0.21681797727458771</v>
      </c>
      <c r="F947" s="28">
        <v>1</v>
      </c>
      <c r="G947" s="6">
        <f t="shared" si="116"/>
        <v>7.150590526453493E-2</v>
      </c>
      <c r="H947" s="14">
        <f t="shared" si="121"/>
        <v>5.1130944877006441E-3</v>
      </c>
      <c r="M947" s="8">
        <f t="shared" si="117"/>
        <v>4.7010035269443633E-2</v>
      </c>
      <c r="O947" s="10">
        <f t="shared" si="122"/>
        <v>944</v>
      </c>
      <c r="P947" s="8">
        <f t="shared" si="118"/>
        <v>5.0090090090090094</v>
      </c>
      <c r="Q947" s="8">
        <f t="shared" si="119"/>
        <v>2.0415055872496111</v>
      </c>
      <c r="R947" s="8">
        <f t="shared" si="120"/>
        <v>7.9765124307684072</v>
      </c>
      <c r="S947"/>
      <c r="T947"/>
      <c r="U947"/>
      <c r="V947"/>
      <c r="W947"/>
      <c r="X947"/>
      <c r="Y947"/>
      <c r="Z947"/>
      <c r="AA947"/>
      <c r="AB947"/>
      <c r="AC947"/>
    </row>
    <row r="948" spans="1:29">
      <c r="A948" s="28">
        <v>0.59999999999999898</v>
      </c>
      <c r="B948" s="28">
        <v>0</v>
      </c>
      <c r="C948" s="28">
        <v>0.59785060039163596</v>
      </c>
      <c r="D948" s="28">
        <v>0.18933468236804299</v>
      </c>
      <c r="E948" s="38">
        <f t="shared" si="115"/>
        <v>0.13543246278181315</v>
      </c>
      <c r="F948" s="28">
        <v>1</v>
      </c>
      <c r="G948" s="6">
        <f t="shared" si="116"/>
        <v>2.1493996083630229E-3</v>
      </c>
      <c r="H948" s="14">
        <f t="shared" si="121"/>
        <v>4.6199186764311161E-6</v>
      </c>
      <c r="M948" s="8">
        <f t="shared" si="117"/>
        <v>1.8341951975147201E-2</v>
      </c>
      <c r="O948" s="10">
        <f t="shared" si="122"/>
        <v>945</v>
      </c>
      <c r="P948" s="8">
        <f t="shared" si="118"/>
        <v>5.0270270270270281</v>
      </c>
      <c r="Q948" s="8">
        <f t="shared" si="119"/>
        <v>2.0595236052676298</v>
      </c>
      <c r="R948" s="8">
        <f t="shared" si="120"/>
        <v>7.9945304487864259</v>
      </c>
      <c r="S948"/>
      <c r="T948"/>
      <c r="U948"/>
      <c r="V948"/>
      <c r="W948"/>
      <c r="X948"/>
      <c r="Y948"/>
      <c r="Z948"/>
      <c r="AA948"/>
      <c r="AB948"/>
      <c r="AC948"/>
    </row>
    <row r="949" spans="1:29">
      <c r="A949" s="28">
        <v>-3.7999999999999901</v>
      </c>
      <c r="B949" s="28">
        <v>0</v>
      </c>
      <c r="C949" s="28">
        <v>-3.5075543815443102</v>
      </c>
      <c r="D949" s="28">
        <v>0.34861737068372001</v>
      </c>
      <c r="E949" s="38">
        <f t="shared" si="115"/>
        <v>0.2493685176413592</v>
      </c>
      <c r="F949" s="28">
        <v>0</v>
      </c>
      <c r="G949" s="6">
        <f t="shared" si="116"/>
        <v>0.29244561845567985</v>
      </c>
      <c r="H949" s="14">
        <f t="shared" si="121"/>
        <v>8.5524439753925069E-2</v>
      </c>
      <c r="M949" s="8">
        <f t="shared" si="117"/>
        <v>6.2184657590648874E-2</v>
      </c>
      <c r="O949" s="10">
        <f t="shared" si="122"/>
        <v>946</v>
      </c>
      <c r="P949" s="8">
        <f t="shared" si="118"/>
        <v>5.0450450450450468</v>
      </c>
      <c r="Q949" s="8">
        <f t="shared" si="119"/>
        <v>2.0775416232856485</v>
      </c>
      <c r="R949" s="8">
        <f t="shared" si="120"/>
        <v>8.0125484668044447</v>
      </c>
      <c r="S949"/>
      <c r="T949"/>
      <c r="U949"/>
      <c r="V949"/>
      <c r="W949"/>
      <c r="X949"/>
      <c r="Y949"/>
      <c r="Z949"/>
      <c r="AA949"/>
      <c r="AB949"/>
      <c r="AC949"/>
    </row>
    <row r="950" spans="1:29">
      <c r="A950" s="28">
        <v>-3.2999999999999901</v>
      </c>
      <c r="B950" s="28">
        <v>0</v>
      </c>
      <c r="C950" s="28">
        <v>-3.4648216771559901</v>
      </c>
      <c r="D950" s="28">
        <v>0.17091304298943799</v>
      </c>
      <c r="E950" s="38">
        <f t="shared" si="115"/>
        <v>0.12225533137451423</v>
      </c>
      <c r="F950" s="28">
        <v>0</v>
      </c>
      <c r="G950" s="6">
        <f t="shared" si="116"/>
        <v>0.16482167715600005</v>
      </c>
      <c r="H950" s="14">
        <f t="shared" si="121"/>
        <v>2.7166185260516708E-2</v>
      </c>
      <c r="M950" s="8">
        <f t="shared" si="117"/>
        <v>1.4946366049492284E-2</v>
      </c>
      <c r="O950" s="10">
        <f t="shared" si="122"/>
        <v>947</v>
      </c>
      <c r="P950" s="8">
        <f t="shared" si="118"/>
        <v>5.063063063063062</v>
      </c>
      <c r="Q950" s="8">
        <f t="shared" si="119"/>
        <v>2.0955596413036637</v>
      </c>
      <c r="R950" s="8">
        <f t="shared" si="120"/>
        <v>8.0305664848224598</v>
      </c>
      <c r="S950"/>
      <c r="T950"/>
      <c r="U950"/>
      <c r="V950"/>
      <c r="W950"/>
      <c r="X950"/>
      <c r="Y950"/>
      <c r="Z950"/>
      <c r="AA950"/>
      <c r="AB950"/>
      <c r="AC950"/>
    </row>
    <row r="951" spans="1:29">
      <c r="A951" s="29">
        <v>-9.9999999999999603E-2</v>
      </c>
      <c r="B951" s="28">
        <v>0</v>
      </c>
      <c r="C951" s="29">
        <v>3.2501380567060402E-2</v>
      </c>
      <c r="D951" s="28">
        <v>0.235226374509688</v>
      </c>
      <c r="E951" s="38">
        <f t="shared" si="115"/>
        <v>0.16825912089977033</v>
      </c>
      <c r="F951" s="28">
        <v>1</v>
      </c>
      <c r="G951" s="6">
        <f t="shared" si="116"/>
        <v>0.13250138056706001</v>
      </c>
      <c r="H951" s="14">
        <f t="shared" si="121"/>
        <v>1.7556615852176868E-2</v>
      </c>
      <c r="M951" s="8">
        <f t="shared" si="117"/>
        <v>2.8311131765963529E-2</v>
      </c>
      <c r="O951" s="10">
        <f t="shared" si="122"/>
        <v>948</v>
      </c>
      <c r="P951" s="8">
        <f t="shared" si="118"/>
        <v>5.0810810810810807</v>
      </c>
      <c r="Q951" s="8">
        <f t="shared" si="119"/>
        <v>2.1135776593216824</v>
      </c>
      <c r="R951" s="8">
        <f t="shared" si="120"/>
        <v>8.0485845028404785</v>
      </c>
      <c r="S951"/>
      <c r="T951"/>
      <c r="U951"/>
      <c r="V951"/>
      <c r="W951"/>
      <c r="X951"/>
      <c r="Y951"/>
      <c r="Z951"/>
      <c r="AA951"/>
      <c r="AB951"/>
      <c r="AC951"/>
    </row>
    <row r="952" spans="1:29">
      <c r="A952" s="28">
        <v>-4.4000000000000004</v>
      </c>
      <c r="B952" s="28">
        <v>0</v>
      </c>
      <c r="C952" s="28">
        <v>-4.2482288887096198</v>
      </c>
      <c r="D952" s="28">
        <v>0.32882974178898899</v>
      </c>
      <c r="E952" s="38">
        <f t="shared" si="115"/>
        <v>0.23521428408885758</v>
      </c>
      <c r="F952" s="28">
        <v>1</v>
      </c>
      <c r="G952" s="6">
        <f t="shared" si="116"/>
        <v>0.15177111129038057</v>
      </c>
      <c r="H952" s="14">
        <f t="shared" si="121"/>
        <v>2.3034470222317083E-2</v>
      </c>
      <c r="M952" s="8">
        <f t="shared" si="117"/>
        <v>5.5325759439433804E-2</v>
      </c>
      <c r="O952" s="10">
        <f t="shared" si="122"/>
        <v>949</v>
      </c>
      <c r="P952" s="8">
        <f t="shared" si="118"/>
        <v>5.0990990990990994</v>
      </c>
      <c r="Q952" s="8">
        <f t="shared" si="119"/>
        <v>2.1315956773397011</v>
      </c>
      <c r="R952" s="8">
        <f t="shared" si="120"/>
        <v>8.0666025208584973</v>
      </c>
      <c r="S952"/>
      <c r="T952"/>
      <c r="U952"/>
      <c r="V952"/>
      <c r="W952"/>
      <c r="X952"/>
      <c r="Y952"/>
      <c r="Z952"/>
      <c r="AA952"/>
      <c r="AB952"/>
      <c r="AC952"/>
    </row>
    <row r="953" spans="1:29">
      <c r="A953" s="28">
        <v>-3.2999999999999901</v>
      </c>
      <c r="B953" s="28">
        <v>0</v>
      </c>
      <c r="C953" s="28">
        <v>-3.3157465294069199</v>
      </c>
      <c r="D953" s="28">
        <v>0.28872544031196801</v>
      </c>
      <c r="E953" s="38">
        <f t="shared" si="115"/>
        <v>0.20652738822146838</v>
      </c>
      <c r="F953" s="28">
        <v>1</v>
      </c>
      <c r="G953" s="6">
        <f t="shared" si="116"/>
        <v>1.5746529406929888E-2</v>
      </c>
      <c r="H953" s="14">
        <f t="shared" si="121"/>
        <v>2.4795318836330773E-4</v>
      </c>
      <c r="M953" s="8">
        <f t="shared" si="117"/>
        <v>4.2653562085581118E-2</v>
      </c>
      <c r="O953" s="10">
        <f t="shared" si="122"/>
        <v>950</v>
      </c>
      <c r="P953" s="8">
        <f t="shared" si="118"/>
        <v>5.1171171171171181</v>
      </c>
      <c r="Q953" s="8">
        <f t="shared" si="119"/>
        <v>2.1496136953577198</v>
      </c>
      <c r="R953" s="8">
        <f t="shared" si="120"/>
        <v>8.084620538876516</v>
      </c>
      <c r="S953"/>
      <c r="T953"/>
      <c r="U953"/>
      <c r="V953"/>
      <c r="W953"/>
      <c r="X953"/>
      <c r="Y953"/>
      <c r="Z953"/>
      <c r="AA953"/>
      <c r="AB953"/>
      <c r="AC953"/>
    </row>
    <row r="954" spans="1:29">
      <c r="A954" s="28">
        <v>-0.26999999999999902</v>
      </c>
      <c r="B954" s="28">
        <v>0</v>
      </c>
      <c r="C954" s="28">
        <v>-0.36426862577806801</v>
      </c>
      <c r="D954" s="28">
        <v>0.27957099222833198</v>
      </c>
      <c r="E954" s="38">
        <f t="shared" si="115"/>
        <v>0.19997914553360713</v>
      </c>
      <c r="F954" s="28">
        <v>1</v>
      </c>
      <c r="G954" s="6">
        <f t="shared" si="116"/>
        <v>9.4268625778068993E-2</v>
      </c>
      <c r="H954" s="14">
        <f t="shared" si="121"/>
        <v>8.8865738060856132E-3</v>
      </c>
      <c r="M954" s="8">
        <f t="shared" si="117"/>
        <v>3.9991658648351622E-2</v>
      </c>
      <c r="O954" s="10">
        <f t="shared" si="122"/>
        <v>951</v>
      </c>
      <c r="P954" s="8">
        <f t="shared" si="118"/>
        <v>5.1351351351351369</v>
      </c>
      <c r="Q954" s="8">
        <f t="shared" si="119"/>
        <v>2.1676317133757386</v>
      </c>
      <c r="R954" s="8">
        <f t="shared" si="120"/>
        <v>8.1026385568945347</v>
      </c>
      <c r="S954"/>
      <c r="T954"/>
      <c r="U954"/>
      <c r="V954"/>
      <c r="W954"/>
      <c r="X954"/>
      <c r="Y954"/>
      <c r="Z954"/>
      <c r="AA954"/>
      <c r="AB954"/>
      <c r="AC954"/>
    </row>
    <row r="955" spans="1:29">
      <c r="A955" s="28">
        <v>0.5</v>
      </c>
      <c r="B955" s="28">
        <v>0</v>
      </c>
      <c r="C955" s="28">
        <v>0.450735174225183</v>
      </c>
      <c r="D955" s="28">
        <v>0.16594378577468499</v>
      </c>
      <c r="E955" s="38">
        <f t="shared" si="115"/>
        <v>0.11870078587670592</v>
      </c>
      <c r="F955" s="28">
        <v>1</v>
      </c>
      <c r="G955" s="6">
        <f t="shared" si="116"/>
        <v>4.9264825774817E-2</v>
      </c>
      <c r="H955" s="14">
        <f t="shared" si="121"/>
        <v>2.4270230586230734E-3</v>
      </c>
      <c r="M955" s="8">
        <f t="shared" si="117"/>
        <v>1.4089876567747588E-2</v>
      </c>
      <c r="O955" s="10">
        <f t="shared" si="122"/>
        <v>952</v>
      </c>
      <c r="P955" s="8">
        <f t="shared" si="118"/>
        <v>5.153153153153152</v>
      </c>
      <c r="Q955" s="8">
        <f t="shared" si="119"/>
        <v>2.1856497313937537</v>
      </c>
      <c r="R955" s="8">
        <f t="shared" si="120"/>
        <v>8.1206565749125499</v>
      </c>
      <c r="S955"/>
      <c r="T955"/>
      <c r="U955"/>
      <c r="V955"/>
      <c r="W955"/>
      <c r="X955"/>
      <c r="Y955"/>
      <c r="Z955"/>
      <c r="AA955"/>
      <c r="AB955"/>
      <c r="AC955"/>
    </row>
    <row r="956" spans="1:29">
      <c r="A956" s="28">
        <v>-3.0999999999999899</v>
      </c>
      <c r="B956" s="28">
        <v>0</v>
      </c>
      <c r="C956" s="28">
        <v>-3.1975721572303399</v>
      </c>
      <c r="D956" s="28">
        <v>0.16213633449881201</v>
      </c>
      <c r="E956" s="38">
        <f t="shared" si="115"/>
        <v>0.11597728853980031</v>
      </c>
      <c r="F956" s="28">
        <v>1</v>
      </c>
      <c r="G956" s="6">
        <f t="shared" si="116"/>
        <v>9.7572157230350065E-2</v>
      </c>
      <c r="H956" s="14">
        <f t="shared" si="121"/>
        <v>9.5203258665841548E-3</v>
      </c>
      <c r="M956" s="8">
        <f t="shared" si="117"/>
        <v>1.3450731457044098E-2</v>
      </c>
      <c r="O956" s="10">
        <f t="shared" si="122"/>
        <v>953</v>
      </c>
      <c r="P956" s="8">
        <f t="shared" si="118"/>
        <v>5.1711711711711708</v>
      </c>
      <c r="Q956" s="8">
        <f t="shared" si="119"/>
        <v>2.2036677494117725</v>
      </c>
      <c r="R956" s="8">
        <f t="shared" si="120"/>
        <v>8.1386745929305686</v>
      </c>
      <c r="S956"/>
      <c r="T956"/>
      <c r="U956"/>
      <c r="V956"/>
      <c r="W956"/>
      <c r="X956"/>
      <c r="Y956"/>
      <c r="Z956"/>
      <c r="AA956"/>
      <c r="AB956"/>
      <c r="AC956"/>
    </row>
    <row r="957" spans="1:29">
      <c r="A957" s="28">
        <v>1.9</v>
      </c>
      <c r="B957" s="28">
        <v>0</v>
      </c>
      <c r="C957" s="28">
        <v>1.6622414770268401</v>
      </c>
      <c r="D957" s="28">
        <v>0.353813779444835</v>
      </c>
      <c r="E957" s="38">
        <f t="shared" si="115"/>
        <v>0.25308554627730012</v>
      </c>
      <c r="F957" s="28">
        <v>1</v>
      </c>
      <c r="G957" s="6">
        <f t="shared" si="116"/>
        <v>0.2377585229731598</v>
      </c>
      <c r="H957" s="14">
        <f t="shared" si="121"/>
        <v>5.6529115246378554E-2</v>
      </c>
      <c r="M957" s="8">
        <f t="shared" si="117"/>
        <v>6.4052293734479418E-2</v>
      </c>
      <c r="O957" s="10">
        <f t="shared" si="122"/>
        <v>954</v>
      </c>
      <c r="P957" s="8">
        <f t="shared" si="118"/>
        <v>5.1891891891891895</v>
      </c>
      <c r="Q957" s="8">
        <f t="shared" si="119"/>
        <v>2.2216857674297912</v>
      </c>
      <c r="R957" s="8">
        <f t="shared" si="120"/>
        <v>8.1566926109485873</v>
      </c>
      <c r="S957"/>
      <c r="T957"/>
      <c r="U957"/>
      <c r="V957"/>
      <c r="W957"/>
      <c r="X957"/>
      <c r="Y957"/>
      <c r="Z957"/>
      <c r="AA957"/>
      <c r="AB957"/>
      <c r="AC957"/>
    </row>
    <row r="958" spans="1:29">
      <c r="A958" s="28">
        <v>-0.8</v>
      </c>
      <c r="B958" s="28">
        <v>0</v>
      </c>
      <c r="C958" s="28">
        <v>-0.68871359287677303</v>
      </c>
      <c r="D958" s="28">
        <v>0.11569836520773701</v>
      </c>
      <c r="E958" s="38">
        <f t="shared" si="115"/>
        <v>8.2759874439983894E-2</v>
      </c>
      <c r="F958" s="28">
        <v>0</v>
      </c>
      <c r="G958" s="6">
        <f t="shared" si="116"/>
        <v>0.11128640712322702</v>
      </c>
      <c r="H958" s="14">
        <f t="shared" si="121"/>
        <v>1.2384664410396633E-2</v>
      </c>
      <c r="M958" s="8">
        <f t="shared" si="117"/>
        <v>6.8491968173218995E-3</v>
      </c>
      <c r="O958" s="10">
        <f t="shared" si="122"/>
        <v>955</v>
      </c>
      <c r="P958" s="8">
        <f t="shared" si="118"/>
        <v>5.2072072072072082</v>
      </c>
      <c r="Q958" s="8">
        <f t="shared" si="119"/>
        <v>2.2397037854478099</v>
      </c>
      <c r="R958" s="8">
        <f t="shared" si="120"/>
        <v>8.1747106289666061</v>
      </c>
      <c r="S958"/>
      <c r="T958"/>
      <c r="U958"/>
      <c r="V958"/>
      <c r="W958"/>
      <c r="X958"/>
      <c r="Y958"/>
      <c r="Z958"/>
      <c r="AA958"/>
      <c r="AB958"/>
      <c r="AC958"/>
    </row>
    <row r="959" spans="1:29">
      <c r="A959" s="28">
        <v>-2.2699999999999898</v>
      </c>
      <c r="B959" s="28">
        <v>0</v>
      </c>
      <c r="C959" s="28">
        <v>-2.3298415683138498</v>
      </c>
      <c r="D959" s="28">
        <v>0.34063731152059401</v>
      </c>
      <c r="E959" s="38">
        <f t="shared" si="115"/>
        <v>0.24366032381184272</v>
      </c>
      <c r="F959" s="28">
        <v>1</v>
      </c>
      <c r="G959" s="6">
        <f t="shared" si="116"/>
        <v>5.9841568313860005E-2</v>
      </c>
      <c r="H959" s="14">
        <f t="shared" si="121"/>
        <v>3.5810132982623736E-3</v>
      </c>
      <c r="M959" s="8">
        <f t="shared" si="117"/>
        <v>5.9370353400092044E-2</v>
      </c>
      <c r="O959" s="10">
        <f t="shared" si="122"/>
        <v>956</v>
      </c>
      <c r="P959" s="8">
        <f t="shared" si="118"/>
        <v>5.2252252252252269</v>
      </c>
      <c r="Q959" s="8">
        <f t="shared" si="119"/>
        <v>2.2577218034658286</v>
      </c>
      <c r="R959" s="8">
        <f t="shared" si="120"/>
        <v>8.1927286469846248</v>
      </c>
      <c r="S959"/>
      <c r="T959"/>
      <c r="U959"/>
      <c r="V959"/>
      <c r="W959"/>
      <c r="X959"/>
      <c r="Y959"/>
      <c r="Z959"/>
      <c r="AA959"/>
      <c r="AB959"/>
      <c r="AC959"/>
    </row>
    <row r="960" spans="1:29">
      <c r="A960" s="28">
        <v>-1.99999999999999</v>
      </c>
      <c r="B960" s="28">
        <v>0</v>
      </c>
      <c r="C960" s="28">
        <v>-1.97706969813611</v>
      </c>
      <c r="D960" s="28">
        <v>0.14304583905587601</v>
      </c>
      <c r="E960" s="38">
        <f t="shared" si="115"/>
        <v>0.10232171956942029</v>
      </c>
      <c r="F960" s="28">
        <v>1</v>
      </c>
      <c r="G960" s="6">
        <f t="shared" si="116"/>
        <v>2.2930301863880009E-2</v>
      </c>
      <c r="H960" s="14">
        <f t="shared" si="121"/>
        <v>5.2579874356865907E-4</v>
      </c>
      <c r="M960" s="8">
        <f t="shared" si="117"/>
        <v>1.0469734295643088E-2</v>
      </c>
      <c r="O960" s="10">
        <f t="shared" si="122"/>
        <v>957</v>
      </c>
      <c r="P960" s="8">
        <f t="shared" si="118"/>
        <v>5.2432432432432421</v>
      </c>
      <c r="Q960" s="8">
        <f t="shared" si="119"/>
        <v>2.2757398214838438</v>
      </c>
      <c r="R960" s="8">
        <f t="shared" si="120"/>
        <v>8.2107466650026399</v>
      </c>
      <c r="S960"/>
      <c r="T960"/>
      <c r="U960"/>
      <c r="V960"/>
      <c r="W960"/>
      <c r="X960"/>
      <c r="Y960"/>
      <c r="Z960"/>
      <c r="AA960"/>
      <c r="AB960"/>
      <c r="AC960"/>
    </row>
    <row r="961" spans="1:29">
      <c r="A961" s="28">
        <v>-1.49</v>
      </c>
      <c r="B961" s="28">
        <v>0</v>
      </c>
      <c r="C961" s="28">
        <v>-1.4906391968724999</v>
      </c>
      <c r="D961" s="28">
        <v>0.28108903011677</v>
      </c>
      <c r="E961" s="38">
        <f t="shared" si="115"/>
        <v>0.20106500897529614</v>
      </c>
      <c r="F961" s="28">
        <v>1</v>
      </c>
      <c r="G961" s="6">
        <f t="shared" si="116"/>
        <v>6.3919687249991419E-4</v>
      </c>
      <c r="H961" s="14">
        <f t="shared" si="121"/>
        <v>4.0857264181367156E-7</v>
      </c>
      <c r="M961" s="8">
        <f t="shared" si="117"/>
        <v>4.0427137834235918E-2</v>
      </c>
      <c r="O961" s="10">
        <f t="shared" si="122"/>
        <v>958</v>
      </c>
      <c r="P961" s="8">
        <f t="shared" si="118"/>
        <v>5.2612612612612608</v>
      </c>
      <c r="Q961" s="8">
        <f t="shared" si="119"/>
        <v>2.2937578395018625</v>
      </c>
      <c r="R961" s="8">
        <f t="shared" si="120"/>
        <v>8.2287646830206587</v>
      </c>
      <c r="S961"/>
      <c r="T961"/>
      <c r="U961"/>
      <c r="V961"/>
      <c r="W961"/>
      <c r="X961"/>
      <c r="Y961"/>
      <c r="Z961"/>
      <c r="AA961"/>
      <c r="AB961"/>
      <c r="AC961"/>
    </row>
    <row r="962" spans="1:29">
      <c r="A962" s="28">
        <v>-1.0899999999999901</v>
      </c>
      <c r="B962" s="28">
        <v>0</v>
      </c>
      <c r="C962" s="28">
        <v>-1.1314880694256599</v>
      </c>
      <c r="D962" s="28">
        <v>0.134470681290283</v>
      </c>
      <c r="E962" s="38">
        <f t="shared" si="115"/>
        <v>9.6187847420844158E-2</v>
      </c>
      <c r="F962" s="28">
        <v>1</v>
      </c>
      <c r="G962" s="6">
        <f t="shared" si="116"/>
        <v>4.1488069425669849E-2</v>
      </c>
      <c r="H962" s="14">
        <f t="shared" si="121"/>
        <v>1.7212599046692013E-3</v>
      </c>
      <c r="M962" s="8">
        <f t="shared" si="117"/>
        <v>9.2521019914555969E-3</v>
      </c>
      <c r="O962" s="10">
        <f t="shared" si="122"/>
        <v>959</v>
      </c>
      <c r="P962" s="8">
        <f t="shared" si="118"/>
        <v>5.2792792792792795</v>
      </c>
      <c r="Q962" s="8">
        <f t="shared" si="119"/>
        <v>2.3117758575198812</v>
      </c>
      <c r="R962" s="8">
        <f t="shared" si="120"/>
        <v>8.2467827010386774</v>
      </c>
      <c r="S962"/>
      <c r="T962"/>
      <c r="U962"/>
      <c r="V962"/>
      <c r="W962"/>
      <c r="X962"/>
      <c r="Y962"/>
      <c r="Z962"/>
      <c r="AA962"/>
      <c r="AB962"/>
      <c r="AC962"/>
    </row>
    <row r="963" spans="1:29">
      <c r="A963" s="28">
        <v>0.3</v>
      </c>
      <c r="B963" s="28">
        <v>0</v>
      </c>
      <c r="C963" s="29">
        <v>9.5776303752792506E-3</v>
      </c>
      <c r="D963" s="28">
        <v>0.432020727433229</v>
      </c>
      <c r="E963" s="38">
        <f t="shared" si="115"/>
        <v>0.30902753978976344</v>
      </c>
      <c r="F963" s="28">
        <v>1</v>
      </c>
      <c r="G963" s="6">
        <f t="shared" si="116"/>
        <v>0.29042236962472073</v>
      </c>
      <c r="H963" s="14">
        <f t="shared" si="121"/>
        <v>8.4345152778437918E-2</v>
      </c>
      <c r="M963" s="8">
        <f t="shared" si="117"/>
        <v>9.5498020348513832E-2</v>
      </c>
      <c r="O963" s="10">
        <f t="shared" si="122"/>
        <v>960</v>
      </c>
      <c r="P963" s="8">
        <f t="shared" si="118"/>
        <v>5.2972972972972983</v>
      </c>
      <c r="Q963" s="8">
        <f t="shared" si="119"/>
        <v>2.3297938755379</v>
      </c>
      <c r="R963" s="8">
        <f t="shared" si="120"/>
        <v>8.2648007190566961</v>
      </c>
      <c r="S963"/>
      <c r="T963"/>
      <c r="U963"/>
      <c r="V963"/>
      <c r="W963"/>
      <c r="X963"/>
      <c r="Y963"/>
      <c r="Z963"/>
      <c r="AA963"/>
      <c r="AB963"/>
      <c r="AC963"/>
    </row>
    <row r="964" spans="1:29">
      <c r="A964" s="28">
        <v>0.59999999999999898</v>
      </c>
      <c r="B964" s="28">
        <v>0</v>
      </c>
      <c r="C964" s="28">
        <v>0.69032330249327001</v>
      </c>
      <c r="D964" s="28">
        <v>0.317556091450161</v>
      </c>
      <c r="E964" s="38">
        <f t="shared" ref="E964:E1002" si="123">D964*2.262/SQRT(10)</f>
        <v>0.22715016075533884</v>
      </c>
      <c r="F964" s="28">
        <v>1</v>
      </c>
      <c r="G964" s="6">
        <f t="shared" ref="G964:G1002" si="124">ABS(A964-C964)</f>
        <v>9.0323302493271029E-2</v>
      </c>
      <c r="H964" s="14">
        <f t="shared" si="121"/>
        <v>8.1582989732909405E-3</v>
      </c>
      <c r="M964" s="8">
        <f t="shared" ref="M964:M1002" si="125">E964*E964</f>
        <v>5.1597195531176275E-2</v>
      </c>
      <c r="O964" s="10">
        <f t="shared" si="122"/>
        <v>961</v>
      </c>
      <c r="P964" s="8">
        <f t="shared" ref="P964:P1002" si="126">-12+O964*18/999</f>
        <v>5.315315315315317</v>
      </c>
      <c r="Q964" s="8">
        <f t="shared" ref="Q964:Q1002" si="127">P964-$N$3</f>
        <v>2.3478118935559187</v>
      </c>
      <c r="R964" s="8">
        <f t="shared" ref="R964:R1002" si="128">P964+$N$3</f>
        <v>8.2828187370747148</v>
      </c>
      <c r="S964"/>
      <c r="T964"/>
      <c r="U964"/>
      <c r="V964"/>
      <c r="W964"/>
      <c r="X964"/>
      <c r="Y964"/>
      <c r="Z964"/>
      <c r="AA964"/>
      <c r="AB964"/>
      <c r="AC964"/>
    </row>
    <row r="965" spans="1:29">
      <c r="A965" s="28">
        <v>1.5</v>
      </c>
      <c r="B965" s="28">
        <v>0</v>
      </c>
      <c r="C965" s="28">
        <v>1.4413429069655299</v>
      </c>
      <c r="D965" s="28">
        <v>0.29153617208336202</v>
      </c>
      <c r="E965" s="38">
        <f t="shared" si="123"/>
        <v>0.20853792491373177</v>
      </c>
      <c r="F965" s="28">
        <v>1</v>
      </c>
      <c r="G965" s="6">
        <f t="shared" si="124"/>
        <v>5.8657093034470087E-2</v>
      </c>
      <c r="H965" s="14">
        <f t="shared" ref="H965:H1002" si="129">G965*G965</f>
        <v>3.4406545632544791E-3</v>
      </c>
      <c r="M965" s="8">
        <f t="shared" si="125"/>
        <v>4.3488066127325233E-2</v>
      </c>
      <c r="O965" s="10">
        <f t="shared" ref="O965:O1002" si="130">O964+1</f>
        <v>962</v>
      </c>
      <c r="P965" s="8">
        <f t="shared" si="126"/>
        <v>5.3333333333333321</v>
      </c>
      <c r="Q965" s="8">
        <f t="shared" si="127"/>
        <v>2.3658299115739339</v>
      </c>
      <c r="R965" s="8">
        <f t="shared" si="128"/>
        <v>8.30083675509273</v>
      </c>
      <c r="S965"/>
      <c r="T965"/>
      <c r="U965"/>
      <c r="V965"/>
      <c r="W965"/>
      <c r="X965"/>
      <c r="Y965"/>
      <c r="Z965"/>
      <c r="AA965"/>
      <c r="AB965"/>
      <c r="AC965"/>
    </row>
    <row r="966" spans="1:29">
      <c r="A966" s="28">
        <v>-3.0999999999999899</v>
      </c>
      <c r="B966" s="28">
        <v>0</v>
      </c>
      <c r="C966" s="28">
        <v>-3.1894211389896898</v>
      </c>
      <c r="D966" s="28">
        <v>0.498682835068746</v>
      </c>
      <c r="E966" s="38">
        <f t="shared" si="123"/>
        <v>0.35671142579726556</v>
      </c>
      <c r="F966" s="28">
        <v>1</v>
      </c>
      <c r="G966" s="6">
        <f t="shared" si="124"/>
        <v>8.9421138989699944E-2</v>
      </c>
      <c r="H966" s="14">
        <f t="shared" si="129"/>
        <v>7.9961400982152351E-3</v>
      </c>
      <c r="M966" s="8">
        <f t="shared" si="125"/>
        <v>0.1272430412943181</v>
      </c>
      <c r="O966" s="10">
        <f t="shared" si="130"/>
        <v>963</v>
      </c>
      <c r="P966" s="8">
        <f t="shared" si="126"/>
        <v>5.3513513513513509</v>
      </c>
      <c r="Q966" s="8">
        <f t="shared" si="127"/>
        <v>2.3838479295919526</v>
      </c>
      <c r="R966" s="8">
        <f t="shared" si="128"/>
        <v>8.3188547731107487</v>
      </c>
      <c r="S966"/>
      <c r="T966"/>
      <c r="U966"/>
      <c r="V966"/>
      <c r="W966"/>
      <c r="X966"/>
      <c r="Y966"/>
      <c r="Z966"/>
      <c r="AA966"/>
      <c r="AB966"/>
      <c r="AC966"/>
    </row>
    <row r="967" spans="1:29">
      <c r="A967" s="29">
        <v>-9.9999999999999603E-2</v>
      </c>
      <c r="B967" s="28">
        <v>0</v>
      </c>
      <c r="C967" s="29">
        <v>4.1570346562314897E-2</v>
      </c>
      <c r="D967" s="28">
        <v>0.18320748572686299</v>
      </c>
      <c r="E967" s="38">
        <f t="shared" si="123"/>
        <v>0.13104963486732471</v>
      </c>
      <c r="F967" s="28">
        <v>0</v>
      </c>
      <c r="G967" s="6">
        <f t="shared" si="124"/>
        <v>0.14157034656231449</v>
      </c>
      <c r="H967" s="14">
        <f t="shared" si="129"/>
        <v>2.0042163025773829E-2</v>
      </c>
      <c r="M967" s="8">
        <f t="shared" si="125"/>
        <v>1.7174006798859127E-2</v>
      </c>
      <c r="O967" s="10">
        <f t="shared" si="130"/>
        <v>964</v>
      </c>
      <c r="P967" s="8">
        <f t="shared" si="126"/>
        <v>5.3693693693693696</v>
      </c>
      <c r="Q967" s="8">
        <f t="shared" si="127"/>
        <v>2.4018659476099713</v>
      </c>
      <c r="R967" s="8">
        <f t="shared" si="128"/>
        <v>8.3368727911287674</v>
      </c>
      <c r="S967"/>
      <c r="T967"/>
      <c r="U967"/>
      <c r="V967"/>
      <c r="W967"/>
      <c r="X967"/>
      <c r="Y967"/>
      <c r="Z967"/>
      <c r="AA967"/>
      <c r="AB967"/>
      <c r="AC967"/>
    </row>
    <row r="968" spans="1:29">
      <c r="A968" s="28">
        <v>2</v>
      </c>
      <c r="B968" s="28">
        <v>0</v>
      </c>
      <c r="C968" s="28">
        <v>1.98365663065038</v>
      </c>
      <c r="D968" s="28">
        <v>0.12891025679118601</v>
      </c>
      <c r="E968" s="38">
        <f t="shared" si="123"/>
        <v>9.2210435704161528E-2</v>
      </c>
      <c r="F968" s="28">
        <v>1</v>
      </c>
      <c r="G968" s="6">
        <f t="shared" si="124"/>
        <v>1.6343369349619996E-2</v>
      </c>
      <c r="H968" s="14">
        <f t="shared" si="129"/>
        <v>2.6710572169809832E-4</v>
      </c>
      <c r="M968" s="8">
        <f t="shared" si="125"/>
        <v>8.5027644527513064E-3</v>
      </c>
      <c r="O968" s="10">
        <f t="shared" si="130"/>
        <v>965</v>
      </c>
      <c r="P968" s="8">
        <f t="shared" si="126"/>
        <v>5.3873873873873883</v>
      </c>
      <c r="Q968" s="8">
        <f t="shared" si="127"/>
        <v>2.41988396562799</v>
      </c>
      <c r="R968" s="8">
        <f t="shared" si="128"/>
        <v>8.3548908091467862</v>
      </c>
      <c r="S968"/>
      <c r="T968"/>
      <c r="U968"/>
      <c r="V968"/>
      <c r="W968"/>
      <c r="X968"/>
      <c r="Y968"/>
      <c r="Z968"/>
      <c r="AA968"/>
      <c r="AB968"/>
      <c r="AC968"/>
    </row>
    <row r="969" spans="1:29">
      <c r="A969" s="28">
        <v>-0.8</v>
      </c>
      <c r="B969" s="28">
        <v>0</v>
      </c>
      <c r="C969" s="28">
        <v>-0.87789825962116497</v>
      </c>
      <c r="D969" s="28">
        <v>0.192224092143324</v>
      </c>
      <c r="E969" s="38">
        <f t="shared" si="123"/>
        <v>0.13749927841726803</v>
      </c>
      <c r="F969" s="28">
        <v>1</v>
      </c>
      <c r="G969" s="6">
        <f t="shared" si="124"/>
        <v>7.7898259621164923E-2</v>
      </c>
      <c r="H969" s="14">
        <f t="shared" si="129"/>
        <v>6.0681388520064132E-3</v>
      </c>
      <c r="M969" s="8">
        <f t="shared" si="125"/>
        <v>1.890605156526939E-2</v>
      </c>
      <c r="O969" s="10">
        <f t="shared" si="130"/>
        <v>966</v>
      </c>
      <c r="P969" s="8">
        <f t="shared" si="126"/>
        <v>5.405405405405407</v>
      </c>
      <c r="Q969" s="8">
        <f t="shared" si="127"/>
        <v>2.4379019836460087</v>
      </c>
      <c r="R969" s="8">
        <f t="shared" si="128"/>
        <v>8.3729088271648049</v>
      </c>
      <c r="S969"/>
      <c r="T969"/>
      <c r="U969"/>
      <c r="V969"/>
      <c r="W969"/>
      <c r="X969"/>
      <c r="Y969"/>
      <c r="Z969"/>
      <c r="AA969"/>
      <c r="AB969"/>
      <c r="AC969"/>
    </row>
    <row r="970" spans="1:29">
      <c r="A970" s="28">
        <v>0</v>
      </c>
      <c r="B970" s="28">
        <v>0</v>
      </c>
      <c r="C970" s="29">
        <v>4.5460610329179398E-2</v>
      </c>
      <c r="D970" s="29">
        <v>4.7347896514599599E-2</v>
      </c>
      <c r="E970" s="38">
        <f t="shared" si="123"/>
        <v>3.3868291600403479E-2</v>
      </c>
      <c r="F970" s="28">
        <v>0</v>
      </c>
      <c r="G970" s="6">
        <f t="shared" si="124"/>
        <v>4.5460610329179398E-2</v>
      </c>
      <c r="H970" s="14">
        <f t="shared" si="129"/>
        <v>2.0666670915014925E-3</v>
      </c>
      <c r="M970" s="8">
        <f t="shared" si="125"/>
        <v>1.1470611759299609E-3</v>
      </c>
      <c r="O970" s="10">
        <f t="shared" si="130"/>
        <v>967</v>
      </c>
      <c r="P970" s="8">
        <f t="shared" si="126"/>
        <v>5.4234234234234222</v>
      </c>
      <c r="Q970" s="8">
        <f t="shared" si="127"/>
        <v>2.4559200016640239</v>
      </c>
      <c r="R970" s="8">
        <f t="shared" si="128"/>
        <v>8.3909268451828201</v>
      </c>
      <c r="S970"/>
      <c r="T970"/>
      <c r="U970"/>
      <c r="V970"/>
      <c r="W970"/>
      <c r="X970"/>
      <c r="Y970"/>
      <c r="Z970"/>
      <c r="AA970"/>
      <c r="AB970"/>
      <c r="AC970"/>
    </row>
    <row r="971" spans="1:29">
      <c r="A971" s="28">
        <v>0.41</v>
      </c>
      <c r="B971" s="28">
        <v>0</v>
      </c>
      <c r="C971" s="28">
        <v>0.27039578964003302</v>
      </c>
      <c r="D971" s="28">
        <v>0.241169267796147</v>
      </c>
      <c r="E971" s="38">
        <f t="shared" si="123"/>
        <v>0.17251011529640231</v>
      </c>
      <c r="F971" s="28">
        <v>1</v>
      </c>
      <c r="G971" s="6">
        <f t="shared" si="124"/>
        <v>0.13960421035996695</v>
      </c>
      <c r="H971" s="14">
        <f t="shared" si="129"/>
        <v>1.9489335550229903E-2</v>
      </c>
      <c r="M971" s="8">
        <f t="shared" si="125"/>
        <v>2.9759739879578018E-2</v>
      </c>
      <c r="O971" s="10">
        <f t="shared" si="130"/>
        <v>968</v>
      </c>
      <c r="P971" s="8">
        <f t="shared" si="126"/>
        <v>5.4414414414414409</v>
      </c>
      <c r="Q971" s="8">
        <f t="shared" si="127"/>
        <v>2.4739380196820426</v>
      </c>
      <c r="R971" s="8">
        <f t="shared" si="128"/>
        <v>8.4089448632008388</v>
      </c>
      <c r="S971"/>
      <c r="T971"/>
      <c r="U971"/>
      <c r="V971"/>
      <c r="W971"/>
      <c r="X971"/>
      <c r="Y971"/>
      <c r="Z971"/>
      <c r="AA971"/>
      <c r="AB971"/>
      <c r="AC971"/>
    </row>
    <row r="972" spans="1:29">
      <c r="A972" s="28">
        <v>-2.2999999999999901</v>
      </c>
      <c r="B972" s="28">
        <v>0</v>
      </c>
      <c r="C972" s="28">
        <v>-2.4416322357378499</v>
      </c>
      <c r="D972" s="28">
        <v>0.43235169508999599</v>
      </c>
      <c r="E972" s="38">
        <f t="shared" si="123"/>
        <v>0.30926428333984346</v>
      </c>
      <c r="F972" s="28">
        <v>1</v>
      </c>
      <c r="G972" s="6">
        <f t="shared" si="124"/>
        <v>0.14163223573785988</v>
      </c>
      <c r="H972" s="14">
        <f t="shared" si="129"/>
        <v>2.0059690200104712E-2</v>
      </c>
      <c r="M972" s="8">
        <f t="shared" si="125"/>
        <v>9.5644396949706972E-2</v>
      </c>
      <c r="O972" s="10">
        <f t="shared" si="130"/>
        <v>969</v>
      </c>
      <c r="P972" s="8">
        <f t="shared" si="126"/>
        <v>5.4594594594594597</v>
      </c>
      <c r="Q972" s="8">
        <f t="shared" si="127"/>
        <v>2.4919560377000614</v>
      </c>
      <c r="R972" s="8">
        <f t="shared" si="128"/>
        <v>8.4269628812188575</v>
      </c>
      <c r="S972"/>
      <c r="T972"/>
      <c r="U972"/>
      <c r="V972"/>
      <c r="W972"/>
      <c r="X972"/>
      <c r="Y972"/>
      <c r="Z972"/>
      <c r="AA972"/>
      <c r="AB972"/>
      <c r="AC972"/>
    </row>
    <row r="973" spans="1:29">
      <c r="A973" s="28">
        <v>-0.19999999999999901</v>
      </c>
      <c r="B973" s="28">
        <v>0</v>
      </c>
      <c r="C973" s="28">
        <v>-0.15062039340574301</v>
      </c>
      <c r="D973" s="28">
        <v>0.19150439835545399</v>
      </c>
      <c r="E973" s="38">
        <f t="shared" si="123"/>
        <v>0.13698447626416571</v>
      </c>
      <c r="F973" s="28">
        <v>1</v>
      </c>
      <c r="G973" s="6">
        <f t="shared" si="124"/>
        <v>4.9379606594255998E-2</v>
      </c>
      <c r="H973" s="14">
        <f t="shared" si="129"/>
        <v>2.4383455474034903E-3</v>
      </c>
      <c r="M973" s="8">
        <f t="shared" si="125"/>
        <v>1.876474673736778E-2</v>
      </c>
      <c r="O973" s="10">
        <f t="shared" si="130"/>
        <v>970</v>
      </c>
      <c r="P973" s="8">
        <f t="shared" si="126"/>
        <v>5.4774774774774784</v>
      </c>
      <c r="Q973" s="8">
        <f t="shared" si="127"/>
        <v>2.5099740557180801</v>
      </c>
      <c r="R973" s="8">
        <f t="shared" si="128"/>
        <v>8.4449808992368762</v>
      </c>
      <c r="S973"/>
      <c r="T973"/>
      <c r="U973"/>
      <c r="V973"/>
      <c r="W973"/>
      <c r="X973"/>
      <c r="Y973"/>
      <c r="Z973"/>
      <c r="AA973"/>
      <c r="AB973"/>
      <c r="AC973"/>
    </row>
    <row r="974" spans="1:29">
      <c r="A974" s="28">
        <v>-0.69999999999999896</v>
      </c>
      <c r="B974" s="28">
        <v>0</v>
      </c>
      <c r="C974" s="28">
        <v>-0.60230046966236095</v>
      </c>
      <c r="D974" s="28">
        <v>0.188469237138638</v>
      </c>
      <c r="E974" s="38">
        <f t="shared" si="123"/>
        <v>0.1348134035721896</v>
      </c>
      <c r="F974" s="28">
        <v>1</v>
      </c>
      <c r="G974" s="6">
        <f t="shared" si="124"/>
        <v>9.7699530337638008E-2</v>
      </c>
      <c r="H974" s="14">
        <f t="shared" si="129"/>
        <v>9.5451982281950492E-3</v>
      </c>
      <c r="M974" s="8">
        <f t="shared" si="125"/>
        <v>1.8174653782718063E-2</v>
      </c>
      <c r="O974" s="10">
        <f t="shared" si="130"/>
        <v>971</v>
      </c>
      <c r="P974" s="8">
        <f t="shared" si="126"/>
        <v>5.4954954954954971</v>
      </c>
      <c r="Q974" s="8">
        <f t="shared" si="127"/>
        <v>2.5279920737360988</v>
      </c>
      <c r="R974" s="8">
        <f t="shared" si="128"/>
        <v>8.4629989172548949</v>
      </c>
      <c r="S974"/>
      <c r="T974"/>
      <c r="U974"/>
      <c r="V974"/>
      <c r="W974"/>
      <c r="X974"/>
      <c r="Y974"/>
      <c r="Z974"/>
      <c r="AA974"/>
      <c r="AB974"/>
      <c r="AC974"/>
    </row>
    <row r="975" spans="1:29">
      <c r="A975" s="29">
        <v>-9.9999999999999603E-2</v>
      </c>
      <c r="B975" s="28">
        <v>0</v>
      </c>
      <c r="C975" s="28">
        <v>-0.13084877537995601</v>
      </c>
      <c r="D975" s="29">
        <v>5.3477715494190697E-2</v>
      </c>
      <c r="E975" s="38">
        <f t="shared" si="123"/>
        <v>3.8252995292455863E-2</v>
      </c>
      <c r="F975" s="28">
        <v>1</v>
      </c>
      <c r="G975" s="6">
        <f t="shared" si="124"/>
        <v>3.0848775379956409E-2</v>
      </c>
      <c r="H975" s="14">
        <f t="shared" si="129"/>
        <v>9.5164694244300461E-4</v>
      </c>
      <c r="M975" s="8">
        <f t="shared" si="125"/>
        <v>1.4632916488446503E-3</v>
      </c>
      <c r="O975" s="10">
        <f t="shared" si="130"/>
        <v>972</v>
      </c>
      <c r="P975" s="8">
        <f t="shared" si="126"/>
        <v>5.5135135135135123</v>
      </c>
      <c r="Q975" s="8">
        <f t="shared" si="127"/>
        <v>2.546010091754114</v>
      </c>
      <c r="R975" s="8">
        <f t="shared" si="128"/>
        <v>8.4810169352729101</v>
      </c>
      <c r="S975"/>
      <c r="T975"/>
      <c r="U975"/>
      <c r="V975"/>
      <c r="W975"/>
      <c r="X975"/>
      <c r="Y975"/>
      <c r="Z975"/>
      <c r="AA975"/>
      <c r="AB975"/>
      <c r="AC975"/>
    </row>
    <row r="976" spans="1:29">
      <c r="A976" s="29">
        <v>8.9999999999999802E-2</v>
      </c>
      <c r="B976" s="28">
        <v>0</v>
      </c>
      <c r="C976" s="29">
        <v>3.3761737902624399E-2</v>
      </c>
      <c r="D976" s="28">
        <v>0.23663940338486</v>
      </c>
      <c r="E976" s="38">
        <f t="shared" si="123"/>
        <v>0.1692698706374986</v>
      </c>
      <c r="F976" s="28">
        <v>1</v>
      </c>
      <c r="G976" s="6">
        <f t="shared" si="124"/>
        <v>5.6238262097375404E-2</v>
      </c>
      <c r="H976" s="14">
        <f t="shared" si="129"/>
        <v>3.1627421237330911E-3</v>
      </c>
      <c r="M976" s="8">
        <f t="shared" si="125"/>
        <v>2.8652289105635512E-2</v>
      </c>
      <c r="O976" s="10">
        <f t="shared" si="130"/>
        <v>973</v>
      </c>
      <c r="P976" s="8">
        <f t="shared" si="126"/>
        <v>5.531531531531531</v>
      </c>
      <c r="Q976" s="8">
        <f t="shared" si="127"/>
        <v>2.5640281097721327</v>
      </c>
      <c r="R976" s="8">
        <f t="shared" si="128"/>
        <v>8.4990349532909288</v>
      </c>
      <c r="S976"/>
      <c r="T976"/>
      <c r="U976"/>
      <c r="V976"/>
      <c r="W976"/>
      <c r="X976"/>
      <c r="Y976"/>
      <c r="Z976"/>
      <c r="AA976"/>
      <c r="AB976"/>
      <c r="AC976"/>
    </row>
    <row r="977" spans="1:29">
      <c r="A977" s="28">
        <v>-3.2</v>
      </c>
      <c r="B977" s="28">
        <v>0</v>
      </c>
      <c r="C977" s="28">
        <v>-3.17088667998833</v>
      </c>
      <c r="D977" s="28">
        <v>0.23251478956667401</v>
      </c>
      <c r="E977" s="38">
        <f t="shared" si="123"/>
        <v>0.16631950464837164</v>
      </c>
      <c r="F977" s="28">
        <v>1</v>
      </c>
      <c r="G977" s="6">
        <f t="shared" si="124"/>
        <v>2.9113320011670218E-2</v>
      </c>
      <c r="H977" s="14">
        <f t="shared" si="129"/>
        <v>8.4758540210191761E-4</v>
      </c>
      <c r="M977" s="8">
        <f t="shared" si="125"/>
        <v>2.7662177626479715E-2</v>
      </c>
      <c r="O977" s="10">
        <f t="shared" si="130"/>
        <v>974</v>
      </c>
      <c r="P977" s="8">
        <f t="shared" si="126"/>
        <v>5.5495495495495497</v>
      </c>
      <c r="Q977" s="8">
        <f t="shared" si="127"/>
        <v>2.5820461277901514</v>
      </c>
      <c r="R977" s="8">
        <f t="shared" si="128"/>
        <v>8.5170529713089476</v>
      </c>
      <c r="S977"/>
      <c r="T977"/>
      <c r="U977"/>
      <c r="V977"/>
      <c r="W977"/>
      <c r="X977"/>
      <c r="Y977"/>
      <c r="Z977"/>
      <c r="AA977"/>
      <c r="AB977"/>
      <c r="AC977"/>
    </row>
    <row r="978" spans="1:29">
      <c r="A978" s="28">
        <v>-4.9000000000000004</v>
      </c>
      <c r="B978" s="28">
        <v>0</v>
      </c>
      <c r="C978" s="28">
        <v>-4.98273320902004</v>
      </c>
      <c r="D978" s="28">
        <v>0.31098256392791401</v>
      </c>
      <c r="E978" s="38">
        <f t="shared" si="123"/>
        <v>0.22244806914503701</v>
      </c>
      <c r="F978" s="28">
        <v>1</v>
      </c>
      <c r="G978" s="6">
        <f t="shared" si="124"/>
        <v>8.2733209020039666E-2</v>
      </c>
      <c r="H978" s="14">
        <f t="shared" si="129"/>
        <v>6.8447838747535726E-3</v>
      </c>
      <c r="M978" s="8">
        <f t="shared" si="125"/>
        <v>4.9483143466355163E-2</v>
      </c>
      <c r="O978" s="10">
        <f t="shared" si="130"/>
        <v>975</v>
      </c>
      <c r="P978" s="8">
        <f t="shared" si="126"/>
        <v>5.5675675675675684</v>
      </c>
      <c r="Q978" s="8">
        <f t="shared" si="127"/>
        <v>2.6000641458081701</v>
      </c>
      <c r="R978" s="8">
        <f t="shared" si="128"/>
        <v>8.5350709893269663</v>
      </c>
      <c r="S978"/>
      <c r="T978"/>
      <c r="U978"/>
      <c r="V978"/>
      <c r="W978"/>
      <c r="X978"/>
      <c r="Y978"/>
      <c r="Z978"/>
      <c r="AA978"/>
      <c r="AB978"/>
      <c r="AC978"/>
    </row>
    <row r="979" spans="1:29">
      <c r="A979" s="28">
        <v>0.15</v>
      </c>
      <c r="B979" s="28">
        <v>0</v>
      </c>
      <c r="C979" s="28">
        <v>0.149732263917492</v>
      </c>
      <c r="D979" s="29">
        <v>7.4975067764579004E-2</v>
      </c>
      <c r="E979" s="38">
        <f t="shared" si="123"/>
        <v>5.363020629708002E-2</v>
      </c>
      <c r="F979" s="28">
        <v>1</v>
      </c>
      <c r="G979" s="6">
        <f t="shared" si="124"/>
        <v>2.6773608250799108E-4</v>
      </c>
      <c r="H979" s="14">
        <f t="shared" si="129"/>
        <v>7.1682609876725811E-8</v>
      </c>
      <c r="M979" s="8">
        <f t="shared" si="125"/>
        <v>2.8761990274673616E-3</v>
      </c>
      <c r="O979" s="10">
        <f t="shared" si="130"/>
        <v>976</v>
      </c>
      <c r="P979" s="8">
        <f t="shared" si="126"/>
        <v>5.5855855855855872</v>
      </c>
      <c r="Q979" s="8">
        <f t="shared" si="127"/>
        <v>2.6180821638261889</v>
      </c>
      <c r="R979" s="8">
        <f t="shared" si="128"/>
        <v>8.553089007344985</v>
      </c>
      <c r="S979"/>
      <c r="T979"/>
      <c r="U979"/>
      <c r="V979"/>
      <c r="W979"/>
      <c r="X979"/>
      <c r="Y979"/>
      <c r="Z979"/>
      <c r="AA979"/>
      <c r="AB979"/>
      <c r="AC979"/>
    </row>
    <row r="980" spans="1:29">
      <c r="A980" s="28">
        <v>-1.9</v>
      </c>
      <c r="B980" s="28">
        <v>0</v>
      </c>
      <c r="C980" s="28">
        <v>-2.0028733118005499</v>
      </c>
      <c r="D980" s="28">
        <v>0.10710087827273</v>
      </c>
      <c r="E980" s="38">
        <f t="shared" si="123"/>
        <v>7.6610030075605601E-2</v>
      </c>
      <c r="F980" s="28">
        <v>0</v>
      </c>
      <c r="G980" s="6">
        <f t="shared" si="124"/>
        <v>0.10287331180055004</v>
      </c>
      <c r="H980" s="14">
        <f t="shared" si="129"/>
        <v>1.0582918280813187E-2</v>
      </c>
      <c r="M980" s="8">
        <f t="shared" si="125"/>
        <v>5.8690967081851944E-3</v>
      </c>
      <c r="O980" s="10">
        <f t="shared" si="130"/>
        <v>977</v>
      </c>
      <c r="P980" s="8">
        <f t="shared" si="126"/>
        <v>5.6036036036036023</v>
      </c>
      <c r="Q980" s="8">
        <f t="shared" si="127"/>
        <v>2.636100181844204</v>
      </c>
      <c r="R980" s="8">
        <f t="shared" si="128"/>
        <v>8.5711070253630002</v>
      </c>
      <c r="S980"/>
      <c r="T980"/>
      <c r="U980"/>
      <c r="V980"/>
      <c r="W980"/>
      <c r="X980"/>
      <c r="Y980"/>
      <c r="Z980"/>
      <c r="AA980"/>
      <c r="AB980"/>
      <c r="AC980"/>
    </row>
    <row r="981" spans="1:29">
      <c r="A981" s="28">
        <v>-1.1699999999999899</v>
      </c>
      <c r="B981" s="28">
        <v>0</v>
      </c>
      <c r="C981" s="28">
        <v>-0.94924453072729498</v>
      </c>
      <c r="D981" s="28">
        <v>0.352593501553775</v>
      </c>
      <c r="E981" s="38">
        <f t="shared" si="123"/>
        <v>0.2522126727076115</v>
      </c>
      <c r="F981" s="28">
        <v>1</v>
      </c>
      <c r="G981" s="6">
        <f t="shared" si="124"/>
        <v>0.22075546927269496</v>
      </c>
      <c r="H981" s="14">
        <f t="shared" si="129"/>
        <v>4.8732977213807767E-2</v>
      </c>
      <c r="M981" s="8">
        <f t="shared" si="125"/>
        <v>6.3611232274316754E-2</v>
      </c>
      <c r="O981" s="10">
        <f t="shared" si="130"/>
        <v>978</v>
      </c>
      <c r="P981" s="8">
        <f t="shared" si="126"/>
        <v>5.621621621621621</v>
      </c>
      <c r="Q981" s="8">
        <f t="shared" si="127"/>
        <v>2.6541181998622227</v>
      </c>
      <c r="R981" s="8">
        <f t="shared" si="128"/>
        <v>8.5891250433810189</v>
      </c>
      <c r="S981"/>
      <c r="T981"/>
      <c r="U981"/>
      <c r="V981"/>
      <c r="W981"/>
      <c r="X981"/>
      <c r="Y981"/>
      <c r="Z981"/>
      <c r="AA981"/>
      <c r="AB981"/>
      <c r="AC981"/>
    </row>
    <row r="982" spans="1:29">
      <c r="A982" s="28">
        <v>-0.84999999999999898</v>
      </c>
      <c r="B982" s="28">
        <v>0</v>
      </c>
      <c r="C982" s="28">
        <v>-0.76387243916020398</v>
      </c>
      <c r="D982" s="29">
        <v>9.1038145149224203E-2</v>
      </c>
      <c r="E982" s="38">
        <f t="shared" si="123"/>
        <v>6.5120241312579819E-2</v>
      </c>
      <c r="F982" s="28">
        <v>0</v>
      </c>
      <c r="G982" s="6">
        <f t="shared" si="124"/>
        <v>8.6127560839795003E-2</v>
      </c>
      <c r="H982" s="14">
        <f t="shared" si="129"/>
        <v>7.4179567362125899E-3</v>
      </c>
      <c r="M982" s="8">
        <f t="shared" si="125"/>
        <v>4.2406458286086274E-3</v>
      </c>
      <c r="O982" s="10">
        <f t="shared" si="130"/>
        <v>979</v>
      </c>
      <c r="P982" s="8">
        <f t="shared" si="126"/>
        <v>5.6396396396396398</v>
      </c>
      <c r="Q982" s="8">
        <f t="shared" si="127"/>
        <v>2.6721362178802415</v>
      </c>
      <c r="R982" s="8">
        <f t="shared" si="128"/>
        <v>8.6071430613990376</v>
      </c>
      <c r="S982"/>
      <c r="T982"/>
      <c r="U982"/>
      <c r="V982"/>
      <c r="W982"/>
      <c r="X982"/>
      <c r="Y982"/>
      <c r="Z982"/>
      <c r="AA982"/>
      <c r="AB982"/>
      <c r="AC982"/>
    </row>
    <row r="983" spans="1:29">
      <c r="A983" s="28">
        <v>-2.5999999999999899</v>
      </c>
      <c r="B983" s="28">
        <v>0</v>
      </c>
      <c r="C983" s="28">
        <v>-2.5476457907226102</v>
      </c>
      <c r="D983" s="28">
        <v>0.32882756176529299</v>
      </c>
      <c r="E983" s="38">
        <f t="shared" si="123"/>
        <v>0.23521272470219701</v>
      </c>
      <c r="F983" s="28">
        <v>1</v>
      </c>
      <c r="G983" s="6">
        <f t="shared" si="124"/>
        <v>5.235420927737966E-2</v>
      </c>
      <c r="H983" s="14">
        <f t="shared" si="129"/>
        <v>2.7409632290596665E-3</v>
      </c>
      <c r="M983" s="8">
        <f t="shared" si="125"/>
        <v>5.5325025861831516E-2</v>
      </c>
      <c r="O983" s="10">
        <f t="shared" si="130"/>
        <v>980</v>
      </c>
      <c r="P983" s="8">
        <f t="shared" si="126"/>
        <v>5.6576576576576585</v>
      </c>
      <c r="Q983" s="8">
        <f t="shared" si="127"/>
        <v>2.6901542358982602</v>
      </c>
      <c r="R983" s="8">
        <f t="shared" si="128"/>
        <v>8.6251610794170563</v>
      </c>
      <c r="S983"/>
      <c r="T983"/>
      <c r="U983"/>
      <c r="V983"/>
      <c r="W983"/>
      <c r="X983"/>
      <c r="Y983"/>
      <c r="Z983"/>
      <c r="AA983"/>
      <c r="AB983"/>
      <c r="AC983"/>
    </row>
    <row r="984" spans="1:29">
      <c r="A984" s="28">
        <v>0.3</v>
      </c>
      <c r="B984" s="28">
        <v>0</v>
      </c>
      <c r="C984" s="28">
        <v>0.27853939690888802</v>
      </c>
      <c r="D984" s="29">
        <v>9.7046388503240599E-2</v>
      </c>
      <c r="E984" s="38">
        <f t="shared" si="123"/>
        <v>6.9417981083495894E-2</v>
      </c>
      <c r="F984" s="28">
        <v>1</v>
      </c>
      <c r="G984" s="6">
        <f t="shared" si="124"/>
        <v>2.1460603091111974E-2</v>
      </c>
      <c r="H984" s="14">
        <f t="shared" si="129"/>
        <v>4.6055748503424481E-4</v>
      </c>
      <c r="M984" s="8">
        <f t="shared" si="125"/>
        <v>4.8188560977085937E-3</v>
      </c>
      <c r="O984" s="10">
        <f t="shared" si="130"/>
        <v>981</v>
      </c>
      <c r="P984" s="8">
        <f t="shared" si="126"/>
        <v>5.6756756756756772</v>
      </c>
      <c r="Q984" s="8">
        <f t="shared" si="127"/>
        <v>2.7081722539162789</v>
      </c>
      <c r="R984" s="8">
        <f t="shared" si="128"/>
        <v>8.6431790974350751</v>
      </c>
      <c r="S984"/>
      <c r="T984"/>
      <c r="U984"/>
      <c r="V984"/>
      <c r="W984"/>
      <c r="X984"/>
      <c r="Y984"/>
      <c r="Z984"/>
      <c r="AA984"/>
      <c r="AB984"/>
      <c r="AC984"/>
    </row>
    <row r="985" spans="1:29">
      <c r="A985" s="28">
        <v>-1.99999999999999</v>
      </c>
      <c r="B985" s="28">
        <v>0</v>
      </c>
      <c r="C985" s="28">
        <v>-2.1532537127507201</v>
      </c>
      <c r="D985" s="28">
        <v>0.49669897210788</v>
      </c>
      <c r="E985" s="38">
        <f t="shared" si="123"/>
        <v>0.3552923543241932</v>
      </c>
      <c r="F985" s="28">
        <v>1</v>
      </c>
      <c r="G985" s="6">
        <f t="shared" si="124"/>
        <v>0.15325371275073008</v>
      </c>
      <c r="H985" s="14">
        <f t="shared" si="129"/>
        <v>2.3486700471883285E-2</v>
      </c>
      <c r="M985" s="8">
        <f t="shared" si="125"/>
        <v>0.12623265704122805</v>
      </c>
      <c r="O985" s="10">
        <f t="shared" si="130"/>
        <v>982</v>
      </c>
      <c r="P985" s="8">
        <f t="shared" si="126"/>
        <v>5.6936936936936924</v>
      </c>
      <c r="Q985" s="8">
        <f t="shared" si="127"/>
        <v>2.7261902719342941</v>
      </c>
      <c r="R985" s="8">
        <f t="shared" si="128"/>
        <v>8.6611971154530902</v>
      </c>
      <c r="S985"/>
      <c r="T985"/>
      <c r="U985"/>
      <c r="V985"/>
      <c r="W985"/>
      <c r="X985"/>
      <c r="Y985"/>
      <c r="Z985"/>
      <c r="AA985"/>
      <c r="AB985"/>
      <c r="AC985"/>
    </row>
    <row r="986" spans="1:29">
      <c r="A986" s="28">
        <v>1.00999999999999</v>
      </c>
      <c r="B986" s="28">
        <v>0</v>
      </c>
      <c r="C986" s="28">
        <v>0.95661266480100304</v>
      </c>
      <c r="D986" s="28">
        <v>0.103689965138621</v>
      </c>
      <c r="E986" s="38">
        <f t="shared" si="123"/>
        <v>7.4170179329247118E-2</v>
      </c>
      <c r="F986" s="28">
        <v>1</v>
      </c>
      <c r="G986" s="6">
        <f t="shared" si="124"/>
        <v>5.3387335198986974E-2</v>
      </c>
      <c r="H986" s="14">
        <f t="shared" si="129"/>
        <v>2.8502075596489934E-3</v>
      </c>
      <c r="M986" s="8">
        <f t="shared" si="125"/>
        <v>5.5012155017326765E-3</v>
      </c>
      <c r="O986" s="10">
        <f t="shared" si="130"/>
        <v>983</v>
      </c>
      <c r="P986" s="8">
        <f t="shared" si="126"/>
        <v>5.7117117117117111</v>
      </c>
      <c r="Q986" s="8">
        <f t="shared" si="127"/>
        <v>2.7442082899523128</v>
      </c>
      <c r="R986" s="8">
        <f t="shared" si="128"/>
        <v>8.679215133471109</v>
      </c>
      <c r="S986"/>
      <c r="T986"/>
      <c r="U986"/>
      <c r="V986"/>
      <c r="W986"/>
      <c r="X986"/>
      <c r="Y986"/>
      <c r="Z986"/>
      <c r="AA986"/>
      <c r="AB986"/>
      <c r="AC986"/>
    </row>
    <row r="987" spans="1:29">
      <c r="A987" s="28">
        <v>-2.2999999999999901</v>
      </c>
      <c r="B987" s="28">
        <v>0</v>
      </c>
      <c r="C987" s="28">
        <v>-2.1780669006373601</v>
      </c>
      <c r="D987" s="28">
        <v>0.16381928655942901</v>
      </c>
      <c r="E987" s="38">
        <f t="shared" si="123"/>
        <v>0.11718111627734092</v>
      </c>
      <c r="F987" s="28">
        <v>1</v>
      </c>
      <c r="G987" s="6">
        <f t="shared" si="124"/>
        <v>0.12193309936262997</v>
      </c>
      <c r="H987" s="14">
        <f t="shared" si="129"/>
        <v>1.4867680720176994E-2</v>
      </c>
      <c r="M987" s="8">
        <f t="shared" si="125"/>
        <v>1.3731414012003692E-2</v>
      </c>
      <c r="O987" s="10">
        <f t="shared" si="130"/>
        <v>984</v>
      </c>
      <c r="P987" s="8">
        <f t="shared" si="126"/>
        <v>5.7297297297297298</v>
      </c>
      <c r="Q987" s="8">
        <f t="shared" si="127"/>
        <v>2.7622263079703315</v>
      </c>
      <c r="R987" s="8">
        <f t="shared" si="128"/>
        <v>8.6972331514891277</v>
      </c>
      <c r="S987"/>
      <c r="T987"/>
      <c r="U987"/>
      <c r="V987"/>
      <c r="W987"/>
      <c r="X987"/>
      <c r="Y987"/>
      <c r="Z987"/>
      <c r="AA987"/>
      <c r="AB987"/>
      <c r="AC987"/>
    </row>
    <row r="988" spans="1:29">
      <c r="A988" s="28">
        <v>0.19999999999999901</v>
      </c>
      <c r="B988" s="28">
        <v>0</v>
      </c>
      <c r="C988" s="28">
        <v>0.17394793005655201</v>
      </c>
      <c r="D988" s="28">
        <v>0.15029895306983199</v>
      </c>
      <c r="E988" s="38">
        <f t="shared" si="123"/>
        <v>0.10750992429483801</v>
      </c>
      <c r="F988" s="28">
        <v>1</v>
      </c>
      <c r="G988" s="6">
        <f t="shared" si="124"/>
        <v>2.6052069943446998E-2</v>
      </c>
      <c r="H988" s="14">
        <f t="shared" si="129"/>
        <v>6.7871034833825452E-4</v>
      </c>
      <c r="M988" s="8">
        <f t="shared" si="125"/>
        <v>1.1558383821881799E-2</v>
      </c>
      <c r="O988" s="10">
        <f t="shared" si="130"/>
        <v>985</v>
      </c>
      <c r="P988" s="8">
        <f t="shared" si="126"/>
        <v>5.7477477477477485</v>
      </c>
      <c r="Q988" s="8">
        <f t="shared" si="127"/>
        <v>2.7802443259883503</v>
      </c>
      <c r="R988" s="8">
        <f t="shared" si="128"/>
        <v>8.7152511695071464</v>
      </c>
      <c r="S988"/>
      <c r="T988"/>
      <c r="U988"/>
      <c r="V988"/>
      <c r="W988"/>
      <c r="X988"/>
      <c r="Y988"/>
      <c r="Z988"/>
      <c r="AA988"/>
      <c r="AB988"/>
      <c r="AC988"/>
    </row>
    <row r="989" spans="1:29">
      <c r="A989" s="28">
        <v>2</v>
      </c>
      <c r="B989" s="28">
        <v>0</v>
      </c>
      <c r="C989" s="28">
        <v>2.0489083237955401</v>
      </c>
      <c r="D989" s="28">
        <v>0.32103533031142001</v>
      </c>
      <c r="E989" s="38">
        <f t="shared" si="123"/>
        <v>0.22963888538673277</v>
      </c>
      <c r="F989" s="28">
        <v>1</v>
      </c>
      <c r="G989" s="6">
        <f t="shared" si="124"/>
        <v>4.890832379554011E-2</v>
      </c>
      <c r="H989" s="14">
        <f t="shared" si="129"/>
        <v>2.3920241364893948E-3</v>
      </c>
      <c r="M989" s="8">
        <f t="shared" si="125"/>
        <v>5.2734017681660993E-2</v>
      </c>
      <c r="O989" s="10">
        <f t="shared" si="130"/>
        <v>986</v>
      </c>
      <c r="P989" s="8">
        <f t="shared" si="126"/>
        <v>5.7657657657657673</v>
      </c>
      <c r="Q989" s="8">
        <f t="shared" si="127"/>
        <v>2.798262344006369</v>
      </c>
      <c r="R989" s="8">
        <f t="shared" si="128"/>
        <v>8.7332691875251651</v>
      </c>
      <c r="S989"/>
      <c r="T989"/>
      <c r="U989"/>
      <c r="V989"/>
      <c r="W989"/>
      <c r="X989"/>
      <c r="Y989"/>
      <c r="Z989"/>
      <c r="AA989"/>
      <c r="AB989"/>
      <c r="AC989"/>
    </row>
    <row r="990" spans="1:29">
      <c r="A990" s="28">
        <v>1.19999999999999</v>
      </c>
      <c r="B990" s="28">
        <v>0</v>
      </c>
      <c r="C990" s="28">
        <v>1.2252316903743501</v>
      </c>
      <c r="D990" s="28">
        <v>0.14648326577929599</v>
      </c>
      <c r="E990" s="38">
        <f t="shared" si="123"/>
        <v>0.1047805356772892</v>
      </c>
      <c r="F990" s="28">
        <v>1</v>
      </c>
      <c r="G990" s="6">
        <f t="shared" si="124"/>
        <v>2.5231690374360127E-2</v>
      </c>
      <c r="H990" s="14">
        <f t="shared" si="129"/>
        <v>6.3663819914757747E-4</v>
      </c>
      <c r="M990" s="8">
        <f t="shared" si="125"/>
        <v>1.0978960656819676E-2</v>
      </c>
      <c r="O990" s="10">
        <f t="shared" si="130"/>
        <v>987</v>
      </c>
      <c r="P990" s="8">
        <f t="shared" si="126"/>
        <v>5.7837837837837824</v>
      </c>
      <c r="Q990" s="8">
        <f t="shared" si="127"/>
        <v>2.8162803620243841</v>
      </c>
      <c r="R990" s="8">
        <f t="shared" si="128"/>
        <v>8.7512872055431803</v>
      </c>
      <c r="S990"/>
      <c r="T990"/>
      <c r="U990"/>
      <c r="V990"/>
      <c r="W990"/>
      <c r="X990"/>
      <c r="Y990"/>
      <c r="Z990"/>
      <c r="AA990"/>
      <c r="AB990"/>
      <c r="AC990"/>
    </row>
    <row r="991" spans="1:29">
      <c r="A991" s="28">
        <v>4</v>
      </c>
      <c r="B991" s="28">
        <v>0</v>
      </c>
      <c r="C991" s="28">
        <v>3.8252932394352102</v>
      </c>
      <c r="D991" s="28">
        <v>0.29279646426316702</v>
      </c>
      <c r="E991" s="38">
        <f t="shared" si="123"/>
        <v>0.20943942099253185</v>
      </c>
      <c r="F991" s="28">
        <v>1</v>
      </c>
      <c r="G991" s="6">
        <f t="shared" si="124"/>
        <v>0.17470676056478984</v>
      </c>
      <c r="H991" s="14">
        <f t="shared" si="129"/>
        <v>3.0522452187042807E-2</v>
      </c>
      <c r="M991" s="8">
        <f t="shared" si="125"/>
        <v>4.386487106568699E-2</v>
      </c>
      <c r="O991" s="10">
        <f t="shared" si="130"/>
        <v>988</v>
      </c>
      <c r="P991" s="8">
        <f t="shared" si="126"/>
        <v>5.8018018018018012</v>
      </c>
      <c r="Q991" s="8">
        <f t="shared" si="127"/>
        <v>2.8342983800424029</v>
      </c>
      <c r="R991" s="8">
        <f t="shared" si="128"/>
        <v>8.769305223561199</v>
      </c>
      <c r="S991"/>
      <c r="T991"/>
      <c r="U991"/>
      <c r="V991"/>
      <c r="W991"/>
      <c r="X991"/>
      <c r="Y991"/>
      <c r="Z991"/>
      <c r="AA991"/>
      <c r="AB991"/>
      <c r="AC991"/>
    </row>
    <row r="992" spans="1:29">
      <c r="A992" s="28">
        <v>-1.2</v>
      </c>
      <c r="B992" s="28">
        <v>0</v>
      </c>
      <c r="C992" s="28">
        <v>-1.1012006844420299</v>
      </c>
      <c r="D992" s="28">
        <v>0.14909094961473501</v>
      </c>
      <c r="E992" s="38">
        <f t="shared" si="123"/>
        <v>0.1066458307176523</v>
      </c>
      <c r="F992" s="28">
        <v>1</v>
      </c>
      <c r="G992" s="6">
        <f t="shared" si="124"/>
        <v>9.8799315557970058E-2</v>
      </c>
      <c r="H992" s="14">
        <f t="shared" si="129"/>
        <v>9.7613047547233447E-3</v>
      </c>
      <c r="M992" s="8">
        <f t="shared" si="125"/>
        <v>1.137333320945815E-2</v>
      </c>
      <c r="O992" s="10">
        <f t="shared" si="130"/>
        <v>989</v>
      </c>
      <c r="P992" s="8">
        <f t="shared" si="126"/>
        <v>5.8198198198198199</v>
      </c>
      <c r="Q992" s="8">
        <f t="shared" si="127"/>
        <v>2.8523163980604216</v>
      </c>
      <c r="R992" s="8">
        <f t="shared" si="128"/>
        <v>8.7873232415792177</v>
      </c>
      <c r="S992"/>
      <c r="T992"/>
      <c r="U992"/>
      <c r="V992"/>
      <c r="W992"/>
      <c r="X992"/>
      <c r="Y992"/>
      <c r="Z992"/>
      <c r="AA992"/>
      <c r="AB992"/>
      <c r="AC992"/>
    </row>
    <row r="993" spans="1:29">
      <c r="A993" s="29">
        <v>9.9999999999999603E-2</v>
      </c>
      <c r="B993" s="28">
        <v>0</v>
      </c>
      <c r="C993" s="29">
        <v>4.7169786010119397E-2</v>
      </c>
      <c r="D993" s="28">
        <v>0.23619894954755299</v>
      </c>
      <c r="E993" s="38">
        <f t="shared" si="123"/>
        <v>0.16895481083344097</v>
      </c>
      <c r="F993" s="28">
        <v>1</v>
      </c>
      <c r="G993" s="6">
        <f t="shared" si="124"/>
        <v>5.2830213989880206E-2</v>
      </c>
      <c r="H993" s="14">
        <f t="shared" si="129"/>
        <v>2.7910315102165342E-3</v>
      </c>
      <c r="M993" s="8">
        <f t="shared" si="125"/>
        <v>2.854572810376382E-2</v>
      </c>
      <c r="O993" s="10">
        <f t="shared" si="130"/>
        <v>990</v>
      </c>
      <c r="P993" s="8">
        <f t="shared" si="126"/>
        <v>5.8378378378378386</v>
      </c>
      <c r="Q993" s="8">
        <f t="shared" si="127"/>
        <v>2.8703344160784403</v>
      </c>
      <c r="R993" s="8">
        <f t="shared" si="128"/>
        <v>8.8053412595972365</v>
      </c>
      <c r="S993"/>
      <c r="T993"/>
      <c r="U993"/>
      <c r="V993"/>
      <c r="W993"/>
      <c r="X993"/>
      <c r="Y993"/>
      <c r="Z993"/>
      <c r="AA993"/>
      <c r="AB993"/>
      <c r="AC993"/>
    </row>
    <row r="994" spans="1:29">
      <c r="A994" s="28">
        <v>-0.9</v>
      </c>
      <c r="B994" s="28">
        <v>0</v>
      </c>
      <c r="C994" s="28">
        <v>-0.84005084232087002</v>
      </c>
      <c r="D994" s="28">
        <v>0.13816904323548901</v>
      </c>
      <c r="E994" s="38">
        <f t="shared" si="123"/>
        <v>9.8833312373346319E-2</v>
      </c>
      <c r="F994" s="28">
        <v>1</v>
      </c>
      <c r="G994" s="6">
        <f t="shared" si="124"/>
        <v>5.9949157679130005E-2</v>
      </c>
      <c r="H994" s="14">
        <f t="shared" si="129"/>
        <v>3.5939015064371921E-3</v>
      </c>
      <c r="M994" s="8">
        <f t="shared" si="125"/>
        <v>9.7680236346874508E-3</v>
      </c>
      <c r="O994" s="10">
        <f t="shared" si="130"/>
        <v>991</v>
      </c>
      <c r="P994" s="8">
        <f t="shared" si="126"/>
        <v>5.8558558558558573</v>
      </c>
      <c r="Q994" s="8">
        <f t="shared" si="127"/>
        <v>2.888352434096459</v>
      </c>
      <c r="R994" s="8">
        <f t="shared" si="128"/>
        <v>8.8233592776152552</v>
      </c>
      <c r="S994"/>
      <c r="T994"/>
      <c r="U994"/>
      <c r="V994"/>
      <c r="W994"/>
      <c r="X994"/>
      <c r="Y994"/>
      <c r="Z994"/>
      <c r="AA994"/>
      <c r="AB994"/>
      <c r="AC994"/>
    </row>
    <row r="995" spans="1:29">
      <c r="A995" s="28">
        <v>-1.5999999999999901</v>
      </c>
      <c r="B995" s="28">
        <v>0</v>
      </c>
      <c r="C995" s="28">
        <v>-1.4504894895116101</v>
      </c>
      <c r="D995" s="28">
        <v>0.172400517407549</v>
      </c>
      <c r="E995" s="38">
        <f t="shared" si="123"/>
        <v>0.12331933254561568</v>
      </c>
      <c r="F995" s="28">
        <v>0</v>
      </c>
      <c r="G995" s="6">
        <f t="shared" si="124"/>
        <v>0.14951051048838004</v>
      </c>
      <c r="H995" s="14">
        <f t="shared" si="129"/>
        <v>2.2353392746496E-2</v>
      </c>
      <c r="M995" s="8">
        <f t="shared" si="125"/>
        <v>1.5207657779496148E-2</v>
      </c>
      <c r="O995" s="10">
        <f t="shared" si="130"/>
        <v>992</v>
      </c>
      <c r="P995" s="8">
        <f t="shared" si="126"/>
        <v>5.8738738738738725</v>
      </c>
      <c r="Q995" s="8">
        <f t="shared" si="127"/>
        <v>2.9063704521144742</v>
      </c>
      <c r="R995" s="8">
        <f t="shared" si="128"/>
        <v>8.8413772956332704</v>
      </c>
      <c r="S995"/>
      <c r="T995"/>
      <c r="U995"/>
      <c r="V995"/>
      <c r="W995"/>
      <c r="X995"/>
      <c r="Y995"/>
      <c r="Z995"/>
      <c r="AA995"/>
      <c r="AB995"/>
      <c r="AC995"/>
    </row>
    <row r="996" spans="1:29">
      <c r="A996" s="28">
        <v>0.21</v>
      </c>
      <c r="B996" s="28">
        <v>0</v>
      </c>
      <c r="C996" s="28">
        <v>0.19266984260694101</v>
      </c>
      <c r="D996" s="29">
        <v>7.2063236263163202E-2</v>
      </c>
      <c r="E996" s="38">
        <f t="shared" si="123"/>
        <v>5.1547352239333606E-2</v>
      </c>
      <c r="F996" s="28">
        <v>1</v>
      </c>
      <c r="G996" s="6">
        <f t="shared" si="124"/>
        <v>1.7330157393058987E-2</v>
      </c>
      <c r="H996" s="14">
        <f t="shared" si="129"/>
        <v>3.0033435526819705E-4</v>
      </c>
      <c r="M996" s="8">
        <f t="shared" si="125"/>
        <v>2.6571295228859314E-3</v>
      </c>
      <c r="O996" s="10">
        <f t="shared" si="130"/>
        <v>993</v>
      </c>
      <c r="P996" s="8">
        <f t="shared" si="126"/>
        <v>5.8918918918918912</v>
      </c>
      <c r="Q996" s="8">
        <f t="shared" si="127"/>
        <v>2.9243884701324929</v>
      </c>
      <c r="R996" s="8">
        <f t="shared" si="128"/>
        <v>8.8593953136512891</v>
      </c>
      <c r="S996"/>
      <c r="T996"/>
      <c r="U996"/>
      <c r="V996"/>
      <c r="W996"/>
      <c r="X996"/>
      <c r="Y996"/>
      <c r="Z996"/>
      <c r="AA996"/>
      <c r="AB996"/>
      <c r="AC996"/>
    </row>
    <row r="997" spans="1:29">
      <c r="A997" s="28">
        <v>-1.76999999999999</v>
      </c>
      <c r="B997" s="28">
        <v>0</v>
      </c>
      <c r="C997" s="28">
        <v>-1.99937222627111</v>
      </c>
      <c r="D997" s="28">
        <v>0.47427385194446497</v>
      </c>
      <c r="E997" s="38">
        <f t="shared" si="123"/>
        <v>0.33925150425951428</v>
      </c>
      <c r="F997" s="28">
        <v>1</v>
      </c>
      <c r="G997" s="6">
        <f t="shared" si="124"/>
        <v>0.22937222627111997</v>
      </c>
      <c r="H997" s="14">
        <f t="shared" si="129"/>
        <v>5.2611618184569858E-2</v>
      </c>
      <c r="M997" s="8">
        <f t="shared" si="125"/>
        <v>0.11509158314234323</v>
      </c>
      <c r="O997" s="10">
        <f t="shared" si="130"/>
        <v>994</v>
      </c>
      <c r="P997" s="8">
        <f t="shared" si="126"/>
        <v>5.9099099099099099</v>
      </c>
      <c r="Q997" s="8">
        <f t="shared" si="127"/>
        <v>2.9424064881505116</v>
      </c>
      <c r="R997" s="8">
        <f t="shared" si="128"/>
        <v>8.8774133316693078</v>
      </c>
      <c r="S997"/>
      <c r="T997"/>
      <c r="U997"/>
      <c r="V997"/>
      <c r="W997"/>
      <c r="X997"/>
      <c r="Y997"/>
      <c r="Z997"/>
      <c r="AA997"/>
      <c r="AB997"/>
      <c r="AC997"/>
    </row>
    <row r="998" spans="1:29">
      <c r="A998" s="28">
        <v>0.41</v>
      </c>
      <c r="B998" s="28">
        <v>0</v>
      </c>
      <c r="C998" s="28">
        <v>0.41613256735795701</v>
      </c>
      <c r="D998" s="29">
        <v>2.86719435399178E-2</v>
      </c>
      <c r="E998" s="38">
        <f t="shared" si="123"/>
        <v>2.0509247845061376E-2</v>
      </c>
      <c r="F998" s="28">
        <v>1</v>
      </c>
      <c r="G998" s="6">
        <f t="shared" si="124"/>
        <v>6.1325673579570306E-3</v>
      </c>
      <c r="H998" s="14">
        <f t="shared" si="129"/>
        <v>3.7608382399880075E-5</v>
      </c>
      <c r="M998" s="8">
        <f t="shared" si="125"/>
        <v>4.2062924717015473E-4</v>
      </c>
      <c r="O998" s="10">
        <f t="shared" si="130"/>
        <v>995</v>
      </c>
      <c r="P998" s="8">
        <f t="shared" si="126"/>
        <v>5.9279279279279287</v>
      </c>
      <c r="Q998" s="8">
        <f t="shared" si="127"/>
        <v>2.9604245061685304</v>
      </c>
      <c r="R998" s="8">
        <f t="shared" si="128"/>
        <v>8.8954313496873265</v>
      </c>
      <c r="S998"/>
      <c r="T998"/>
      <c r="U998"/>
      <c r="V998"/>
      <c r="W998"/>
      <c r="X998"/>
      <c r="Y998"/>
      <c r="Z998"/>
      <c r="AA998"/>
      <c r="AB998"/>
      <c r="AC998"/>
    </row>
    <row r="999" spans="1:29">
      <c r="A999" s="28">
        <v>-0.3</v>
      </c>
      <c r="B999" s="28">
        <v>0</v>
      </c>
      <c r="C999" s="28">
        <v>-0.19158092078056099</v>
      </c>
      <c r="D999" s="28">
        <v>0.160978912596943</v>
      </c>
      <c r="E999" s="38">
        <f t="shared" si="123"/>
        <v>0.11514937631216617</v>
      </c>
      <c r="F999" s="28">
        <v>1</v>
      </c>
      <c r="G999" s="6">
        <f t="shared" si="124"/>
        <v>0.108419079219439</v>
      </c>
      <c r="H999" s="14">
        <f t="shared" si="129"/>
        <v>1.1754696738790989E-2</v>
      </c>
      <c r="M999" s="8">
        <f t="shared" si="125"/>
        <v>1.3259378865080855E-2</v>
      </c>
      <c r="O999" s="10">
        <f t="shared" si="130"/>
        <v>996</v>
      </c>
      <c r="P999" s="8">
        <f t="shared" si="126"/>
        <v>5.9459459459459474</v>
      </c>
      <c r="Q999" s="8">
        <f t="shared" si="127"/>
        <v>2.9784425241865491</v>
      </c>
      <c r="R999" s="8">
        <f t="shared" si="128"/>
        <v>8.9134493677053452</v>
      </c>
      <c r="S999"/>
      <c r="T999"/>
      <c r="U999"/>
      <c r="V999"/>
      <c r="W999"/>
      <c r="X999"/>
      <c r="Y999"/>
      <c r="Z999"/>
      <c r="AA999"/>
      <c r="AB999"/>
      <c r="AC999"/>
    </row>
    <row r="1000" spans="1:29">
      <c r="A1000" s="28">
        <v>-7.7999999999999901</v>
      </c>
      <c r="B1000" s="28">
        <v>0</v>
      </c>
      <c r="C1000" s="28">
        <v>-7.8811926735106299</v>
      </c>
      <c r="D1000" s="28">
        <v>0.169635130761943</v>
      </c>
      <c r="E1000" s="38">
        <f t="shared" si="123"/>
        <v>0.12134123154861857</v>
      </c>
      <c r="F1000" s="28">
        <v>1</v>
      </c>
      <c r="G1000" s="6">
        <f t="shared" si="124"/>
        <v>8.1192673510639857E-2</v>
      </c>
      <c r="H1000" s="14">
        <f t="shared" si="129"/>
        <v>6.5922502318053588E-3</v>
      </c>
      <c r="M1000" s="8">
        <f t="shared" si="125"/>
        <v>1.4723694473735468E-2</v>
      </c>
      <c r="O1000" s="10">
        <f t="shared" si="130"/>
        <v>997</v>
      </c>
      <c r="P1000" s="8">
        <f t="shared" si="126"/>
        <v>5.9639639639639626</v>
      </c>
      <c r="Q1000" s="8">
        <f t="shared" si="127"/>
        <v>2.9964605422045643</v>
      </c>
      <c r="R1000" s="8">
        <f t="shared" si="128"/>
        <v>8.9314673857233604</v>
      </c>
      <c r="S1000"/>
      <c r="T1000"/>
      <c r="U1000"/>
      <c r="V1000"/>
      <c r="W1000"/>
      <c r="X1000"/>
      <c r="Y1000"/>
      <c r="Z1000"/>
      <c r="AA1000"/>
      <c r="AB1000"/>
      <c r="AC1000"/>
    </row>
    <row r="1001" spans="1:29">
      <c r="A1001" s="28">
        <v>-4.7</v>
      </c>
      <c r="B1001" s="28">
        <v>0</v>
      </c>
      <c r="C1001" s="28">
        <v>-4.7974782378769998</v>
      </c>
      <c r="D1001" s="28">
        <v>0.157719048649932</v>
      </c>
      <c r="E1001" s="38">
        <f t="shared" si="123"/>
        <v>0.11281757213790962</v>
      </c>
      <c r="F1001" s="28">
        <v>1</v>
      </c>
      <c r="G1001" s="6">
        <f t="shared" si="124"/>
        <v>9.7478237876999607E-2</v>
      </c>
      <c r="H1001" s="14">
        <f t="shared" si="129"/>
        <v>9.5020068596049206E-3</v>
      </c>
      <c r="M1001" s="8">
        <f t="shared" si="125"/>
        <v>1.2727804583092441E-2</v>
      </c>
      <c r="O1001" s="10">
        <f t="shared" si="130"/>
        <v>998</v>
      </c>
      <c r="P1001" s="8">
        <f t="shared" si="126"/>
        <v>5.9819819819819813</v>
      </c>
      <c r="Q1001" s="8">
        <f t="shared" si="127"/>
        <v>3.014478560222583</v>
      </c>
      <c r="R1001" s="8">
        <f t="shared" si="128"/>
        <v>8.9494854037413791</v>
      </c>
      <c r="S1001"/>
      <c r="T1001"/>
      <c r="U1001"/>
      <c r="V1001"/>
      <c r="W1001"/>
      <c r="X1001"/>
      <c r="Y1001"/>
      <c r="Z1001"/>
      <c r="AA1001"/>
      <c r="AB1001"/>
      <c r="AC1001"/>
    </row>
    <row r="1002" spans="1:29">
      <c r="A1002" s="28">
        <v>-0.56000000000000005</v>
      </c>
      <c r="B1002" s="28">
        <v>0</v>
      </c>
      <c r="C1002" s="28">
        <v>-0.80629633838369896</v>
      </c>
      <c r="D1002" s="28">
        <v>0.44707857908487803</v>
      </c>
      <c r="E1002" s="38">
        <f t="shared" si="123"/>
        <v>0.31979852959406058</v>
      </c>
      <c r="F1002" s="28">
        <v>1</v>
      </c>
      <c r="G1002" s="6">
        <f t="shared" si="124"/>
        <v>0.24629633838369891</v>
      </c>
      <c r="H1002" s="14">
        <f t="shared" si="129"/>
        <v>6.0661886301217514E-2</v>
      </c>
      <c r="M1002" s="8">
        <f t="shared" si="125"/>
        <v>0.10227109953052324</v>
      </c>
      <c r="O1002" s="10">
        <f t="shared" si="130"/>
        <v>999</v>
      </c>
      <c r="P1002" s="8">
        <f t="shared" si="126"/>
        <v>6</v>
      </c>
      <c r="Q1002" s="8">
        <f t="shared" si="127"/>
        <v>3.0324965782406017</v>
      </c>
      <c r="R1002" s="8">
        <f t="shared" si="128"/>
        <v>8.9675034217593979</v>
      </c>
      <c r="S1002"/>
      <c r="T1002"/>
      <c r="U1002"/>
      <c r="V1002"/>
      <c r="W1002"/>
      <c r="X1002"/>
      <c r="Y1002"/>
      <c r="Z1002"/>
      <c r="AA1002"/>
      <c r="AB1002"/>
      <c r="AC1002"/>
    </row>
  </sheetData>
  <mergeCells count="3">
    <mergeCell ref="A1:L1"/>
    <mergeCell ref="M1:R1"/>
    <mergeCell ref="S1:A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0" zoomScaleNormal="100" workbookViewId="0">
      <selection activeCell="V11" sqref="V11"/>
    </sheetView>
  </sheetViews>
  <sheetFormatPr defaultRowHeight="14.4"/>
  <cols>
    <col min="1" max="16384" width="8.88671875" style="24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802"/>
  <sheetViews>
    <sheetView topLeftCell="D3" workbookViewId="0">
      <selection activeCell="W3" sqref="W3:W265"/>
    </sheetView>
  </sheetViews>
  <sheetFormatPr defaultRowHeight="14.4"/>
  <cols>
    <col min="1" max="1" width="12.109375" style="14" customWidth="1"/>
    <col min="2" max="2" width="11.33203125" style="14" bestFit="1" customWidth="1"/>
    <col min="3" max="3" width="12.6640625" style="14" bestFit="1" customWidth="1"/>
    <col min="4" max="4" width="12.21875" style="14" bestFit="1" customWidth="1"/>
    <col min="5" max="5" width="12.21875" style="14" customWidth="1"/>
    <col min="6" max="6" width="9.21875" style="6" customWidth="1"/>
    <col min="7" max="7" width="6.5546875" style="14" hidden="1" customWidth="1"/>
    <col min="8" max="8" width="7.5546875" style="14" hidden="1" customWidth="1"/>
    <col min="9" max="9" width="7.5546875" style="14" customWidth="1"/>
    <col min="10" max="10" width="5.5546875" style="7" bestFit="1" customWidth="1"/>
    <col min="11" max="11" width="5.88671875" style="7" bestFit="1" customWidth="1"/>
    <col min="12" max="12" width="7.77734375" style="7" bestFit="1" customWidth="1"/>
    <col min="13" max="13" width="16.5546875" style="3" customWidth="1"/>
    <col min="14" max="14" width="7.77734375" style="3" customWidth="1"/>
    <col min="15" max="15" width="10.109375" style="6" customWidth="1"/>
    <col min="16" max="16" width="13.33203125" style="7" customWidth="1"/>
    <col min="17" max="17" width="12.33203125" style="7" customWidth="1"/>
    <col min="18" max="18" width="11.21875" style="7" customWidth="1"/>
    <col min="19" max="19" width="8.88671875" style="14" bestFit="1" customWidth="1"/>
    <col min="20" max="20" width="11.44140625" style="14" bestFit="1" customWidth="1"/>
    <col min="21" max="21" width="12.77734375" style="14" bestFit="1" customWidth="1"/>
    <col min="22" max="22" width="12.33203125" style="14" bestFit="1" customWidth="1"/>
    <col min="23" max="23" width="12.33203125" style="14" customWidth="1"/>
    <col min="24" max="24" width="12.21875" style="7" customWidth="1"/>
    <col min="25" max="25" width="5.5546875" style="7" hidden="1" customWidth="1"/>
    <col min="26" max="26" width="6.5546875" style="7" hidden="1" customWidth="1"/>
    <col min="27" max="27" width="8.77734375" style="7" customWidth="1"/>
    <col min="28" max="28" width="5.5546875" style="7" bestFit="1" customWidth="1"/>
    <col min="29" max="29" width="5.88671875" style="7" bestFit="1" customWidth="1"/>
    <col min="30" max="30" width="7.77734375" style="7" bestFit="1" customWidth="1"/>
    <col min="31" max="31" width="8.88671875" style="13"/>
    <col min="32" max="16384" width="8.88671875" style="23"/>
  </cols>
  <sheetData>
    <row r="1" spans="1:30">
      <c r="A1" s="47" t="s">
        <v>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8" t="s">
        <v>10</v>
      </c>
      <c r="N1" s="48"/>
      <c r="O1" s="48"/>
      <c r="P1" s="48"/>
      <c r="Q1" s="48"/>
      <c r="R1" s="48"/>
      <c r="S1" s="49" t="s">
        <v>9</v>
      </c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0" ht="15" thickBot="1">
      <c r="A2" s="19" t="s">
        <v>0</v>
      </c>
      <c r="B2" s="19" t="s">
        <v>1</v>
      </c>
      <c r="C2" s="19" t="s">
        <v>2</v>
      </c>
      <c r="D2" s="19" t="s">
        <v>3</v>
      </c>
      <c r="E2" s="19" t="s">
        <v>11</v>
      </c>
      <c r="F2" s="20" t="s">
        <v>12</v>
      </c>
      <c r="G2" s="19"/>
      <c r="H2" s="19"/>
      <c r="I2" s="19" t="s">
        <v>13</v>
      </c>
      <c r="J2" s="18" t="s">
        <v>5</v>
      </c>
      <c r="K2" s="18" t="s">
        <v>6</v>
      </c>
      <c r="L2" s="18" t="s">
        <v>7</v>
      </c>
      <c r="M2" s="9" t="s">
        <v>4</v>
      </c>
      <c r="N2" s="12" t="s">
        <v>11</v>
      </c>
      <c r="O2" s="11"/>
      <c r="P2" s="11"/>
      <c r="Q2" s="11"/>
      <c r="R2" s="11"/>
      <c r="S2" s="22" t="s">
        <v>0</v>
      </c>
      <c r="T2" s="22" t="s">
        <v>1</v>
      </c>
      <c r="U2" s="22" t="s">
        <v>2</v>
      </c>
      <c r="V2" s="22" t="s">
        <v>3</v>
      </c>
      <c r="W2" s="22" t="s">
        <v>11</v>
      </c>
      <c r="X2" s="4" t="s">
        <v>12</v>
      </c>
      <c r="Y2" s="21"/>
      <c r="Z2" s="21"/>
      <c r="AA2" s="1" t="s">
        <v>13</v>
      </c>
      <c r="AB2" s="1" t="s">
        <v>5</v>
      </c>
      <c r="AC2" s="1" t="s">
        <v>6</v>
      </c>
      <c r="AD2" s="1" t="s">
        <v>7</v>
      </c>
    </row>
    <row r="3" spans="1:30">
      <c r="A3" s="36">
        <v>-0.19999999999999901</v>
      </c>
      <c r="B3" s="36">
        <v>0</v>
      </c>
      <c r="C3" s="36">
        <v>-0.17320076625518799</v>
      </c>
      <c r="D3" s="37">
        <v>4.7836460461007098E-2</v>
      </c>
      <c r="E3" s="39">
        <f>D3*2.262/SQRT(10)</f>
        <v>3.4217764912217258E-2</v>
      </c>
      <c r="F3" s="36">
        <v>1</v>
      </c>
      <c r="G3" s="6">
        <f>ABS(A3-C3)</f>
        <v>2.6799233744811024E-2</v>
      </c>
      <c r="H3" s="14">
        <f>G3*G3</f>
        <v>7.1819892930901795E-4</v>
      </c>
      <c r="I3" s="17">
        <f>100*SUM(F3:F802)/800</f>
        <v>85.625</v>
      </c>
      <c r="J3" s="7">
        <f>AVERAGE(G3:G802)</f>
        <v>5.0088681422365007E-2</v>
      </c>
      <c r="K3" s="7">
        <f>SQRT(AVERAGE(H3:H802))</f>
        <v>8.077236092706086E-2</v>
      </c>
      <c r="L3" s="7">
        <f>PEARSON(A3:A802,C3:C802)</f>
        <v>0.99906867311018632</v>
      </c>
      <c r="M3" s="8">
        <f>E3*E3</f>
        <v>1.1708554355877665E-3</v>
      </c>
      <c r="N3" s="8">
        <f>SQRT(SUM(M3:M802))/2</f>
        <v>1.308605132090612</v>
      </c>
      <c r="O3" s="10">
        <v>0</v>
      </c>
      <c r="P3" s="8">
        <f>-12+O3*18/799</f>
        <v>-12</v>
      </c>
      <c r="Q3" s="8">
        <f>P3-$N$3</f>
        <v>-13.308605132090612</v>
      </c>
      <c r="R3" s="8">
        <f>P3+$N$3</f>
        <v>-10.691394867909388</v>
      </c>
      <c r="S3" s="38">
        <v>-1.8</v>
      </c>
      <c r="T3" s="38">
        <v>0</v>
      </c>
      <c r="U3" s="38">
        <v>-0.70863740032134703</v>
      </c>
      <c r="V3" s="38">
        <v>1.33066981656082</v>
      </c>
      <c r="W3" s="38">
        <f>V3*2.262/SQRT(10)</f>
        <v>0.95183770956415781</v>
      </c>
      <c r="X3" s="38">
        <v>0</v>
      </c>
      <c r="Y3" s="16">
        <f>ABS(S3-U3)</f>
        <v>1.0913625996786531</v>
      </c>
      <c r="Z3" s="16">
        <f>Y3*Y3</f>
        <v>1.191072323977348</v>
      </c>
      <c r="AA3" s="15">
        <f>100*SUM(X3:X265)/263</f>
        <v>65.019011406844101</v>
      </c>
      <c r="AB3" s="16">
        <f>AVERAGE(Y3:Y265)</f>
        <v>0.72458774068377407</v>
      </c>
      <c r="AC3" s="16">
        <f>SQRT(AVERAGE(Z3:Z265))</f>
        <v>1.0285260876175264</v>
      </c>
      <c r="AD3" s="16">
        <f>PEARSON(S3:S265,U3:U265)</f>
        <v>0.83350786310378921</v>
      </c>
    </row>
    <row r="4" spans="1:30">
      <c r="A4" s="36">
        <v>-0.5</v>
      </c>
      <c r="B4" s="36">
        <v>0</v>
      </c>
      <c r="C4" s="36">
        <v>-0.57847485112300101</v>
      </c>
      <c r="D4" s="37">
        <v>9.52885509601792E-2</v>
      </c>
      <c r="E4" s="39">
        <f t="shared" ref="E4:E67" si="0">D4*2.262/SQRT(10)</f>
        <v>6.8160587220683369E-2</v>
      </c>
      <c r="F4" s="36">
        <v>0</v>
      </c>
      <c r="G4" s="6">
        <f t="shared" ref="G4:G67" si="1">ABS(A4-C4)</f>
        <v>7.847485112300101E-2</v>
      </c>
      <c r="H4" s="14">
        <f t="shared" ref="H4:H67" si="2">G4*G4</f>
        <v>6.1583022587771733E-3</v>
      </c>
      <c r="I4" s="25">
        <f>100*800/1063</f>
        <v>75.258701787394173</v>
      </c>
      <c r="M4" s="8">
        <f t="shared" ref="M4:M67" si="3">E4*E4</f>
        <v>4.645865650268385E-3</v>
      </c>
      <c r="N4" s="8"/>
      <c r="O4" s="10">
        <f>O3+1</f>
        <v>1</v>
      </c>
      <c r="P4" s="8">
        <f t="shared" ref="P4:P67" si="4">-12+O4*18/799</f>
        <v>-11.977471839799749</v>
      </c>
      <c r="Q4" s="8">
        <f t="shared" ref="Q4:Q67" si="5">P4-$N$3</f>
        <v>-13.286076971890362</v>
      </c>
      <c r="R4" s="8">
        <f t="shared" ref="R4:R67" si="6">P4+$N$3</f>
        <v>-10.668866707709137</v>
      </c>
      <c r="S4" s="38">
        <v>-0.3</v>
      </c>
      <c r="T4" s="38">
        <v>0</v>
      </c>
      <c r="U4" s="38">
        <v>-1.3608290312732301</v>
      </c>
      <c r="V4" s="38">
        <v>1.02927568726157</v>
      </c>
      <c r="W4" s="38">
        <f t="shared" ref="W4:W67" si="7">V4*2.262/SQRT(10)</f>
        <v>0.73624831681026459</v>
      </c>
      <c r="X4" s="38">
        <v>0</v>
      </c>
      <c r="Y4" s="16">
        <f t="shared" ref="Y4:Y67" si="8">ABS(S4-U4)</f>
        <v>1.06082903127323</v>
      </c>
      <c r="Z4" s="16">
        <f t="shared" ref="Z4:Z67" si="9">Y4*Y4</f>
        <v>1.1253582335920997</v>
      </c>
      <c r="AA4" s="16"/>
      <c r="AB4" s="16"/>
      <c r="AC4" s="16"/>
      <c r="AD4" s="16"/>
    </row>
    <row r="5" spans="1:30">
      <c r="A5" s="36">
        <v>-2.08</v>
      </c>
      <c r="B5" s="36">
        <v>0</v>
      </c>
      <c r="C5" s="36">
        <v>-2.0535849107732398</v>
      </c>
      <c r="D5" s="36">
        <v>0.137856701988889</v>
      </c>
      <c r="E5" s="39">
        <f t="shared" si="0"/>
        <v>9.8609892428694265E-2</v>
      </c>
      <c r="F5" s="36">
        <v>1</v>
      </c>
      <c r="G5" s="6">
        <f t="shared" si="1"/>
        <v>2.641508922676028E-2</v>
      </c>
      <c r="H5" s="14">
        <f t="shared" si="2"/>
        <v>6.9775693885770697E-4</v>
      </c>
      <c r="M5" s="8">
        <f t="shared" si="3"/>
        <v>9.723910884798655E-3</v>
      </c>
      <c r="N5" s="8"/>
      <c r="O5" s="10">
        <f t="shared" ref="O5:O68" si="10">O4+1</f>
        <v>2</v>
      </c>
      <c r="P5" s="8">
        <f t="shared" si="4"/>
        <v>-11.954943679599499</v>
      </c>
      <c r="Q5" s="8">
        <f t="shared" si="5"/>
        <v>-13.263548811690111</v>
      </c>
      <c r="R5" s="8">
        <f t="shared" si="6"/>
        <v>-10.646338547508886</v>
      </c>
      <c r="S5" s="39">
        <v>-3.9999999999999099E-2</v>
      </c>
      <c r="T5" s="38">
        <v>0</v>
      </c>
      <c r="U5" s="38">
        <v>-1.0114230540354801</v>
      </c>
      <c r="V5" s="38">
        <v>1.42964678382637</v>
      </c>
      <c r="W5" s="38">
        <f t="shared" si="7"/>
        <v>1.0226366475494939</v>
      </c>
      <c r="X5" s="38">
        <v>1</v>
      </c>
      <c r="Y5" s="16">
        <f t="shared" si="8"/>
        <v>0.9714230540354809</v>
      </c>
      <c r="Z5" s="16">
        <f t="shared" si="9"/>
        <v>0.9436627499116208</v>
      </c>
      <c r="AA5" s="16"/>
      <c r="AB5" s="16"/>
      <c r="AC5" s="16"/>
      <c r="AD5" s="16"/>
    </row>
    <row r="6" spans="1:30">
      <c r="A6" s="37">
        <v>-9.9999999999999603E-2</v>
      </c>
      <c r="B6" s="36">
        <v>0</v>
      </c>
      <c r="C6" s="36">
        <v>-0.108837353454104</v>
      </c>
      <c r="D6" s="36">
        <v>0.116210971419219</v>
      </c>
      <c r="E6" s="39">
        <f t="shared" si="0"/>
        <v>8.312654535727157E-2</v>
      </c>
      <c r="F6" s="36">
        <v>1</v>
      </c>
      <c r="G6" s="6">
        <f t="shared" si="1"/>
        <v>8.8373534541043991E-3</v>
      </c>
      <c r="H6" s="14">
        <f t="shared" si="2"/>
        <v>7.8098816072770947E-5</v>
      </c>
      <c r="M6" s="8">
        <f t="shared" si="3"/>
        <v>6.9100225430345271E-3</v>
      </c>
      <c r="N6" s="8"/>
      <c r="O6" s="10">
        <f t="shared" si="10"/>
        <v>3</v>
      </c>
      <c r="P6" s="8">
        <f t="shared" si="4"/>
        <v>-11.93241551939925</v>
      </c>
      <c r="Q6" s="8">
        <f t="shared" si="5"/>
        <v>-13.241020651489862</v>
      </c>
      <c r="R6" s="8">
        <f t="shared" si="6"/>
        <v>-10.623810387308637</v>
      </c>
      <c r="S6" s="38">
        <v>-3.9</v>
      </c>
      <c r="T6" s="38">
        <v>0</v>
      </c>
      <c r="U6" s="38">
        <v>-3.4408904162410701</v>
      </c>
      <c r="V6" s="38">
        <v>0.65029241662819703</v>
      </c>
      <c r="W6" s="38">
        <f t="shared" si="7"/>
        <v>0.46515885209607383</v>
      </c>
      <c r="X6" s="38">
        <v>1</v>
      </c>
      <c r="Y6" s="16">
        <f t="shared" si="8"/>
        <v>0.45910958375892985</v>
      </c>
      <c r="Z6" s="16">
        <f t="shared" si="9"/>
        <v>0.21078160989929781</v>
      </c>
      <c r="AA6" s="16"/>
      <c r="AB6" s="16"/>
      <c r="AC6" s="16"/>
      <c r="AD6" s="16"/>
    </row>
    <row r="7" spans="1:30">
      <c r="A7" s="36">
        <v>-1.8</v>
      </c>
      <c r="B7" s="36">
        <v>0</v>
      </c>
      <c r="C7" s="36">
        <v>-1.7980194641930101</v>
      </c>
      <c r="D7" s="36">
        <v>0.16259464694963099</v>
      </c>
      <c r="E7" s="39">
        <f t="shared" si="0"/>
        <v>0.11630512273880528</v>
      </c>
      <c r="F7" s="36">
        <v>1</v>
      </c>
      <c r="G7" s="6">
        <f t="shared" si="1"/>
        <v>1.9805358069899803E-3</v>
      </c>
      <c r="H7" s="14">
        <f t="shared" si="2"/>
        <v>3.9225220827694528E-6</v>
      </c>
      <c r="M7" s="8">
        <f t="shared" si="3"/>
        <v>1.3526881575288561E-2</v>
      </c>
      <c r="N7" s="8"/>
      <c r="O7" s="10">
        <f t="shared" si="10"/>
        <v>4</v>
      </c>
      <c r="P7" s="8">
        <f t="shared" si="4"/>
        <v>-11.909887359198999</v>
      </c>
      <c r="Q7" s="8">
        <f t="shared" si="5"/>
        <v>-13.218492491289611</v>
      </c>
      <c r="R7" s="8">
        <f t="shared" si="6"/>
        <v>-10.601282227108387</v>
      </c>
      <c r="S7" s="38">
        <v>-2.19999999999999</v>
      </c>
      <c r="T7" s="38">
        <v>0</v>
      </c>
      <c r="U7" s="38">
        <v>-2.4254368060287201</v>
      </c>
      <c r="V7" s="38">
        <v>1.1819673825377599</v>
      </c>
      <c r="W7" s="38">
        <f t="shared" si="7"/>
        <v>0.84546978684915775</v>
      </c>
      <c r="X7" s="38">
        <v>1</v>
      </c>
      <c r="Y7" s="16">
        <f t="shared" si="8"/>
        <v>0.22543680602873017</v>
      </c>
      <c r="Z7" s="16">
        <f t="shared" si="9"/>
        <v>5.0821753512435314E-2</v>
      </c>
      <c r="AA7" s="16"/>
      <c r="AB7" s="16"/>
      <c r="AC7" s="16"/>
      <c r="AD7" s="16"/>
    </row>
    <row r="8" spans="1:30">
      <c r="A8" s="36">
        <v>-1.2999999999999901</v>
      </c>
      <c r="B8" s="36">
        <v>0</v>
      </c>
      <c r="C8" s="36">
        <v>-1.2234858843510701</v>
      </c>
      <c r="D8" s="37">
        <v>8.7068018016780796E-2</v>
      </c>
      <c r="E8" s="39">
        <f t="shared" si="0"/>
        <v>6.2280380763108385E-2</v>
      </c>
      <c r="F8" s="36">
        <v>0</v>
      </c>
      <c r="G8" s="6">
        <f t="shared" si="1"/>
        <v>7.6514115648919967E-2</v>
      </c>
      <c r="H8" s="14">
        <f t="shared" si="2"/>
        <v>5.8544098935362993E-3</v>
      </c>
      <c r="M8" s="8">
        <f t="shared" si="3"/>
        <v>3.8788458279977612E-3</v>
      </c>
      <c r="N8" s="8"/>
      <c r="O8" s="10">
        <f t="shared" si="10"/>
        <v>5</v>
      </c>
      <c r="P8" s="8">
        <f t="shared" si="4"/>
        <v>-11.887359198998748</v>
      </c>
      <c r="Q8" s="8">
        <f t="shared" si="5"/>
        <v>-13.19596433108936</v>
      </c>
      <c r="R8" s="8">
        <f t="shared" si="6"/>
        <v>-10.578754066908136</v>
      </c>
      <c r="S8" s="38">
        <v>-3.5</v>
      </c>
      <c r="T8" s="38">
        <v>0</v>
      </c>
      <c r="U8" s="38">
        <v>-3.15654158508528</v>
      </c>
      <c r="V8" s="38">
        <v>0.56829439008013505</v>
      </c>
      <c r="W8" s="38">
        <f t="shared" si="7"/>
        <v>0.4065050727686001</v>
      </c>
      <c r="X8" s="38">
        <v>1</v>
      </c>
      <c r="Y8" s="16">
        <f t="shared" si="8"/>
        <v>0.34345841491471996</v>
      </c>
      <c r="Z8" s="16">
        <f t="shared" si="9"/>
        <v>0.11796368277573192</v>
      </c>
      <c r="AA8" s="16"/>
      <c r="AB8" s="16"/>
      <c r="AC8" s="16"/>
      <c r="AD8" s="16"/>
    </row>
    <row r="9" spans="1:30">
      <c r="A9" s="36">
        <v>1</v>
      </c>
      <c r="B9" s="36">
        <v>0</v>
      </c>
      <c r="C9" s="36">
        <v>0.98619971690408903</v>
      </c>
      <c r="D9" s="36">
        <v>0.15435235183872001</v>
      </c>
      <c r="E9" s="39">
        <f t="shared" si="0"/>
        <v>0.11040934964597447</v>
      </c>
      <c r="F9" s="36">
        <v>1</v>
      </c>
      <c r="G9" s="6">
        <f t="shared" si="1"/>
        <v>1.380028309591097E-2</v>
      </c>
      <c r="H9" s="14">
        <f t="shared" si="2"/>
        <v>1.9044781352728607E-4</v>
      </c>
      <c r="M9" s="8">
        <f t="shared" si="3"/>
        <v>1.2190224489247043E-2</v>
      </c>
      <c r="N9" s="8"/>
      <c r="O9" s="10">
        <f t="shared" si="10"/>
        <v>6</v>
      </c>
      <c r="P9" s="8">
        <f t="shared" si="4"/>
        <v>-11.864831038798497</v>
      </c>
      <c r="Q9" s="8">
        <f t="shared" si="5"/>
        <v>-13.17343617088911</v>
      </c>
      <c r="R9" s="8">
        <f t="shared" si="6"/>
        <v>-10.556225906707885</v>
      </c>
      <c r="S9" s="39">
        <v>-9.9999999999999603E-2</v>
      </c>
      <c r="T9" s="38">
        <v>0</v>
      </c>
      <c r="U9" s="38">
        <v>-0.39819085256924502</v>
      </c>
      <c r="V9" s="38">
        <v>0.619647764721032</v>
      </c>
      <c r="W9" s="38">
        <f t="shared" si="7"/>
        <v>0.44323851173914375</v>
      </c>
      <c r="X9" s="38">
        <v>1</v>
      </c>
      <c r="Y9" s="16">
        <f t="shared" si="8"/>
        <v>0.29819085256924543</v>
      </c>
      <c r="Z9" s="16">
        <f t="shared" si="9"/>
        <v>8.8917784555973461E-2</v>
      </c>
      <c r="AA9" s="16"/>
      <c r="AB9" s="16"/>
      <c r="AC9" s="16"/>
      <c r="AD9" s="16"/>
    </row>
    <row r="10" spans="1:30">
      <c r="A10" s="36">
        <v>0.439999999999999</v>
      </c>
      <c r="B10" s="36">
        <v>0</v>
      </c>
      <c r="C10" s="36">
        <v>0.49092345105551499</v>
      </c>
      <c r="D10" s="37">
        <v>7.4218081793894303E-2</v>
      </c>
      <c r="E10" s="39">
        <f t="shared" si="0"/>
        <v>5.3088728776855686E-2</v>
      </c>
      <c r="F10" s="36">
        <v>1</v>
      </c>
      <c r="G10" s="6">
        <f t="shared" si="1"/>
        <v>5.0923451055515989E-2</v>
      </c>
      <c r="H10" s="14">
        <f t="shared" si="2"/>
        <v>2.5931978674035325E-3</v>
      </c>
      <c r="M10" s="8">
        <f t="shared" si="3"/>
        <v>2.8184131231425449E-3</v>
      </c>
      <c r="N10" s="8"/>
      <c r="O10" s="10">
        <f t="shared" si="10"/>
        <v>7</v>
      </c>
      <c r="P10" s="8">
        <f t="shared" si="4"/>
        <v>-11.842302878598248</v>
      </c>
      <c r="Q10" s="8">
        <f t="shared" si="5"/>
        <v>-13.150908010688861</v>
      </c>
      <c r="R10" s="8">
        <f t="shared" si="6"/>
        <v>-10.533697746507636</v>
      </c>
      <c r="S10" s="38">
        <v>-0.8</v>
      </c>
      <c r="T10" s="38">
        <v>0</v>
      </c>
      <c r="U10" s="38">
        <v>-0.76191606516653898</v>
      </c>
      <c r="V10" s="38">
        <v>1.03401833209977</v>
      </c>
      <c r="W10" s="38">
        <f t="shared" si="7"/>
        <v>0.73964076484199037</v>
      </c>
      <c r="X10" s="38">
        <v>1</v>
      </c>
      <c r="Y10" s="16">
        <f t="shared" si="8"/>
        <v>3.8083934833461064E-2</v>
      </c>
      <c r="Z10" s="16">
        <f t="shared" si="9"/>
        <v>1.450386092399309E-3</v>
      </c>
      <c r="AA10" s="16"/>
      <c r="AB10" s="16"/>
      <c r="AC10" s="16"/>
      <c r="AD10" s="16"/>
    </row>
    <row r="11" spans="1:30">
      <c r="A11" s="36">
        <v>-0.5</v>
      </c>
      <c r="B11" s="36">
        <v>0</v>
      </c>
      <c r="C11" s="36">
        <v>-0.50061743562749605</v>
      </c>
      <c r="D11" s="36">
        <v>0.130103303814049</v>
      </c>
      <c r="E11" s="39">
        <f t="shared" si="0"/>
        <v>9.3063830837583308E-2</v>
      </c>
      <c r="F11" s="36">
        <v>1</v>
      </c>
      <c r="G11" s="6">
        <f t="shared" si="1"/>
        <v>6.1743562749605463E-4</v>
      </c>
      <c r="H11" s="14">
        <f t="shared" si="2"/>
        <v>3.8122675410144671E-7</v>
      </c>
      <c r="M11" s="8">
        <f t="shared" si="3"/>
        <v>8.6608766101663216E-3</v>
      </c>
      <c r="N11" s="8"/>
      <c r="O11" s="10">
        <f t="shared" si="10"/>
        <v>8</v>
      </c>
      <c r="P11" s="8">
        <f t="shared" si="4"/>
        <v>-11.819774718397998</v>
      </c>
      <c r="Q11" s="8">
        <f t="shared" si="5"/>
        <v>-13.12837985048861</v>
      </c>
      <c r="R11" s="8">
        <f t="shared" si="6"/>
        <v>-10.511169586307386</v>
      </c>
      <c r="S11" s="38">
        <v>1.69999999999999</v>
      </c>
      <c r="T11" s="38">
        <v>0</v>
      </c>
      <c r="U11" s="38">
        <v>-0.18978486044341999</v>
      </c>
      <c r="V11" s="38">
        <v>1.53781232925047</v>
      </c>
      <c r="W11" s="38">
        <f t="shared" si="7"/>
        <v>1.1000082417112431</v>
      </c>
      <c r="X11" s="38">
        <v>0</v>
      </c>
      <c r="Y11" s="16">
        <f t="shared" si="8"/>
        <v>1.88978486044341</v>
      </c>
      <c r="Z11" s="16">
        <f t="shared" si="9"/>
        <v>3.5712868187611186</v>
      </c>
      <c r="AA11" s="16"/>
      <c r="AB11" s="16"/>
      <c r="AC11" s="16"/>
      <c r="AD11" s="16"/>
    </row>
    <row r="12" spans="1:30">
      <c r="A12" s="36">
        <v>-0.19999999999999901</v>
      </c>
      <c r="B12" s="36">
        <v>0</v>
      </c>
      <c r="C12" s="36">
        <v>-0.24111987972823401</v>
      </c>
      <c r="D12" s="36">
        <v>0.12830112678997699</v>
      </c>
      <c r="E12" s="39">
        <f t="shared" si="0"/>
        <v>9.1774720624461223E-2</v>
      </c>
      <c r="F12" s="36">
        <v>1</v>
      </c>
      <c r="G12" s="6">
        <f t="shared" si="1"/>
        <v>4.1119879728234998E-2</v>
      </c>
      <c r="H12" s="14">
        <f t="shared" si="2"/>
        <v>1.6908445088645114E-3</v>
      </c>
      <c r="M12" s="8">
        <f t="shared" si="3"/>
        <v>8.4225993456979089E-3</v>
      </c>
      <c r="N12" s="8"/>
      <c r="O12" s="10">
        <f t="shared" si="10"/>
        <v>9</v>
      </c>
      <c r="P12" s="8">
        <f t="shared" si="4"/>
        <v>-11.797246558197747</v>
      </c>
      <c r="Q12" s="8">
        <f t="shared" si="5"/>
        <v>-13.105851690288359</v>
      </c>
      <c r="R12" s="8">
        <f t="shared" si="6"/>
        <v>-10.488641426107135</v>
      </c>
      <c r="S12" s="38">
        <v>-1.9</v>
      </c>
      <c r="T12" s="38">
        <v>0</v>
      </c>
      <c r="U12" s="38">
        <v>-2.0914339267290001</v>
      </c>
      <c r="V12" s="39">
        <v>6.7165902257334195E-2</v>
      </c>
      <c r="W12" s="38">
        <f t="shared" si="7"/>
        <v>4.8044253931199793E-2</v>
      </c>
      <c r="X12" s="38">
        <v>0</v>
      </c>
      <c r="Y12" s="16">
        <f t="shared" si="8"/>
        <v>0.19143392672900017</v>
      </c>
      <c r="Z12" s="16">
        <f t="shared" si="9"/>
        <v>3.6646948302884202E-2</v>
      </c>
      <c r="AA12" s="16"/>
      <c r="AB12" s="16"/>
      <c r="AC12" s="16"/>
      <c r="AD12" s="16"/>
    </row>
    <row r="13" spans="1:30">
      <c r="A13" s="36">
        <v>-2.5999999999999899</v>
      </c>
      <c r="B13" s="36">
        <v>0</v>
      </c>
      <c r="C13" s="36">
        <v>-2.6177483113500299</v>
      </c>
      <c r="D13" s="36">
        <v>0.18050277169582399</v>
      </c>
      <c r="E13" s="39">
        <f t="shared" si="0"/>
        <v>0.12911493342877853</v>
      </c>
      <c r="F13" s="36">
        <v>1</v>
      </c>
      <c r="G13" s="6">
        <f t="shared" si="1"/>
        <v>1.7748311350040069E-2</v>
      </c>
      <c r="H13" s="14">
        <f t="shared" si="2"/>
        <v>3.1500255577796113E-4</v>
      </c>
      <c r="M13" s="8">
        <f t="shared" si="3"/>
        <v>1.667066603431791E-2</v>
      </c>
      <c r="N13" s="8"/>
      <c r="O13" s="10">
        <f t="shared" si="10"/>
        <v>10</v>
      </c>
      <c r="P13" s="8">
        <f t="shared" si="4"/>
        <v>-11.774718397997496</v>
      </c>
      <c r="Q13" s="8">
        <f t="shared" si="5"/>
        <v>-13.083323530088109</v>
      </c>
      <c r="R13" s="8">
        <f t="shared" si="6"/>
        <v>-10.466113265906884</v>
      </c>
      <c r="S13" s="38">
        <v>-1.0999999999999901</v>
      </c>
      <c r="T13" s="38">
        <v>0</v>
      </c>
      <c r="U13" s="38">
        <v>-1.4086083565621701</v>
      </c>
      <c r="V13" s="38">
        <v>0.16480015087057301</v>
      </c>
      <c r="W13" s="38">
        <f t="shared" si="7"/>
        <v>0.11788273558792656</v>
      </c>
      <c r="X13" s="38">
        <v>0</v>
      </c>
      <c r="Y13" s="16">
        <f t="shared" si="8"/>
        <v>0.30860835656218</v>
      </c>
      <c r="Z13" s="16">
        <f t="shared" si="9"/>
        <v>9.5239117740009621E-2</v>
      </c>
      <c r="AA13" s="16"/>
      <c r="AB13" s="16"/>
      <c r="AC13" s="16"/>
      <c r="AD13" s="16"/>
    </row>
    <row r="14" spans="1:30">
      <c r="A14" s="36">
        <v>0.83</v>
      </c>
      <c r="B14" s="36">
        <v>0</v>
      </c>
      <c r="C14" s="36">
        <v>0.84820273079323405</v>
      </c>
      <c r="D14" s="36">
        <v>0.129197007300592</v>
      </c>
      <c r="E14" s="39">
        <f t="shared" si="0"/>
        <v>9.2415550410073169E-2</v>
      </c>
      <c r="F14" s="36">
        <v>1</v>
      </c>
      <c r="G14" s="6">
        <f t="shared" si="1"/>
        <v>1.820273079323409E-2</v>
      </c>
      <c r="H14" s="14">
        <f t="shared" si="2"/>
        <v>3.3133940833095254E-4</v>
      </c>
      <c r="M14" s="8">
        <f t="shared" si="3"/>
        <v>8.540633957596775E-3</v>
      </c>
      <c r="N14" s="8"/>
      <c r="O14" s="10">
        <f t="shared" si="10"/>
        <v>11</v>
      </c>
      <c r="P14" s="8">
        <f t="shared" si="4"/>
        <v>-11.752190237797247</v>
      </c>
      <c r="Q14" s="8">
        <f t="shared" si="5"/>
        <v>-13.06079536988786</v>
      </c>
      <c r="R14" s="8">
        <f t="shared" si="6"/>
        <v>-10.443585105706635</v>
      </c>
      <c r="S14" s="38">
        <v>1.19999999999999</v>
      </c>
      <c r="T14" s="38">
        <v>0</v>
      </c>
      <c r="U14" s="38">
        <v>0.87580823645746197</v>
      </c>
      <c r="V14" s="38">
        <v>0.83890754274827495</v>
      </c>
      <c r="W14" s="38">
        <f t="shared" si="7"/>
        <v>0.60007661110806998</v>
      </c>
      <c r="X14" s="38">
        <v>1</v>
      </c>
      <c r="Y14" s="16">
        <f t="shared" si="8"/>
        <v>0.32419176354252799</v>
      </c>
      <c r="Z14" s="16">
        <f t="shared" si="9"/>
        <v>0.10510029954881438</v>
      </c>
      <c r="AA14" s="16"/>
      <c r="AB14" s="16"/>
      <c r="AC14" s="16"/>
      <c r="AD14" s="16"/>
    </row>
    <row r="15" spans="1:30">
      <c r="A15" s="36">
        <v>0.51999999999999902</v>
      </c>
      <c r="B15" s="36">
        <v>0</v>
      </c>
      <c r="C15" s="36">
        <v>0.49818294084839798</v>
      </c>
      <c r="D15" s="37">
        <v>7.3330795396674905E-2</v>
      </c>
      <c r="E15" s="39">
        <f t="shared" si="0"/>
        <v>5.2454046422491074E-2</v>
      </c>
      <c r="F15" s="36">
        <v>1</v>
      </c>
      <c r="G15" s="6">
        <f t="shared" si="1"/>
        <v>2.1817059151601037E-2</v>
      </c>
      <c r="H15" s="14">
        <f t="shared" si="2"/>
        <v>4.7598407002445855E-4</v>
      </c>
      <c r="M15" s="8">
        <f t="shared" si="3"/>
        <v>2.7514269860928488E-3</v>
      </c>
      <c r="N15" s="8"/>
      <c r="O15" s="10">
        <f t="shared" si="10"/>
        <v>12</v>
      </c>
      <c r="P15" s="8">
        <f t="shared" si="4"/>
        <v>-11.729662077596997</v>
      </c>
      <c r="Q15" s="8">
        <f t="shared" si="5"/>
        <v>-13.038267209687609</v>
      </c>
      <c r="R15" s="8">
        <f t="shared" si="6"/>
        <v>-10.421056945506384</v>
      </c>
      <c r="S15" s="38">
        <v>-4.2</v>
      </c>
      <c r="T15" s="38">
        <v>0</v>
      </c>
      <c r="U15" s="38">
        <v>-1.6923193508560599</v>
      </c>
      <c r="V15" s="38">
        <v>1.43473940396982</v>
      </c>
      <c r="W15" s="38">
        <f t="shared" si="7"/>
        <v>1.0262794354392424</v>
      </c>
      <c r="X15" s="38">
        <v>0</v>
      </c>
      <c r="Y15" s="16">
        <f t="shared" si="8"/>
        <v>2.5076806491439401</v>
      </c>
      <c r="Z15" s="16">
        <f t="shared" si="9"/>
        <v>6.2884622380909727</v>
      </c>
      <c r="AA15" s="16"/>
      <c r="AB15" s="16"/>
      <c r="AC15" s="16"/>
      <c r="AD15" s="16"/>
    </row>
    <row r="16" spans="1:30">
      <c r="A16" s="36">
        <v>-0.25</v>
      </c>
      <c r="B16" s="36">
        <v>0</v>
      </c>
      <c r="C16" s="36">
        <v>-0.21471053000513499</v>
      </c>
      <c r="D16" s="37">
        <v>2.7069641906043902E-2</v>
      </c>
      <c r="E16" s="39">
        <f t="shared" si="0"/>
        <v>1.9363109938995982E-2</v>
      </c>
      <c r="F16" s="36">
        <v>0</v>
      </c>
      <c r="G16" s="6">
        <f t="shared" si="1"/>
        <v>3.5289469994865014E-2</v>
      </c>
      <c r="H16" s="14">
        <f t="shared" si="2"/>
        <v>1.2453466925184781E-3</v>
      </c>
      <c r="M16" s="8">
        <f t="shared" si="3"/>
        <v>3.7493002650964495E-4</v>
      </c>
      <c r="N16" s="8"/>
      <c r="O16" s="10">
        <f t="shared" si="10"/>
        <v>13</v>
      </c>
      <c r="P16" s="8">
        <f t="shared" si="4"/>
        <v>-11.707133917396746</v>
      </c>
      <c r="Q16" s="8">
        <f t="shared" si="5"/>
        <v>-13.015739049487358</v>
      </c>
      <c r="R16" s="8">
        <f t="shared" si="6"/>
        <v>-10.398528785306134</v>
      </c>
      <c r="S16" s="38">
        <v>-0.59999999999999898</v>
      </c>
      <c r="T16" s="38">
        <v>0</v>
      </c>
      <c r="U16" s="38">
        <v>-0.23629591713154699</v>
      </c>
      <c r="V16" s="38">
        <v>0.98455082181777298</v>
      </c>
      <c r="W16" s="38">
        <f t="shared" si="7"/>
        <v>0.70425629823828317</v>
      </c>
      <c r="X16" s="38">
        <v>1</v>
      </c>
      <c r="Y16" s="16">
        <f t="shared" si="8"/>
        <v>0.36370408286845202</v>
      </c>
      <c r="Z16" s="16">
        <f t="shared" si="9"/>
        <v>0.13228065989518181</v>
      </c>
      <c r="AA16" s="16"/>
      <c r="AB16" s="16"/>
      <c r="AC16" s="16"/>
      <c r="AD16" s="16"/>
    </row>
    <row r="17" spans="1:30">
      <c r="A17" s="36">
        <v>-1.7</v>
      </c>
      <c r="B17" s="36">
        <v>0</v>
      </c>
      <c r="C17" s="36">
        <v>-1.81800453960885</v>
      </c>
      <c r="D17" s="36">
        <v>0.12436619960615899</v>
      </c>
      <c r="E17" s="39">
        <f t="shared" si="0"/>
        <v>8.8960038851918083E-2</v>
      </c>
      <c r="F17" s="36">
        <v>0</v>
      </c>
      <c r="G17" s="6">
        <f t="shared" si="1"/>
        <v>0.11800453960885005</v>
      </c>
      <c r="H17" s="14">
        <f t="shared" si="2"/>
        <v>1.3925071368296659E-2</v>
      </c>
      <c r="M17" s="8">
        <f t="shared" si="3"/>
        <v>7.9138885125347742E-3</v>
      </c>
      <c r="N17" s="8"/>
      <c r="O17" s="10">
        <f t="shared" si="10"/>
        <v>14</v>
      </c>
      <c r="P17" s="8">
        <f t="shared" si="4"/>
        <v>-11.684605757196495</v>
      </c>
      <c r="Q17" s="8">
        <f t="shared" si="5"/>
        <v>-12.993210889287107</v>
      </c>
      <c r="R17" s="8">
        <f t="shared" si="6"/>
        <v>-10.376000625105883</v>
      </c>
      <c r="S17" s="39">
        <v>9.9999999999999603E-2</v>
      </c>
      <c r="T17" s="38">
        <v>0</v>
      </c>
      <c r="U17" s="38">
        <v>-0.47167597613287499</v>
      </c>
      <c r="V17" s="38">
        <v>0.33147252544628097</v>
      </c>
      <c r="W17" s="38">
        <f t="shared" si="7"/>
        <v>0.23710468628474704</v>
      </c>
      <c r="X17" s="38">
        <v>0</v>
      </c>
      <c r="Y17" s="16">
        <f t="shared" si="8"/>
        <v>0.57167597613287457</v>
      </c>
      <c r="Z17" s="16">
        <f t="shared" si="9"/>
        <v>0.32681342168747496</v>
      </c>
      <c r="AA17" s="16"/>
      <c r="AB17" s="16"/>
      <c r="AC17" s="16"/>
      <c r="AD17" s="16"/>
    </row>
    <row r="18" spans="1:30">
      <c r="A18" s="36">
        <v>-1.86</v>
      </c>
      <c r="B18" s="36">
        <v>0</v>
      </c>
      <c r="C18" s="36">
        <v>-1.9284137002842701</v>
      </c>
      <c r="D18" s="37">
        <v>8.3240084662512898E-2</v>
      </c>
      <c r="E18" s="39">
        <f t="shared" si="0"/>
        <v>5.9542232447918092E-2</v>
      </c>
      <c r="F18" s="36">
        <v>0</v>
      </c>
      <c r="G18" s="6">
        <f t="shared" si="1"/>
        <v>6.8413700284269963E-2</v>
      </c>
      <c r="H18" s="14">
        <f t="shared" si="2"/>
        <v>4.6804343865859202E-3</v>
      </c>
      <c r="M18" s="8">
        <f t="shared" si="3"/>
        <v>3.5452774448819103E-3</v>
      </c>
      <c r="N18" s="8"/>
      <c r="O18" s="10">
        <f t="shared" si="10"/>
        <v>15</v>
      </c>
      <c r="P18" s="8">
        <f t="shared" si="4"/>
        <v>-11.662077596996244</v>
      </c>
      <c r="Q18" s="8">
        <f t="shared" si="5"/>
        <v>-12.970682729086857</v>
      </c>
      <c r="R18" s="8">
        <f t="shared" si="6"/>
        <v>-10.353472464905632</v>
      </c>
      <c r="S18" s="38">
        <v>-2.5</v>
      </c>
      <c r="T18" s="38">
        <v>0</v>
      </c>
      <c r="U18" s="38">
        <v>-1.6219045285410101</v>
      </c>
      <c r="V18" s="38">
        <v>1.43736510843701</v>
      </c>
      <c r="W18" s="38">
        <f t="shared" si="7"/>
        <v>1.0281576207673668</v>
      </c>
      <c r="X18" s="38">
        <v>1</v>
      </c>
      <c r="Y18" s="16">
        <f t="shared" si="8"/>
        <v>0.87809547145898992</v>
      </c>
      <c r="Z18" s="16">
        <f t="shared" si="9"/>
        <v>0.77105165699678579</v>
      </c>
      <c r="AA18" s="16"/>
      <c r="AB18" s="16"/>
      <c r="AC18" s="16"/>
      <c r="AD18" s="16"/>
    </row>
    <row r="19" spans="1:30">
      <c r="A19" s="37">
        <v>9.9999999999999603E-2</v>
      </c>
      <c r="B19" s="36">
        <v>0</v>
      </c>
      <c r="C19" s="37">
        <v>6.9837435814253696E-2</v>
      </c>
      <c r="D19" s="37">
        <v>6.1956943140416901E-2</v>
      </c>
      <c r="E19" s="39">
        <f t="shared" si="0"/>
        <v>4.4318247935306462E-2</v>
      </c>
      <c r="F19" s="36">
        <v>1</v>
      </c>
      <c r="G19" s="6">
        <f t="shared" si="1"/>
        <v>3.0162564185745908E-2</v>
      </c>
      <c r="H19" s="14">
        <f t="shared" si="2"/>
        <v>9.0978027825924172E-4</v>
      </c>
      <c r="M19" s="8">
        <f t="shared" si="3"/>
        <v>1.9641071000552953E-3</v>
      </c>
      <c r="N19" s="8"/>
      <c r="O19" s="10">
        <f t="shared" si="10"/>
        <v>16</v>
      </c>
      <c r="P19" s="8">
        <f t="shared" si="4"/>
        <v>-11.639549436795996</v>
      </c>
      <c r="Q19" s="8">
        <f t="shared" si="5"/>
        <v>-12.948154568886608</v>
      </c>
      <c r="R19" s="8">
        <f t="shared" si="6"/>
        <v>-10.330944304705383</v>
      </c>
      <c r="S19" s="38">
        <v>-3.2999999999999901</v>
      </c>
      <c r="T19" s="38">
        <v>0</v>
      </c>
      <c r="U19" s="38">
        <v>-3.73691408844567</v>
      </c>
      <c r="V19" s="38">
        <v>1.4049962792808599</v>
      </c>
      <c r="W19" s="38">
        <f t="shared" si="7"/>
        <v>1.0050039639985575</v>
      </c>
      <c r="X19" s="38">
        <v>1</v>
      </c>
      <c r="Y19" s="16">
        <f t="shared" si="8"/>
        <v>0.43691408844567992</v>
      </c>
      <c r="Z19" s="16">
        <f t="shared" si="9"/>
        <v>0.19089392068231942</v>
      </c>
      <c r="AA19" s="16"/>
      <c r="AB19" s="16"/>
      <c r="AC19" s="16"/>
      <c r="AD19" s="16"/>
    </row>
    <row r="20" spans="1:30">
      <c r="A20" s="36">
        <v>-1.99999999999999</v>
      </c>
      <c r="B20" s="36">
        <v>0</v>
      </c>
      <c r="C20" s="36">
        <v>-1.9910223461194001</v>
      </c>
      <c r="D20" s="36">
        <v>0.16264506906044601</v>
      </c>
      <c r="E20" s="39">
        <f t="shared" si="0"/>
        <v>0.11634119003804978</v>
      </c>
      <c r="F20" s="36">
        <v>1</v>
      </c>
      <c r="G20" s="6">
        <f t="shared" si="1"/>
        <v>8.9776538805899087E-3</v>
      </c>
      <c r="H20" s="14">
        <f t="shared" si="2"/>
        <v>8.0598269199671049E-5</v>
      </c>
      <c r="M20" s="8">
        <f t="shared" si="3"/>
        <v>1.3535272499469614E-2</v>
      </c>
      <c r="N20" s="8"/>
      <c r="O20" s="10">
        <f t="shared" si="10"/>
        <v>17</v>
      </c>
      <c r="P20" s="8">
        <f t="shared" si="4"/>
        <v>-11.617021276595745</v>
      </c>
      <c r="Q20" s="8">
        <f t="shared" si="5"/>
        <v>-12.925626408686357</v>
      </c>
      <c r="R20" s="8">
        <f t="shared" si="6"/>
        <v>-10.308416144505133</v>
      </c>
      <c r="S20" s="38">
        <v>-1.2999999999999901</v>
      </c>
      <c r="T20" s="38">
        <v>0</v>
      </c>
      <c r="U20" s="38">
        <v>-1.65612512563447</v>
      </c>
      <c r="V20" s="38">
        <v>0.10258317785488701</v>
      </c>
      <c r="W20" s="38">
        <f t="shared" si="7"/>
        <v>7.3378486408874982E-2</v>
      </c>
      <c r="X20" s="38">
        <v>0</v>
      </c>
      <c r="Y20" s="16">
        <f t="shared" si="8"/>
        <v>0.35612512563447996</v>
      </c>
      <c r="Z20" s="16">
        <f t="shared" si="9"/>
        <v>0.12682510510817413</v>
      </c>
      <c r="AA20" s="16"/>
      <c r="AB20" s="16"/>
      <c r="AC20" s="16"/>
      <c r="AD20" s="16"/>
    </row>
    <row r="21" spans="1:30">
      <c r="A21" s="36">
        <v>0.21</v>
      </c>
      <c r="B21" s="36">
        <v>0</v>
      </c>
      <c r="C21" s="36">
        <v>0.16640132359302101</v>
      </c>
      <c r="D21" s="37">
        <v>7.8248782338219802E-2</v>
      </c>
      <c r="E21" s="39">
        <f t="shared" si="0"/>
        <v>5.5971917924382601E-2</v>
      </c>
      <c r="F21" s="36">
        <v>1</v>
      </c>
      <c r="G21" s="6">
        <f t="shared" si="1"/>
        <v>4.3598676406978981E-2</v>
      </c>
      <c r="H21" s="14">
        <f t="shared" si="2"/>
        <v>1.9008445844404657E-3</v>
      </c>
      <c r="M21" s="8">
        <f t="shared" si="3"/>
        <v>3.1328555961338224E-3</v>
      </c>
      <c r="N21" s="8"/>
      <c r="O21" s="10">
        <f t="shared" si="10"/>
        <v>18</v>
      </c>
      <c r="P21" s="8">
        <f t="shared" si="4"/>
        <v>-11.594493116395494</v>
      </c>
      <c r="Q21" s="8">
        <f t="shared" si="5"/>
        <v>-12.903098248486106</v>
      </c>
      <c r="R21" s="8">
        <f t="shared" si="6"/>
        <v>-10.285887984304882</v>
      </c>
      <c r="S21" s="38">
        <v>-0.59999999999999898</v>
      </c>
      <c r="T21" s="38">
        <v>0</v>
      </c>
      <c r="U21" s="38">
        <v>-3.6821110747762198</v>
      </c>
      <c r="V21" s="38">
        <v>2.0443391334213099</v>
      </c>
      <c r="W21" s="38">
        <f t="shared" si="7"/>
        <v>1.4623305151366044</v>
      </c>
      <c r="X21" s="38">
        <v>0</v>
      </c>
      <c r="Y21" s="16">
        <f t="shared" si="8"/>
        <v>3.082111074776221</v>
      </c>
      <c r="Z21" s="16">
        <f t="shared" si="9"/>
        <v>9.4994086772582325</v>
      </c>
      <c r="AA21" s="16"/>
      <c r="AB21" s="16"/>
      <c r="AC21" s="16"/>
      <c r="AD21" s="16"/>
    </row>
    <row r="22" spans="1:30">
      <c r="A22" s="36">
        <v>-0.109999999999999</v>
      </c>
      <c r="B22" s="36">
        <v>0</v>
      </c>
      <c r="C22" s="36">
        <v>-0.111990973884072</v>
      </c>
      <c r="D22" s="36">
        <v>0.155515081771566</v>
      </c>
      <c r="E22" s="39">
        <f t="shared" si="0"/>
        <v>0.11124105874642001</v>
      </c>
      <c r="F22" s="36">
        <v>1</v>
      </c>
      <c r="G22" s="6">
        <f t="shared" si="1"/>
        <v>1.9909738840730024E-3</v>
      </c>
      <c r="H22" s="14">
        <f t="shared" si="2"/>
        <v>3.9639770070607371E-6</v>
      </c>
      <c r="M22" s="8">
        <f t="shared" si="3"/>
        <v>1.2374573151024469E-2</v>
      </c>
      <c r="N22" s="8"/>
      <c r="O22" s="10">
        <f t="shared" si="10"/>
        <v>19</v>
      </c>
      <c r="P22" s="8">
        <f t="shared" si="4"/>
        <v>-11.571964956195243</v>
      </c>
      <c r="Q22" s="8">
        <f t="shared" si="5"/>
        <v>-12.880570088285856</v>
      </c>
      <c r="R22" s="8">
        <f t="shared" si="6"/>
        <v>-10.263359824104631</v>
      </c>
      <c r="S22" s="38">
        <v>-0.3</v>
      </c>
      <c r="T22" s="38">
        <v>0</v>
      </c>
      <c r="U22" s="38">
        <v>-0.26546742446824401</v>
      </c>
      <c r="V22" s="39">
        <v>8.9322508299442396E-2</v>
      </c>
      <c r="W22" s="38">
        <f t="shared" si="7"/>
        <v>6.3893033909799196E-2</v>
      </c>
      <c r="X22" s="38">
        <v>1</v>
      </c>
      <c r="Y22" s="16">
        <f t="shared" si="8"/>
        <v>3.4532575531755982E-2</v>
      </c>
      <c r="Z22" s="16">
        <f t="shared" si="9"/>
        <v>1.192498772856432E-3</v>
      </c>
      <c r="AA22" s="16"/>
      <c r="AB22" s="16"/>
      <c r="AC22" s="16"/>
      <c r="AD22" s="16"/>
    </row>
    <row r="23" spans="1:30">
      <c r="A23" s="37">
        <v>-9.9999999999999603E-2</v>
      </c>
      <c r="B23" s="36">
        <v>0</v>
      </c>
      <c r="C23" s="37">
        <v>-2.0173225381753899E-2</v>
      </c>
      <c r="D23" s="37">
        <v>9.92054788300121E-2</v>
      </c>
      <c r="E23" s="39">
        <f t="shared" si="0"/>
        <v>7.0962393954216774E-2</v>
      </c>
      <c r="F23" s="36">
        <v>0</v>
      </c>
      <c r="G23" s="6">
        <f t="shared" si="1"/>
        <v>7.9826774618245708E-2</v>
      </c>
      <c r="H23" s="14">
        <f t="shared" si="2"/>
        <v>6.3723139459521969E-3</v>
      </c>
      <c r="M23" s="8">
        <f t="shared" si="3"/>
        <v>5.0356613557134616E-3</v>
      </c>
      <c r="N23" s="8"/>
      <c r="O23" s="10">
        <f t="shared" si="10"/>
        <v>20</v>
      </c>
      <c r="P23" s="8">
        <f t="shared" si="4"/>
        <v>-11.549436795994994</v>
      </c>
      <c r="Q23" s="8">
        <f t="shared" si="5"/>
        <v>-12.858041928085607</v>
      </c>
      <c r="R23" s="8">
        <f t="shared" si="6"/>
        <v>-10.240831663904382</v>
      </c>
      <c r="S23" s="38">
        <v>-3</v>
      </c>
      <c r="T23" s="38">
        <v>0</v>
      </c>
      <c r="U23" s="38">
        <v>-2.88204028367924</v>
      </c>
      <c r="V23" s="38">
        <v>0.74005300049294997</v>
      </c>
      <c r="W23" s="38">
        <f t="shared" si="7"/>
        <v>0.52936524461483203</v>
      </c>
      <c r="X23" s="38">
        <v>1</v>
      </c>
      <c r="Y23" s="16">
        <f t="shared" si="8"/>
        <v>0.11795971632075997</v>
      </c>
      <c r="Z23" s="16">
        <f t="shared" si="9"/>
        <v>1.3914494674474165E-2</v>
      </c>
      <c r="AA23" s="16"/>
      <c r="AB23" s="16"/>
      <c r="AC23" s="16"/>
      <c r="AD23" s="16"/>
    </row>
    <row r="24" spans="1:30">
      <c r="A24" s="36">
        <v>-0.5</v>
      </c>
      <c r="B24" s="36">
        <v>0</v>
      </c>
      <c r="C24" s="36">
        <v>-0.563001431216957</v>
      </c>
      <c r="D24" s="36">
        <v>0.134323274876612</v>
      </c>
      <c r="E24" s="39">
        <f t="shared" si="0"/>
        <v>9.6082406550827046E-2</v>
      </c>
      <c r="F24" s="36">
        <v>1</v>
      </c>
      <c r="G24" s="6">
        <f t="shared" si="1"/>
        <v>6.3001431216957005E-2</v>
      </c>
      <c r="H24" s="14">
        <f t="shared" si="2"/>
        <v>3.9691803353849647E-3</v>
      </c>
      <c r="M24" s="8">
        <f t="shared" si="3"/>
        <v>9.2318288485984112E-3</v>
      </c>
      <c r="N24" s="8"/>
      <c r="O24" s="10">
        <f t="shared" si="10"/>
        <v>21</v>
      </c>
      <c r="P24" s="8">
        <f t="shared" si="4"/>
        <v>-11.526908635794744</v>
      </c>
      <c r="Q24" s="8">
        <f t="shared" si="5"/>
        <v>-12.835513767885356</v>
      </c>
      <c r="R24" s="8">
        <f t="shared" si="6"/>
        <v>-10.218303503704131</v>
      </c>
      <c r="S24" s="39">
        <v>-9.9999999999999603E-2</v>
      </c>
      <c r="T24" s="38">
        <v>0</v>
      </c>
      <c r="U24" s="38">
        <v>-0.160669282210013</v>
      </c>
      <c r="V24" s="38">
        <v>0.28418941220153499</v>
      </c>
      <c r="W24" s="38">
        <f t="shared" si="7"/>
        <v>0.20328273462414539</v>
      </c>
      <c r="X24" s="38">
        <v>1</v>
      </c>
      <c r="Y24" s="16">
        <f t="shared" si="8"/>
        <v>6.06692822100134E-2</v>
      </c>
      <c r="Z24" s="16">
        <f t="shared" si="9"/>
        <v>3.6807618038782485E-3</v>
      </c>
      <c r="AA24" s="16"/>
      <c r="AB24" s="16"/>
      <c r="AC24" s="16"/>
      <c r="AD24" s="16"/>
    </row>
    <row r="25" spans="1:30">
      <c r="A25" s="36">
        <v>-0.8</v>
      </c>
      <c r="B25" s="36">
        <v>0</v>
      </c>
      <c r="C25" s="36">
        <v>-0.92948899253781703</v>
      </c>
      <c r="D25" s="36">
        <v>0.17460655907057801</v>
      </c>
      <c r="E25" s="39">
        <f t="shared" si="0"/>
        <v>0.12489733004552715</v>
      </c>
      <c r="F25" s="36">
        <v>1</v>
      </c>
      <c r="G25" s="6">
        <f t="shared" si="1"/>
        <v>0.12948899253781698</v>
      </c>
      <c r="H25" s="14">
        <f t="shared" si="2"/>
        <v>1.6767399188458824E-2</v>
      </c>
      <c r="M25" s="8">
        <f t="shared" si="3"/>
        <v>1.559934305250134E-2</v>
      </c>
      <c r="N25" s="8"/>
      <c r="O25" s="10">
        <f t="shared" si="10"/>
        <v>22</v>
      </c>
      <c r="P25" s="8">
        <f t="shared" si="4"/>
        <v>-11.504380475594493</v>
      </c>
      <c r="Q25" s="8">
        <f t="shared" si="5"/>
        <v>-12.812985607685105</v>
      </c>
      <c r="R25" s="8">
        <f t="shared" si="6"/>
        <v>-10.195775343503881</v>
      </c>
      <c r="S25" s="38">
        <v>-0.4</v>
      </c>
      <c r="T25" s="38">
        <v>0</v>
      </c>
      <c r="U25" s="39">
        <v>8.5440743038494901E-2</v>
      </c>
      <c r="V25" s="38">
        <v>0.50079558337555796</v>
      </c>
      <c r="W25" s="38">
        <f t="shared" si="7"/>
        <v>0.35822268988713496</v>
      </c>
      <c r="X25" s="38">
        <v>0</v>
      </c>
      <c r="Y25" s="16">
        <f t="shared" si="8"/>
        <v>0.48544074303849494</v>
      </c>
      <c r="Z25" s="16">
        <f t="shared" si="9"/>
        <v>0.23565271500176607</v>
      </c>
      <c r="AA25" s="16"/>
      <c r="AB25" s="16"/>
      <c r="AC25" s="16"/>
      <c r="AD25" s="16"/>
    </row>
    <row r="26" spans="1:30">
      <c r="A26" s="36">
        <v>-1.3999999999999899</v>
      </c>
      <c r="B26" s="36">
        <v>0</v>
      </c>
      <c r="C26" s="36">
        <v>-1.49904685180719</v>
      </c>
      <c r="D26" s="36">
        <v>0.20528508783237601</v>
      </c>
      <c r="E26" s="39">
        <f t="shared" si="0"/>
        <v>0.14684190276071751</v>
      </c>
      <c r="F26" s="36">
        <v>1</v>
      </c>
      <c r="G26" s="6">
        <f t="shared" si="1"/>
        <v>9.9046851807200076E-2</v>
      </c>
      <c r="H26" s="14">
        <f t="shared" si="2"/>
        <v>9.8102788529174523E-3</v>
      </c>
      <c r="M26" s="8">
        <f t="shared" si="3"/>
        <v>2.1562544406388016E-2</v>
      </c>
      <c r="N26" s="8"/>
      <c r="O26" s="10">
        <f t="shared" si="10"/>
        <v>23</v>
      </c>
      <c r="P26" s="8">
        <f t="shared" si="4"/>
        <v>-11.481852315394242</v>
      </c>
      <c r="Q26" s="8">
        <f t="shared" si="5"/>
        <v>-12.790457447484854</v>
      </c>
      <c r="R26" s="8">
        <f t="shared" si="6"/>
        <v>-10.17324718330363</v>
      </c>
      <c r="S26" s="38">
        <v>-2.4</v>
      </c>
      <c r="T26" s="38">
        <v>0</v>
      </c>
      <c r="U26" s="38">
        <v>-2.5538112244936602</v>
      </c>
      <c r="V26" s="38">
        <v>0.95831803253786496</v>
      </c>
      <c r="W26" s="38">
        <f t="shared" si="7"/>
        <v>0.68549179501373325</v>
      </c>
      <c r="X26" s="38">
        <v>1</v>
      </c>
      <c r="Y26" s="16">
        <f t="shared" si="8"/>
        <v>0.15381122449366025</v>
      </c>
      <c r="Z26" s="16">
        <f t="shared" si="9"/>
        <v>2.3657892780239151E-2</v>
      </c>
      <c r="AA26" s="16"/>
      <c r="AB26" s="16"/>
      <c r="AC26" s="16"/>
      <c r="AD26" s="16"/>
    </row>
    <row r="27" spans="1:30">
      <c r="A27" s="36">
        <v>-2.29</v>
      </c>
      <c r="B27" s="36">
        <v>0</v>
      </c>
      <c r="C27" s="36">
        <v>-2.1505774265150501</v>
      </c>
      <c r="D27" s="37">
        <v>9.5996546505093303E-2</v>
      </c>
      <c r="E27" s="39">
        <f t="shared" si="0"/>
        <v>6.8667021536293227E-2</v>
      </c>
      <c r="F27" s="36">
        <v>0</v>
      </c>
      <c r="G27" s="6">
        <f t="shared" si="1"/>
        <v>0.13942257348494991</v>
      </c>
      <c r="H27" s="14">
        <f t="shared" si="2"/>
        <v>1.9438653997166256E-2</v>
      </c>
      <c r="M27" s="8">
        <f t="shared" si="3"/>
        <v>4.7151598466657575E-3</v>
      </c>
      <c r="N27" s="8"/>
      <c r="O27" s="10">
        <f t="shared" si="10"/>
        <v>24</v>
      </c>
      <c r="P27" s="8">
        <f t="shared" si="4"/>
        <v>-11.459324155193993</v>
      </c>
      <c r="Q27" s="8">
        <f t="shared" si="5"/>
        <v>-12.767929287284606</v>
      </c>
      <c r="R27" s="8">
        <f t="shared" si="6"/>
        <v>-10.150719023103381</v>
      </c>
      <c r="S27" s="38">
        <v>-0.3</v>
      </c>
      <c r="T27" s="38">
        <v>0</v>
      </c>
      <c r="U27" s="38">
        <v>0.47783517165401601</v>
      </c>
      <c r="V27" s="38">
        <v>1.8656635184588499</v>
      </c>
      <c r="W27" s="38">
        <f t="shared" si="7"/>
        <v>1.3345225600870267</v>
      </c>
      <c r="X27" s="38">
        <v>1</v>
      </c>
      <c r="Y27" s="16">
        <f t="shared" si="8"/>
        <v>0.77783517165401594</v>
      </c>
      <c r="Z27" s="16">
        <f t="shared" si="9"/>
        <v>0.60502755426203247</v>
      </c>
      <c r="AA27" s="16"/>
      <c r="AB27" s="16"/>
      <c r="AC27" s="16"/>
      <c r="AD27" s="16"/>
    </row>
    <row r="28" spans="1:30">
      <c r="A28" s="36">
        <v>-4.9000000000000004</v>
      </c>
      <c r="B28" s="36">
        <v>0</v>
      </c>
      <c r="C28" s="36">
        <v>-4.2975366218784696</v>
      </c>
      <c r="D28" s="36">
        <v>0.28453839535375702</v>
      </c>
      <c r="E28" s="39">
        <f t="shared" si="0"/>
        <v>0.20353236478795719</v>
      </c>
      <c r="F28" s="36">
        <v>0</v>
      </c>
      <c r="G28" s="6">
        <f t="shared" si="1"/>
        <v>0.60246337812153072</v>
      </c>
      <c r="H28" s="14">
        <f t="shared" si="2"/>
        <v>0.36296212197760652</v>
      </c>
      <c r="M28" s="8">
        <f t="shared" si="3"/>
        <v>4.1425423516178075E-2</v>
      </c>
      <c r="N28" s="8"/>
      <c r="O28" s="10">
        <f t="shared" si="10"/>
        <v>25</v>
      </c>
      <c r="P28" s="8">
        <f t="shared" si="4"/>
        <v>-11.436795994993743</v>
      </c>
      <c r="Q28" s="8">
        <f t="shared" si="5"/>
        <v>-12.745401127084355</v>
      </c>
      <c r="R28" s="8">
        <f t="shared" si="6"/>
        <v>-10.12819086290313</v>
      </c>
      <c r="S28" s="38">
        <v>-0.5</v>
      </c>
      <c r="T28" s="38">
        <v>0</v>
      </c>
      <c r="U28" s="38">
        <v>-0.33542555339758001</v>
      </c>
      <c r="V28" s="38">
        <v>2.07691553551492</v>
      </c>
      <c r="W28" s="38">
        <f t="shared" si="7"/>
        <v>1.4856326503235011</v>
      </c>
      <c r="X28" s="38">
        <v>1</v>
      </c>
      <c r="Y28" s="16">
        <f t="shared" si="8"/>
        <v>0.16457444660241999</v>
      </c>
      <c r="Z28" s="16">
        <f t="shared" si="9"/>
        <v>2.7084748474492788E-2</v>
      </c>
      <c r="AA28" s="16"/>
      <c r="AB28" s="16"/>
      <c r="AC28" s="16"/>
      <c r="AD28" s="16"/>
    </row>
    <row r="29" spans="1:30">
      <c r="A29" s="36">
        <v>-2.5999999999999899</v>
      </c>
      <c r="B29" s="36">
        <v>0</v>
      </c>
      <c r="C29" s="36">
        <v>-2.7529082417879001</v>
      </c>
      <c r="D29" s="36">
        <v>0.175075428650181</v>
      </c>
      <c r="E29" s="39">
        <f t="shared" si="0"/>
        <v>0.12523271583483367</v>
      </c>
      <c r="F29" s="36">
        <v>0</v>
      </c>
      <c r="G29" s="6">
        <f t="shared" si="1"/>
        <v>0.15290824178791018</v>
      </c>
      <c r="H29" s="14">
        <f t="shared" si="2"/>
        <v>2.3380930406670001E-2</v>
      </c>
      <c r="M29" s="8">
        <f t="shared" si="3"/>
        <v>1.5683233115368199E-2</v>
      </c>
      <c r="N29" s="8"/>
      <c r="O29" s="10">
        <f t="shared" si="10"/>
        <v>26</v>
      </c>
      <c r="P29" s="8">
        <f t="shared" si="4"/>
        <v>-11.414267834793492</v>
      </c>
      <c r="Q29" s="8">
        <f t="shared" si="5"/>
        <v>-12.722872966884104</v>
      </c>
      <c r="R29" s="8">
        <f t="shared" si="6"/>
        <v>-10.10566270270288</v>
      </c>
      <c r="S29" s="38">
        <v>-1.5</v>
      </c>
      <c r="T29" s="38">
        <v>0</v>
      </c>
      <c r="U29" s="38">
        <v>-3.9410395999602601</v>
      </c>
      <c r="V29" s="38">
        <v>0.84485875087713702</v>
      </c>
      <c r="W29" s="38">
        <f t="shared" si="7"/>
        <v>0.60433355317139559</v>
      </c>
      <c r="X29" s="38">
        <v>0</v>
      </c>
      <c r="Y29" s="16">
        <f t="shared" si="8"/>
        <v>2.4410395999602601</v>
      </c>
      <c r="Z29" s="16">
        <f t="shared" si="9"/>
        <v>5.9586743285741468</v>
      </c>
      <c r="AA29" s="16"/>
      <c r="AB29" s="16"/>
      <c r="AC29" s="16"/>
      <c r="AD29" s="16"/>
    </row>
    <row r="30" spans="1:30">
      <c r="A30" s="36">
        <v>-1.0999999999999901</v>
      </c>
      <c r="B30" s="36">
        <v>0</v>
      </c>
      <c r="C30" s="36">
        <v>-1.0037963126389799</v>
      </c>
      <c r="D30" s="36">
        <v>0.217088571902261</v>
      </c>
      <c r="E30" s="39">
        <f t="shared" si="0"/>
        <v>0.15528501998043004</v>
      </c>
      <c r="F30" s="36">
        <v>1</v>
      </c>
      <c r="G30" s="6">
        <f t="shared" si="1"/>
        <v>9.6203687361010148E-2</v>
      </c>
      <c r="H30" s="14">
        <f t="shared" si="2"/>
        <v>9.2551494618549838E-3</v>
      </c>
      <c r="M30" s="8">
        <f t="shared" si="3"/>
        <v>2.4113437430322557E-2</v>
      </c>
      <c r="N30" s="8"/>
      <c r="O30" s="10">
        <f t="shared" si="10"/>
        <v>27</v>
      </c>
      <c r="P30" s="8">
        <f t="shared" si="4"/>
        <v>-11.391739674593241</v>
      </c>
      <c r="Q30" s="8">
        <f t="shared" si="5"/>
        <v>-12.700344806683853</v>
      </c>
      <c r="R30" s="8">
        <f t="shared" si="6"/>
        <v>-10.083134542502629</v>
      </c>
      <c r="S30" s="38">
        <v>1.4</v>
      </c>
      <c r="T30" s="38">
        <v>0</v>
      </c>
      <c r="U30" s="38">
        <v>1.2266756954374101</v>
      </c>
      <c r="V30" s="39">
        <v>5.7682766406989799E-2</v>
      </c>
      <c r="W30" s="38">
        <f t="shared" si="7"/>
        <v>4.1260898515047988E-2</v>
      </c>
      <c r="X30" s="38">
        <v>0</v>
      </c>
      <c r="Y30" s="16">
        <f t="shared" si="8"/>
        <v>0.17332430456258985</v>
      </c>
      <c r="Z30" s="16">
        <f t="shared" si="9"/>
        <v>3.0041314552105403E-2</v>
      </c>
      <c r="AA30" s="16"/>
      <c r="AB30" s="16"/>
      <c r="AC30" s="16"/>
      <c r="AD30" s="16"/>
    </row>
    <row r="31" spans="1:30">
      <c r="A31" s="36">
        <v>-0.5</v>
      </c>
      <c r="B31" s="36">
        <v>0</v>
      </c>
      <c r="C31" s="36">
        <v>-0.50961679074669397</v>
      </c>
      <c r="D31" s="36">
        <v>0.18548972577314299</v>
      </c>
      <c r="E31" s="39">
        <f t="shared" si="0"/>
        <v>0.13268213761991679</v>
      </c>
      <c r="F31" s="36">
        <v>1</v>
      </c>
      <c r="G31" s="6">
        <f t="shared" si="1"/>
        <v>9.6167907466939706E-3</v>
      </c>
      <c r="H31" s="14">
        <f t="shared" si="2"/>
        <v>9.2482664265698775E-5</v>
      </c>
      <c r="M31" s="8">
        <f t="shared" si="3"/>
        <v>1.7604549643390539E-2</v>
      </c>
      <c r="N31" s="8"/>
      <c r="O31" s="10">
        <f t="shared" si="10"/>
        <v>28</v>
      </c>
      <c r="P31" s="8">
        <f t="shared" si="4"/>
        <v>-11.36921151439299</v>
      </c>
      <c r="Q31" s="8">
        <f t="shared" si="5"/>
        <v>-12.677816646483603</v>
      </c>
      <c r="R31" s="8">
        <f t="shared" si="6"/>
        <v>-10.060606382302378</v>
      </c>
      <c r="S31" s="38">
        <v>-3.0999999999999899</v>
      </c>
      <c r="T31" s="38">
        <v>0</v>
      </c>
      <c r="U31" s="38">
        <v>-2.9869618464127701</v>
      </c>
      <c r="V31" s="38">
        <v>1.40379002915785</v>
      </c>
      <c r="W31" s="38">
        <f t="shared" si="7"/>
        <v>1.0041411245924496</v>
      </c>
      <c r="X31" s="38">
        <v>1</v>
      </c>
      <c r="Y31" s="16">
        <f t="shared" si="8"/>
        <v>0.1130381535872198</v>
      </c>
      <c r="Z31" s="16">
        <f t="shared" si="9"/>
        <v>1.2777624166407894E-2</v>
      </c>
      <c r="AA31" s="16"/>
      <c r="AB31" s="16"/>
      <c r="AC31" s="16"/>
      <c r="AD31" s="16"/>
    </row>
    <row r="32" spans="1:30">
      <c r="A32" s="36">
        <v>-5.74</v>
      </c>
      <c r="B32" s="36">
        <v>0</v>
      </c>
      <c r="C32" s="36">
        <v>-5.8526661786913401</v>
      </c>
      <c r="D32" s="36">
        <v>0.128706768395079</v>
      </c>
      <c r="E32" s="39">
        <f t="shared" si="0"/>
        <v>9.2064878987940246E-2</v>
      </c>
      <c r="F32" s="36">
        <v>0</v>
      </c>
      <c r="G32" s="6">
        <f t="shared" si="1"/>
        <v>0.11266617869133988</v>
      </c>
      <c r="H32" s="14">
        <f t="shared" si="2"/>
        <v>1.2693667820908928E-2</v>
      </c>
      <c r="M32" s="8">
        <f t="shared" si="3"/>
        <v>8.4759419430640807E-3</v>
      </c>
      <c r="N32" s="8"/>
      <c r="O32" s="10">
        <f t="shared" si="10"/>
        <v>29</v>
      </c>
      <c r="P32" s="8">
        <f t="shared" si="4"/>
        <v>-11.346683354192741</v>
      </c>
      <c r="Q32" s="8">
        <f t="shared" si="5"/>
        <v>-12.655288486283354</v>
      </c>
      <c r="R32" s="8">
        <f t="shared" si="6"/>
        <v>-10.038078222102129</v>
      </c>
      <c r="S32" s="38">
        <v>1.26999999999999</v>
      </c>
      <c r="T32" s="38">
        <v>0</v>
      </c>
      <c r="U32" s="38">
        <v>0.98415019446757401</v>
      </c>
      <c r="V32" s="38">
        <v>0.91228351669179897</v>
      </c>
      <c r="W32" s="38">
        <f t="shared" si="7"/>
        <v>0.65256297407071173</v>
      </c>
      <c r="X32" s="38">
        <v>1</v>
      </c>
      <c r="Y32" s="16">
        <f t="shared" si="8"/>
        <v>0.28584980553241601</v>
      </c>
      <c r="Z32" s="16">
        <f t="shared" si="9"/>
        <v>8.1710111322920054E-2</v>
      </c>
      <c r="AA32" s="16"/>
      <c r="AB32" s="16"/>
      <c r="AC32" s="16"/>
      <c r="AD32" s="16"/>
    </row>
    <row r="33" spans="1:30">
      <c r="A33" s="36">
        <v>-2.19999999999999</v>
      </c>
      <c r="B33" s="36">
        <v>0</v>
      </c>
      <c r="C33" s="36">
        <v>-2.21795237913603</v>
      </c>
      <c r="D33" s="36">
        <v>0.176139168769753</v>
      </c>
      <c r="E33" s="39">
        <f t="shared" si="0"/>
        <v>0.12599361680845145</v>
      </c>
      <c r="F33" s="36">
        <v>1</v>
      </c>
      <c r="G33" s="6">
        <f t="shared" si="1"/>
        <v>1.7952379136040086E-2</v>
      </c>
      <c r="H33" s="14">
        <f t="shared" si="2"/>
        <v>3.222879166441274E-4</v>
      </c>
      <c r="M33" s="8">
        <f t="shared" si="3"/>
        <v>1.5874391476474899E-2</v>
      </c>
      <c r="N33" s="8"/>
      <c r="O33" s="10">
        <f t="shared" si="10"/>
        <v>30</v>
      </c>
      <c r="P33" s="8">
        <f t="shared" si="4"/>
        <v>-11.324155193992491</v>
      </c>
      <c r="Q33" s="8">
        <f t="shared" si="5"/>
        <v>-12.632760326083103</v>
      </c>
      <c r="R33" s="8">
        <f t="shared" si="6"/>
        <v>-10.015550061901878</v>
      </c>
      <c r="S33" s="38">
        <v>0.4</v>
      </c>
      <c r="T33" s="38">
        <v>0</v>
      </c>
      <c r="U33" s="38">
        <v>-1.19768396198824</v>
      </c>
      <c r="V33" s="38">
        <v>0.64261082249787604</v>
      </c>
      <c r="W33" s="38">
        <f t="shared" si="7"/>
        <v>0.4596641524554797</v>
      </c>
      <c r="X33" s="38">
        <v>0</v>
      </c>
      <c r="Y33" s="16">
        <f t="shared" si="8"/>
        <v>1.5976839619882401</v>
      </c>
      <c r="Z33" s="16">
        <f t="shared" si="9"/>
        <v>2.5525940423944404</v>
      </c>
      <c r="AA33" s="16"/>
      <c r="AB33" s="16"/>
      <c r="AC33" s="16"/>
      <c r="AD33" s="16"/>
    </row>
    <row r="34" spans="1:30">
      <c r="A34" s="36">
        <v>-2.65</v>
      </c>
      <c r="B34" s="36">
        <v>0</v>
      </c>
      <c r="C34" s="36">
        <v>-2.60105639305764</v>
      </c>
      <c r="D34" s="36">
        <v>0.128302237248831</v>
      </c>
      <c r="E34" s="39">
        <f t="shared" si="0"/>
        <v>9.1775514943682274E-2</v>
      </c>
      <c r="F34" s="36">
        <v>1</v>
      </c>
      <c r="G34" s="6">
        <f t="shared" si="1"/>
        <v>4.8943606942359885E-2</v>
      </c>
      <c r="H34" s="14">
        <f t="shared" si="2"/>
        <v>2.3954766605282186E-3</v>
      </c>
      <c r="M34" s="8">
        <f t="shared" si="3"/>
        <v>8.4227451431780481E-3</v>
      </c>
      <c r="N34" s="8"/>
      <c r="O34" s="10">
        <f t="shared" si="10"/>
        <v>31</v>
      </c>
      <c r="P34" s="8">
        <f t="shared" si="4"/>
        <v>-11.30162703379224</v>
      </c>
      <c r="Q34" s="8">
        <f t="shared" si="5"/>
        <v>-12.610232165882852</v>
      </c>
      <c r="R34" s="8">
        <f t="shared" si="6"/>
        <v>-9.9930219017016277</v>
      </c>
      <c r="S34" s="38">
        <v>-3.49</v>
      </c>
      <c r="T34" s="38">
        <v>0</v>
      </c>
      <c r="U34" s="38">
        <v>-3.8062373665662701</v>
      </c>
      <c r="V34" s="38">
        <v>2.16800975792437</v>
      </c>
      <c r="W34" s="38">
        <f t="shared" si="7"/>
        <v>1.550793004104454</v>
      </c>
      <c r="X34" s="38">
        <v>1</v>
      </c>
      <c r="Y34" s="16">
        <f t="shared" si="8"/>
        <v>0.31623736656626988</v>
      </c>
      <c r="Z34" s="16">
        <f t="shared" si="9"/>
        <v>0.10000607201276934</v>
      </c>
      <c r="AA34" s="16"/>
      <c r="AB34" s="16"/>
      <c r="AC34" s="16"/>
      <c r="AD34" s="16"/>
    </row>
    <row r="35" spans="1:30">
      <c r="A35" s="36">
        <v>-0.3</v>
      </c>
      <c r="B35" s="36">
        <v>0</v>
      </c>
      <c r="C35" s="36">
        <v>-0.34254543746873201</v>
      </c>
      <c r="D35" s="36">
        <v>0.15510402339784299</v>
      </c>
      <c r="E35" s="39">
        <f t="shared" si="0"/>
        <v>0.11094702572930919</v>
      </c>
      <c r="F35" s="36">
        <v>1</v>
      </c>
      <c r="G35" s="6">
        <f t="shared" si="1"/>
        <v>4.2545437468732017E-2</v>
      </c>
      <c r="H35" s="14">
        <f t="shared" si="2"/>
        <v>1.8101142494057862E-3</v>
      </c>
      <c r="M35" s="8">
        <f t="shared" si="3"/>
        <v>1.2309242518179995E-2</v>
      </c>
      <c r="N35" s="8"/>
      <c r="O35" s="10">
        <f t="shared" si="10"/>
        <v>32</v>
      </c>
      <c r="P35" s="8">
        <f t="shared" si="4"/>
        <v>-11.279098873591989</v>
      </c>
      <c r="Q35" s="8">
        <f t="shared" si="5"/>
        <v>-12.587704005682602</v>
      </c>
      <c r="R35" s="8">
        <f t="shared" si="6"/>
        <v>-9.970493741501377</v>
      </c>
      <c r="S35" s="38">
        <v>0.9</v>
      </c>
      <c r="T35" s="38">
        <v>0</v>
      </c>
      <c r="U35" s="38">
        <v>0.96554363668698695</v>
      </c>
      <c r="V35" s="39">
        <v>9.7578116146456603E-2</v>
      </c>
      <c r="W35" s="38">
        <f t="shared" si="7"/>
        <v>6.9798329698705905E-2</v>
      </c>
      <c r="X35" s="38">
        <v>1</v>
      </c>
      <c r="Y35" s="16">
        <f t="shared" si="8"/>
        <v>6.5543636686986928E-2</v>
      </c>
      <c r="Z35" s="16">
        <f t="shared" si="9"/>
        <v>4.2959683101557386E-3</v>
      </c>
      <c r="AA35" s="16"/>
      <c r="AB35" s="16"/>
      <c r="AC35" s="16"/>
      <c r="AD35" s="16"/>
    </row>
    <row r="36" spans="1:30">
      <c r="A36" s="36">
        <v>-4.7</v>
      </c>
      <c r="B36" s="36">
        <v>0</v>
      </c>
      <c r="C36" s="36">
        <v>-5.0110554987344198</v>
      </c>
      <c r="D36" s="36">
        <v>0.24610791274758101</v>
      </c>
      <c r="E36" s="39">
        <f t="shared" si="0"/>
        <v>0.17604276362164423</v>
      </c>
      <c r="F36" s="36">
        <v>0</v>
      </c>
      <c r="G36" s="6">
        <f t="shared" si="1"/>
        <v>0.31105549873441962</v>
      </c>
      <c r="H36" s="14">
        <f t="shared" si="2"/>
        <v>9.6755523292918533E-2</v>
      </c>
      <c r="M36" s="8">
        <f t="shared" si="3"/>
        <v>3.0991054623546104E-2</v>
      </c>
      <c r="N36" s="8"/>
      <c r="O36" s="10">
        <f t="shared" si="10"/>
        <v>33</v>
      </c>
      <c r="P36" s="8">
        <f t="shared" si="4"/>
        <v>-11.25657071339174</v>
      </c>
      <c r="Q36" s="8">
        <f t="shared" si="5"/>
        <v>-12.565175845482353</v>
      </c>
      <c r="R36" s="8">
        <f t="shared" si="6"/>
        <v>-9.9479655813011281</v>
      </c>
      <c r="S36" s="38">
        <v>-1.99999999999999</v>
      </c>
      <c r="T36" s="38">
        <v>0</v>
      </c>
      <c r="U36" s="38">
        <v>-1.9964668533216501</v>
      </c>
      <c r="V36" s="38">
        <v>1.76861684274633</v>
      </c>
      <c r="W36" s="38">
        <f t="shared" si="7"/>
        <v>1.2651043735606633</v>
      </c>
      <c r="X36" s="38">
        <v>1</v>
      </c>
      <c r="Y36" s="16">
        <f t="shared" si="8"/>
        <v>3.5331466783399268E-3</v>
      </c>
      <c r="Z36" s="16">
        <f t="shared" si="9"/>
        <v>1.2483125450664458E-5</v>
      </c>
      <c r="AA36" s="16"/>
      <c r="AB36" s="16"/>
      <c r="AC36" s="16"/>
      <c r="AD36" s="16"/>
    </row>
    <row r="37" spans="1:30">
      <c r="A37" s="36">
        <v>-1.3999999999999899</v>
      </c>
      <c r="B37" s="36">
        <v>0</v>
      </c>
      <c r="C37" s="36">
        <v>-1.41714025179138</v>
      </c>
      <c r="D37" s="36">
        <v>0.12069032244008999</v>
      </c>
      <c r="E37" s="39">
        <f t="shared" si="0"/>
        <v>8.6330657423974361E-2</v>
      </c>
      <c r="F37" s="36">
        <v>1</v>
      </c>
      <c r="G37" s="6">
        <f t="shared" si="1"/>
        <v>1.7140251791390115E-2</v>
      </c>
      <c r="H37" s="14">
        <f t="shared" si="2"/>
        <v>2.9378823147225208E-4</v>
      </c>
      <c r="M37" s="8">
        <f t="shared" si="3"/>
        <v>7.4529824112556193E-3</v>
      </c>
      <c r="N37" s="8"/>
      <c r="O37" s="10">
        <f t="shared" si="10"/>
        <v>34</v>
      </c>
      <c r="P37" s="8">
        <f t="shared" si="4"/>
        <v>-11.23404255319149</v>
      </c>
      <c r="Q37" s="8">
        <f t="shared" si="5"/>
        <v>-12.542647685282102</v>
      </c>
      <c r="R37" s="8">
        <f t="shared" si="6"/>
        <v>-9.9254374211008773</v>
      </c>
      <c r="S37" s="38">
        <v>-5.4</v>
      </c>
      <c r="T37" s="38">
        <v>0</v>
      </c>
      <c r="U37" s="38">
        <v>-2.2415043108430002</v>
      </c>
      <c r="V37" s="38">
        <v>2.05629816183618</v>
      </c>
      <c r="W37" s="38">
        <f t="shared" si="7"/>
        <v>1.4708848943472512</v>
      </c>
      <c r="X37" s="38">
        <v>0</v>
      </c>
      <c r="Y37" s="16">
        <f t="shared" si="8"/>
        <v>3.1584956891570002</v>
      </c>
      <c r="Z37" s="16">
        <f t="shared" si="9"/>
        <v>9.9760950184233543</v>
      </c>
      <c r="AA37" s="16"/>
      <c r="AB37" s="16"/>
      <c r="AC37" s="16"/>
      <c r="AD37" s="16"/>
    </row>
    <row r="38" spans="1:30">
      <c r="A38" s="36">
        <v>-1.8499999999999901</v>
      </c>
      <c r="B38" s="36">
        <v>0</v>
      </c>
      <c r="C38" s="36">
        <v>-1.7767027345826101</v>
      </c>
      <c r="D38" s="36">
        <v>0.113114601326405</v>
      </c>
      <c r="E38" s="39">
        <f t="shared" si="0"/>
        <v>8.0911689515178187E-2</v>
      </c>
      <c r="F38" s="36">
        <v>1</v>
      </c>
      <c r="G38" s="6">
        <f t="shared" si="1"/>
        <v>7.329726541738002E-2</v>
      </c>
      <c r="H38" s="14">
        <f t="shared" si="2"/>
        <v>5.372489117665853E-3</v>
      </c>
      <c r="M38" s="8">
        <f t="shared" si="3"/>
        <v>6.5467015002005956E-3</v>
      </c>
      <c r="N38" s="8"/>
      <c r="O38" s="10">
        <f t="shared" si="10"/>
        <v>35</v>
      </c>
      <c r="P38" s="8">
        <f t="shared" si="4"/>
        <v>-11.211514392991239</v>
      </c>
      <c r="Q38" s="8">
        <f t="shared" si="5"/>
        <v>-12.520119525081851</v>
      </c>
      <c r="R38" s="8">
        <f t="shared" si="6"/>
        <v>-9.9029092609006266</v>
      </c>
      <c r="S38" s="38">
        <v>0.4</v>
      </c>
      <c r="T38" s="38">
        <v>0</v>
      </c>
      <c r="U38" s="38">
        <v>1.2670674353429401</v>
      </c>
      <c r="V38" s="38">
        <v>0.80968046864865695</v>
      </c>
      <c r="W38" s="38">
        <f t="shared" si="7"/>
        <v>0.57917027437297885</v>
      </c>
      <c r="X38" s="38">
        <v>0</v>
      </c>
      <c r="Y38" s="16">
        <f t="shared" si="8"/>
        <v>0.86706743534294006</v>
      </c>
      <c r="Z38" s="16">
        <f t="shared" si="9"/>
        <v>0.75180593743218349</v>
      </c>
      <c r="AA38" s="16"/>
      <c r="AB38" s="16"/>
      <c r="AC38" s="16"/>
      <c r="AD38" s="16"/>
    </row>
    <row r="39" spans="1:30">
      <c r="A39" s="36">
        <v>-1.1699999999999899</v>
      </c>
      <c r="B39" s="36">
        <v>0</v>
      </c>
      <c r="C39" s="36">
        <v>-1.11235451813677</v>
      </c>
      <c r="D39" s="36">
        <v>0.102313904773012</v>
      </c>
      <c r="E39" s="39">
        <f t="shared" si="0"/>
        <v>7.3185873432831366E-2</v>
      </c>
      <c r="F39" s="36">
        <v>1</v>
      </c>
      <c r="G39" s="6">
        <f t="shared" si="1"/>
        <v>5.7645481863219938E-2</v>
      </c>
      <c r="H39" s="14">
        <f t="shared" si="2"/>
        <v>3.323001579242819E-3</v>
      </c>
      <c r="M39" s="8">
        <f t="shared" si="3"/>
        <v>5.3561720701264118E-3</v>
      </c>
      <c r="N39" s="8"/>
      <c r="O39" s="10">
        <f t="shared" si="10"/>
        <v>36</v>
      </c>
      <c r="P39" s="8">
        <f t="shared" si="4"/>
        <v>-11.188986232790988</v>
      </c>
      <c r="Q39" s="8">
        <f t="shared" si="5"/>
        <v>-12.4975913648816</v>
      </c>
      <c r="R39" s="8">
        <f t="shared" si="6"/>
        <v>-9.8803811007003759</v>
      </c>
      <c r="S39" s="38">
        <v>-1.5999999999999901</v>
      </c>
      <c r="T39" s="38">
        <v>0</v>
      </c>
      <c r="U39" s="38">
        <v>-2.4100117341635401</v>
      </c>
      <c r="V39" s="38">
        <v>1.85765590020075</v>
      </c>
      <c r="W39" s="38">
        <f t="shared" si="7"/>
        <v>1.3287946530382644</v>
      </c>
      <c r="X39" s="38">
        <v>1</v>
      </c>
      <c r="Y39" s="16">
        <f t="shared" si="8"/>
        <v>0.81001173416354999</v>
      </c>
      <c r="Z39" s="16">
        <f t="shared" si="9"/>
        <v>0.65611900948264157</v>
      </c>
      <c r="AA39" s="16"/>
      <c r="AB39" s="16"/>
      <c r="AC39" s="16"/>
      <c r="AD39" s="16"/>
    </row>
    <row r="40" spans="1:30">
      <c r="A40" s="37">
        <v>6.00000000000004E-2</v>
      </c>
      <c r="B40" s="36">
        <v>0</v>
      </c>
      <c r="C40" s="37">
        <v>4.7058652111765201E-2</v>
      </c>
      <c r="D40" s="37">
        <v>9.4361978990450707E-2</v>
      </c>
      <c r="E40" s="39">
        <f t="shared" si="0"/>
        <v>6.7497803613182486E-2</v>
      </c>
      <c r="F40" s="36">
        <v>1</v>
      </c>
      <c r="G40" s="6">
        <f t="shared" si="1"/>
        <v>1.29413478882352E-2</v>
      </c>
      <c r="H40" s="14">
        <f t="shared" si="2"/>
        <v>1.6747848516432965E-4</v>
      </c>
      <c r="M40" s="8">
        <f t="shared" si="3"/>
        <v>4.5559534926037509E-3</v>
      </c>
      <c r="N40" s="8"/>
      <c r="O40" s="10">
        <f t="shared" si="10"/>
        <v>37</v>
      </c>
      <c r="P40" s="8">
        <f t="shared" si="4"/>
        <v>-11.166458072590739</v>
      </c>
      <c r="Q40" s="8">
        <f t="shared" si="5"/>
        <v>-12.475063204681351</v>
      </c>
      <c r="R40" s="8">
        <f t="shared" si="6"/>
        <v>-9.8578529405001269</v>
      </c>
      <c r="S40" s="38">
        <v>-1.2999999999999901</v>
      </c>
      <c r="T40" s="38">
        <v>0</v>
      </c>
      <c r="U40" s="38">
        <v>-1.4405662296066899</v>
      </c>
      <c r="V40" s="38">
        <v>1.3123218127883201</v>
      </c>
      <c r="W40" s="38">
        <f t="shared" si="7"/>
        <v>0.93871325023657781</v>
      </c>
      <c r="X40" s="38">
        <v>1</v>
      </c>
      <c r="Y40" s="16">
        <f t="shared" si="8"/>
        <v>0.14056622960669984</v>
      </c>
      <c r="Z40" s="16">
        <f t="shared" si="9"/>
        <v>1.975886490584346E-2</v>
      </c>
      <c r="AA40" s="16"/>
      <c r="AB40" s="16"/>
      <c r="AC40" s="16"/>
      <c r="AD40" s="16"/>
    </row>
    <row r="41" spans="1:30">
      <c r="A41" s="36">
        <v>-0.70999999999999897</v>
      </c>
      <c r="B41" s="36">
        <v>0</v>
      </c>
      <c r="C41" s="36">
        <v>-0.62897978965743295</v>
      </c>
      <c r="D41" s="36">
        <v>0.124352609160554</v>
      </c>
      <c r="E41" s="39">
        <f t="shared" si="0"/>
        <v>8.895031750823415E-2</v>
      </c>
      <c r="F41" s="36">
        <v>1</v>
      </c>
      <c r="G41" s="6">
        <f t="shared" si="1"/>
        <v>8.1020210342566013E-2</v>
      </c>
      <c r="H41" s="14">
        <f t="shared" si="2"/>
        <v>6.5642744839536403E-3</v>
      </c>
      <c r="M41" s="8">
        <f t="shared" si="3"/>
        <v>7.9121589848156672E-3</v>
      </c>
      <c r="N41" s="8"/>
      <c r="O41" s="10">
        <f t="shared" si="10"/>
        <v>38</v>
      </c>
      <c r="P41" s="8">
        <f t="shared" si="4"/>
        <v>-11.143929912390488</v>
      </c>
      <c r="Q41" s="8">
        <f t="shared" si="5"/>
        <v>-12.452535044481101</v>
      </c>
      <c r="R41" s="8">
        <f t="shared" si="6"/>
        <v>-9.8353247802998762</v>
      </c>
      <c r="S41" s="38">
        <v>-2.9</v>
      </c>
      <c r="T41" s="38">
        <v>0</v>
      </c>
      <c r="U41" s="38">
        <v>-1.0364157202137401</v>
      </c>
      <c r="V41" s="38">
        <v>1.93392721745185</v>
      </c>
      <c r="W41" s="38">
        <f t="shared" si="7"/>
        <v>1.3833520759347733</v>
      </c>
      <c r="X41" s="38">
        <v>0</v>
      </c>
      <c r="Y41" s="16">
        <f t="shared" si="8"/>
        <v>1.8635842797862598</v>
      </c>
      <c r="Z41" s="16">
        <f t="shared" si="9"/>
        <v>3.4729463678664727</v>
      </c>
      <c r="AA41" s="16"/>
      <c r="AB41" s="16"/>
      <c r="AC41" s="16"/>
      <c r="AD41" s="16"/>
    </row>
    <row r="42" spans="1:30">
      <c r="A42" s="36">
        <v>-0.3</v>
      </c>
      <c r="B42" s="36">
        <v>0</v>
      </c>
      <c r="C42" s="36">
        <v>-0.25055589785883198</v>
      </c>
      <c r="D42" s="36">
        <v>0.109628076610488</v>
      </c>
      <c r="E42" s="39">
        <f t="shared" si="0"/>
        <v>7.8417753259440184E-2</v>
      </c>
      <c r="F42" s="36">
        <v>1</v>
      </c>
      <c r="G42" s="6">
        <f t="shared" si="1"/>
        <v>4.9444102141168011E-2</v>
      </c>
      <c r="H42" s="14">
        <f t="shared" si="2"/>
        <v>2.444719236546255E-3</v>
      </c>
      <c r="M42" s="8">
        <f t="shared" si="3"/>
        <v>6.1493440262584418E-3</v>
      </c>
      <c r="N42" s="8"/>
      <c r="O42" s="10">
        <f t="shared" si="10"/>
        <v>39</v>
      </c>
      <c r="P42" s="8">
        <f t="shared" si="4"/>
        <v>-11.121401752190238</v>
      </c>
      <c r="Q42" s="8">
        <f t="shared" si="5"/>
        <v>-12.43000688428085</v>
      </c>
      <c r="R42" s="8">
        <f t="shared" si="6"/>
        <v>-9.8127966200996255</v>
      </c>
      <c r="S42" s="38">
        <v>-1.99999999999999</v>
      </c>
      <c r="T42" s="38">
        <v>0</v>
      </c>
      <c r="U42" s="38">
        <v>-1.6188799978616999</v>
      </c>
      <c r="V42" s="38">
        <v>1.1361678423274699</v>
      </c>
      <c r="W42" s="38">
        <f t="shared" si="7"/>
        <v>0.8127090456718129</v>
      </c>
      <c r="X42" s="38">
        <v>1</v>
      </c>
      <c r="Y42" s="16">
        <f t="shared" si="8"/>
        <v>0.38112000213829011</v>
      </c>
      <c r="Z42" s="16">
        <f t="shared" si="9"/>
        <v>0.14525245602989026</v>
      </c>
      <c r="AA42" s="16"/>
      <c r="AB42" s="16"/>
      <c r="AC42" s="16"/>
      <c r="AD42" s="16"/>
    </row>
    <row r="43" spans="1:30">
      <c r="A43" s="36">
        <v>-0.98000000000000098</v>
      </c>
      <c r="B43" s="36">
        <v>0</v>
      </c>
      <c r="C43" s="36">
        <v>-0.99533605878365505</v>
      </c>
      <c r="D43" s="36">
        <v>0.108159507277477</v>
      </c>
      <c r="E43" s="39">
        <f t="shared" si="0"/>
        <v>7.7367275031954633E-2</v>
      </c>
      <c r="F43" s="36">
        <v>1</v>
      </c>
      <c r="G43" s="6">
        <f t="shared" si="1"/>
        <v>1.5336058783654072E-2</v>
      </c>
      <c r="H43" s="14">
        <f t="shared" si="2"/>
        <v>2.3519469901569321E-4</v>
      </c>
      <c r="M43" s="8">
        <f t="shared" si="3"/>
        <v>5.9856952458701108E-3</v>
      </c>
      <c r="N43" s="8"/>
      <c r="O43" s="10">
        <f t="shared" si="10"/>
        <v>40</v>
      </c>
      <c r="P43" s="8">
        <f t="shared" si="4"/>
        <v>-11.098873591989987</v>
      </c>
      <c r="Q43" s="8">
        <f t="shared" si="5"/>
        <v>-12.407478724080599</v>
      </c>
      <c r="R43" s="8">
        <f t="shared" si="6"/>
        <v>-9.7902684598993748</v>
      </c>
      <c r="S43" s="38">
        <v>-2.2999999999999901</v>
      </c>
      <c r="T43" s="38">
        <v>0</v>
      </c>
      <c r="U43" s="38">
        <v>-1.2120809034109301</v>
      </c>
      <c r="V43" s="38">
        <v>1.3029569454096801</v>
      </c>
      <c r="W43" s="38">
        <f t="shared" si="7"/>
        <v>0.93201449311056517</v>
      </c>
      <c r="X43" s="38">
        <v>0</v>
      </c>
      <c r="Y43" s="16">
        <f t="shared" si="8"/>
        <v>1.0879190965890599</v>
      </c>
      <c r="Z43" s="16">
        <f t="shared" si="9"/>
        <v>1.1835679607231564</v>
      </c>
      <c r="AA43" s="16"/>
      <c r="AB43" s="16"/>
      <c r="AC43" s="16"/>
      <c r="AD43" s="16"/>
    </row>
    <row r="44" spans="1:30">
      <c r="A44" s="36">
        <v>-3.4</v>
      </c>
      <c r="B44" s="36">
        <v>0</v>
      </c>
      <c r="C44" s="36">
        <v>-3.3966799315364602</v>
      </c>
      <c r="D44" s="36">
        <v>0.244077203447575</v>
      </c>
      <c r="E44" s="39">
        <f t="shared" si="0"/>
        <v>0.17459018262457612</v>
      </c>
      <c r="F44" s="36">
        <v>1</v>
      </c>
      <c r="G44" s="6">
        <f t="shared" si="1"/>
        <v>3.320068463539716E-3</v>
      </c>
      <c r="H44" s="14">
        <f t="shared" si="2"/>
        <v>1.102285460259097E-5</v>
      </c>
      <c r="M44" s="8">
        <f t="shared" si="3"/>
        <v>3.0481731868882842E-2</v>
      </c>
      <c r="N44" s="8"/>
      <c r="O44" s="10">
        <f t="shared" si="10"/>
        <v>41</v>
      </c>
      <c r="P44" s="8">
        <f t="shared" si="4"/>
        <v>-11.076345431789736</v>
      </c>
      <c r="Q44" s="8">
        <f t="shared" si="5"/>
        <v>-12.384950563880349</v>
      </c>
      <c r="R44" s="8">
        <f t="shared" si="6"/>
        <v>-9.7677402996991241</v>
      </c>
      <c r="S44" s="38">
        <v>-1.5999999999999901</v>
      </c>
      <c r="T44" s="38">
        <v>0</v>
      </c>
      <c r="U44" s="38">
        <v>-1.23828433931449</v>
      </c>
      <c r="V44" s="38">
        <v>0.89275260775749199</v>
      </c>
      <c r="W44" s="38">
        <f t="shared" si="7"/>
        <v>0.638592374156013</v>
      </c>
      <c r="X44" s="38">
        <v>1</v>
      </c>
      <c r="Y44" s="16">
        <f t="shared" si="8"/>
        <v>0.3617156606855001</v>
      </c>
      <c r="Z44" s="16">
        <f t="shared" si="9"/>
        <v>0.13083821918514785</v>
      </c>
      <c r="AA44" s="16"/>
      <c r="AB44" s="16"/>
      <c r="AC44" s="16"/>
      <c r="AD44" s="16"/>
    </row>
    <row r="45" spans="1:30">
      <c r="A45" s="36">
        <v>-1.5999999999999901</v>
      </c>
      <c r="B45" s="36">
        <v>0</v>
      </c>
      <c r="C45" s="36">
        <v>-1.5112962551225799</v>
      </c>
      <c r="D45" s="36">
        <v>0.14369161292100899</v>
      </c>
      <c r="E45" s="39">
        <f t="shared" si="0"/>
        <v>0.10278364626906787</v>
      </c>
      <c r="F45" s="36">
        <v>1</v>
      </c>
      <c r="G45" s="6">
        <f t="shared" si="1"/>
        <v>8.8703744877410173E-2</v>
      </c>
      <c r="H45" s="14">
        <f t="shared" si="2"/>
        <v>7.8683543552766719E-3</v>
      </c>
      <c r="M45" s="8">
        <f t="shared" si="3"/>
        <v>1.056447794036487E-2</v>
      </c>
      <c r="N45" s="8"/>
      <c r="O45" s="10">
        <f t="shared" si="10"/>
        <v>42</v>
      </c>
      <c r="P45" s="8">
        <f t="shared" si="4"/>
        <v>-11.053817271589487</v>
      </c>
      <c r="Q45" s="8">
        <f t="shared" si="5"/>
        <v>-12.3624224036801</v>
      </c>
      <c r="R45" s="8">
        <f t="shared" si="6"/>
        <v>-9.7452121394988751</v>
      </c>
      <c r="S45" s="38">
        <v>-1.5999999999999901</v>
      </c>
      <c r="T45" s="38">
        <v>0</v>
      </c>
      <c r="U45" s="38">
        <v>-1.81920066391562</v>
      </c>
      <c r="V45" s="38">
        <v>0.42472465949806998</v>
      </c>
      <c r="W45" s="38">
        <f t="shared" si="7"/>
        <v>0.30380860981495189</v>
      </c>
      <c r="X45" s="38">
        <v>1</v>
      </c>
      <c r="Y45" s="16">
        <f t="shared" si="8"/>
        <v>0.21920066391562987</v>
      </c>
      <c r="Z45" s="16">
        <f t="shared" si="9"/>
        <v>4.8048931061052916E-2</v>
      </c>
      <c r="AA45" s="16"/>
      <c r="AB45" s="16"/>
      <c r="AC45" s="16"/>
      <c r="AD45" s="16"/>
    </row>
    <row r="46" spans="1:30">
      <c r="A46" s="36">
        <v>-1.0999999999999901</v>
      </c>
      <c r="B46" s="36">
        <v>0</v>
      </c>
      <c r="C46" s="36">
        <v>-1.0431255272983999</v>
      </c>
      <c r="D46" s="36">
        <v>0.117773265918801</v>
      </c>
      <c r="E46" s="39">
        <f t="shared" si="0"/>
        <v>8.4244065871857329E-2</v>
      </c>
      <c r="F46" s="36">
        <v>1</v>
      </c>
      <c r="G46" s="6">
        <f t="shared" si="1"/>
        <v>5.6874472701590184E-2</v>
      </c>
      <c r="H46" s="14">
        <f t="shared" si="2"/>
        <v>3.2347056450839269E-3</v>
      </c>
      <c r="M46" s="8">
        <f t="shared" si="3"/>
        <v>7.0970626346218372E-3</v>
      </c>
      <c r="N46" s="8"/>
      <c r="O46" s="10">
        <f t="shared" si="10"/>
        <v>43</v>
      </c>
      <c r="P46" s="8">
        <f t="shared" si="4"/>
        <v>-11.031289111389237</v>
      </c>
      <c r="Q46" s="8">
        <f t="shared" si="5"/>
        <v>-12.339894243479849</v>
      </c>
      <c r="R46" s="8">
        <f t="shared" si="6"/>
        <v>-9.7226839792986244</v>
      </c>
      <c r="S46" s="38">
        <v>-5.5999999999999899</v>
      </c>
      <c r="T46" s="38">
        <v>0</v>
      </c>
      <c r="U46" s="38">
        <v>-5.8466895747278604</v>
      </c>
      <c r="V46" s="38">
        <v>0.80484770179964604</v>
      </c>
      <c r="W46" s="38">
        <f t="shared" si="7"/>
        <v>0.57571336141743512</v>
      </c>
      <c r="X46" s="38">
        <v>1</v>
      </c>
      <c r="Y46" s="16">
        <f t="shared" si="8"/>
        <v>0.24668957472787056</v>
      </c>
      <c r="Z46" s="16">
        <f t="shared" si="9"/>
        <v>6.0855746279417637E-2</v>
      </c>
      <c r="AA46" s="16"/>
      <c r="AB46" s="16"/>
      <c r="AC46" s="16"/>
      <c r="AD46" s="16"/>
    </row>
    <row r="47" spans="1:30">
      <c r="A47" s="36">
        <v>0.68999999999999895</v>
      </c>
      <c r="B47" s="36">
        <v>0</v>
      </c>
      <c r="C47" s="36">
        <v>0.67427358445882701</v>
      </c>
      <c r="D47" s="36">
        <v>0.13855052680190799</v>
      </c>
      <c r="E47" s="39">
        <f t="shared" si="0"/>
        <v>9.9106190317654913E-2</v>
      </c>
      <c r="F47" s="36">
        <v>1</v>
      </c>
      <c r="G47" s="6">
        <f t="shared" si="1"/>
        <v>1.5726415541171934E-2</v>
      </c>
      <c r="H47" s="14">
        <f t="shared" si="2"/>
        <v>2.4732014577361414E-4</v>
      </c>
      <c r="M47" s="8">
        <f t="shared" si="3"/>
        <v>9.8220369592792369E-3</v>
      </c>
      <c r="N47" s="8"/>
      <c r="O47" s="10">
        <f t="shared" si="10"/>
        <v>44</v>
      </c>
      <c r="P47" s="8">
        <f t="shared" si="4"/>
        <v>-11.008760951188986</v>
      </c>
      <c r="Q47" s="8">
        <f t="shared" si="5"/>
        <v>-12.317366083279598</v>
      </c>
      <c r="R47" s="8">
        <f t="shared" si="6"/>
        <v>-9.7001558190983737</v>
      </c>
      <c r="S47" s="38">
        <v>-1</v>
      </c>
      <c r="T47" s="38">
        <v>0</v>
      </c>
      <c r="U47" s="38">
        <v>-0.707341784449939</v>
      </c>
      <c r="V47" s="38">
        <v>0.68428208889363096</v>
      </c>
      <c r="W47" s="38">
        <f t="shared" si="7"/>
        <v>0.48947190962193249</v>
      </c>
      <c r="X47" s="38">
        <v>1</v>
      </c>
      <c r="Y47" s="16">
        <f t="shared" si="8"/>
        <v>0.292658215550061</v>
      </c>
      <c r="Z47" s="16">
        <f t="shared" si="9"/>
        <v>8.564883112894596E-2</v>
      </c>
      <c r="AA47" s="16"/>
      <c r="AB47" s="16"/>
      <c r="AC47" s="16"/>
      <c r="AD47" s="16"/>
    </row>
    <row r="48" spans="1:30">
      <c r="A48" s="36">
        <v>1.69999999999999</v>
      </c>
      <c r="B48" s="36">
        <v>0</v>
      </c>
      <c r="C48" s="36">
        <v>1.6238563656868401</v>
      </c>
      <c r="D48" s="36">
        <v>0.10792644546611301</v>
      </c>
      <c r="E48" s="39">
        <f t="shared" si="0"/>
        <v>7.7200564238672401E-2</v>
      </c>
      <c r="F48" s="36">
        <v>1</v>
      </c>
      <c r="G48" s="6">
        <f t="shared" si="1"/>
        <v>7.6143634313149855E-2</v>
      </c>
      <c r="H48" s="14">
        <f t="shared" si="2"/>
        <v>5.7978530464146919E-3</v>
      </c>
      <c r="M48" s="8">
        <f t="shared" si="3"/>
        <v>5.9599271187693835E-3</v>
      </c>
      <c r="N48" s="8"/>
      <c r="O48" s="10">
        <f t="shared" si="10"/>
        <v>45</v>
      </c>
      <c r="P48" s="8">
        <f t="shared" si="4"/>
        <v>-10.986232790988735</v>
      </c>
      <c r="Q48" s="8">
        <f t="shared" si="5"/>
        <v>-12.294837923079347</v>
      </c>
      <c r="R48" s="8">
        <f t="shared" si="6"/>
        <v>-9.6776276588981229</v>
      </c>
      <c r="S48" s="38">
        <v>0.19999999999999901</v>
      </c>
      <c r="T48" s="38">
        <v>0</v>
      </c>
      <c r="U48" s="38">
        <v>-1.42768506866725</v>
      </c>
      <c r="V48" s="38">
        <v>1.4454941396171801</v>
      </c>
      <c r="W48" s="38">
        <f t="shared" si="7"/>
        <v>1.033972375354276</v>
      </c>
      <c r="X48" s="38">
        <v>0</v>
      </c>
      <c r="Y48" s="16">
        <f t="shared" si="8"/>
        <v>1.627685068667249</v>
      </c>
      <c r="Z48" s="16">
        <f t="shared" si="9"/>
        <v>2.6493586827623075</v>
      </c>
      <c r="AA48" s="16"/>
      <c r="AB48" s="16"/>
      <c r="AC48" s="16"/>
      <c r="AD48" s="16"/>
    </row>
    <row r="49" spans="1:30">
      <c r="A49" s="36">
        <v>1.0999999999999901</v>
      </c>
      <c r="B49" s="36">
        <v>0</v>
      </c>
      <c r="C49" s="36">
        <v>1.0308880291784299</v>
      </c>
      <c r="D49" s="37">
        <v>9.6167157517435403E-2</v>
      </c>
      <c r="E49" s="39">
        <f t="shared" si="0"/>
        <v>6.8789060822969039E-2</v>
      </c>
      <c r="F49" s="36">
        <v>1</v>
      </c>
      <c r="G49" s="6">
        <f t="shared" si="1"/>
        <v>6.9111970821560176E-2</v>
      </c>
      <c r="H49" s="14">
        <f t="shared" si="2"/>
        <v>4.7764645108401855E-3</v>
      </c>
      <c r="M49" s="8">
        <f t="shared" si="3"/>
        <v>4.7319348889061337E-3</v>
      </c>
      <c r="N49" s="8"/>
      <c r="O49" s="10">
        <f t="shared" si="10"/>
        <v>46</v>
      </c>
      <c r="P49" s="8">
        <f t="shared" si="4"/>
        <v>-10.963704630788486</v>
      </c>
      <c r="Q49" s="8">
        <f t="shared" si="5"/>
        <v>-12.272309762879098</v>
      </c>
      <c r="R49" s="8">
        <f t="shared" si="6"/>
        <v>-9.655099498697874</v>
      </c>
      <c r="S49" s="38">
        <v>-6.5999999999999899</v>
      </c>
      <c r="T49" s="38">
        <v>0</v>
      </c>
      <c r="U49" s="38">
        <v>-5.6660770360404102</v>
      </c>
      <c r="V49" s="38">
        <v>1.7662176305060699</v>
      </c>
      <c r="W49" s="38">
        <f t="shared" si="7"/>
        <v>1.2633881997547305</v>
      </c>
      <c r="X49" s="38">
        <v>1</v>
      </c>
      <c r="Y49" s="16">
        <f t="shared" si="8"/>
        <v>0.93392296395957963</v>
      </c>
      <c r="Z49" s="16">
        <f t="shared" si="9"/>
        <v>0.87221210261104631</v>
      </c>
      <c r="AA49" s="16"/>
      <c r="AB49" s="16"/>
      <c r="AC49" s="16"/>
      <c r="AD49" s="16"/>
    </row>
    <row r="50" spans="1:30">
      <c r="A50" s="36">
        <v>-3.2</v>
      </c>
      <c r="B50" s="36">
        <v>0</v>
      </c>
      <c r="C50" s="36">
        <v>-3.1477458171016099</v>
      </c>
      <c r="D50" s="36">
        <v>0.134815849479654</v>
      </c>
      <c r="E50" s="39">
        <f t="shared" si="0"/>
        <v>9.6434748714235213E-2</v>
      </c>
      <c r="F50" s="36">
        <v>1</v>
      </c>
      <c r="G50" s="6">
        <f t="shared" si="1"/>
        <v>5.2254182898390233E-2</v>
      </c>
      <c r="H50" s="14">
        <f t="shared" si="2"/>
        <v>2.7304996303784182E-3</v>
      </c>
      <c r="M50" s="8">
        <f t="shared" si="3"/>
        <v>9.2996607595776902E-3</v>
      </c>
      <c r="N50" s="8"/>
      <c r="O50" s="10">
        <f t="shared" si="10"/>
        <v>47</v>
      </c>
      <c r="P50" s="8">
        <f t="shared" si="4"/>
        <v>-10.941176470588236</v>
      </c>
      <c r="Q50" s="8">
        <f t="shared" si="5"/>
        <v>-12.249781602678848</v>
      </c>
      <c r="R50" s="8">
        <f t="shared" si="6"/>
        <v>-9.6325713384976233</v>
      </c>
      <c r="S50" s="38">
        <v>0</v>
      </c>
      <c r="T50" s="38">
        <v>0</v>
      </c>
      <c r="U50" s="38">
        <v>-0.15847885368117601</v>
      </c>
      <c r="V50" s="38">
        <v>1.13223128672163</v>
      </c>
      <c r="W50" s="38">
        <f t="shared" si="7"/>
        <v>0.80989319907726176</v>
      </c>
      <c r="X50" s="38">
        <v>1</v>
      </c>
      <c r="Y50" s="16">
        <f t="shared" si="8"/>
        <v>0.15847885368117601</v>
      </c>
      <c r="Z50" s="16">
        <f t="shared" si="9"/>
        <v>2.5115547064099596E-2</v>
      </c>
      <c r="AA50" s="16"/>
      <c r="AB50" s="16"/>
      <c r="AC50" s="16"/>
      <c r="AD50" s="16"/>
    </row>
    <row r="51" spans="1:30">
      <c r="A51" s="36">
        <v>-1.26999999999999</v>
      </c>
      <c r="B51" s="36">
        <v>0</v>
      </c>
      <c r="C51" s="36">
        <v>-1.39774498053251</v>
      </c>
      <c r="D51" s="36">
        <v>0.26473892187730103</v>
      </c>
      <c r="E51" s="39">
        <f t="shared" si="0"/>
        <v>0.18936965872078701</v>
      </c>
      <c r="F51" s="36">
        <v>1</v>
      </c>
      <c r="G51" s="6">
        <f t="shared" si="1"/>
        <v>0.12774498053251993</v>
      </c>
      <c r="H51" s="14">
        <f t="shared" si="2"/>
        <v>1.6318780051253895E-2</v>
      </c>
      <c r="M51" s="8">
        <f t="shared" si="3"/>
        <v>3.5860867644027343E-2</v>
      </c>
      <c r="N51" s="8"/>
      <c r="O51" s="10">
        <f t="shared" si="10"/>
        <v>48</v>
      </c>
      <c r="P51" s="8">
        <f t="shared" si="4"/>
        <v>-10.918648310387985</v>
      </c>
      <c r="Q51" s="8">
        <f t="shared" si="5"/>
        <v>-12.227253442478597</v>
      </c>
      <c r="R51" s="8">
        <f t="shared" si="6"/>
        <v>-9.6100431782973725</v>
      </c>
      <c r="S51" s="38">
        <v>-2.4199999999999902</v>
      </c>
      <c r="T51" s="38">
        <v>0</v>
      </c>
      <c r="U51" s="38">
        <v>-1.7263970779255999</v>
      </c>
      <c r="V51" s="38">
        <v>1.70672053572631</v>
      </c>
      <c r="W51" s="38">
        <f t="shared" si="7"/>
        <v>1.220829499079265</v>
      </c>
      <c r="X51" s="38">
        <v>1</v>
      </c>
      <c r="Y51" s="16">
        <f t="shared" si="8"/>
        <v>0.69360292207439023</v>
      </c>
      <c r="Z51" s="16">
        <f t="shared" si="9"/>
        <v>0.48108501351013266</v>
      </c>
      <c r="AA51" s="16"/>
      <c r="AB51" s="16"/>
      <c r="AC51" s="16"/>
      <c r="AD51" s="16"/>
    </row>
    <row r="52" spans="1:30">
      <c r="A52" s="36">
        <v>-1.8</v>
      </c>
      <c r="B52" s="36">
        <v>0</v>
      </c>
      <c r="C52" s="36">
        <v>-1.7822799114208601</v>
      </c>
      <c r="D52" s="37">
        <v>9.6253511989826707E-2</v>
      </c>
      <c r="E52" s="39">
        <f t="shared" si="0"/>
        <v>6.885083079940392E-2</v>
      </c>
      <c r="F52" s="36">
        <v>1</v>
      </c>
      <c r="G52" s="6">
        <f t="shared" si="1"/>
        <v>1.7720088579139981E-2</v>
      </c>
      <c r="H52" s="14">
        <f t="shared" si="2"/>
        <v>3.1400153925256719E-4</v>
      </c>
      <c r="M52" s="8">
        <f t="shared" si="3"/>
        <v>4.7404369017681478E-3</v>
      </c>
      <c r="N52" s="8"/>
      <c r="O52" s="10">
        <f t="shared" si="10"/>
        <v>49</v>
      </c>
      <c r="P52" s="8">
        <f t="shared" si="4"/>
        <v>-10.896120150187734</v>
      </c>
      <c r="Q52" s="8">
        <f t="shared" si="5"/>
        <v>-12.204725282278346</v>
      </c>
      <c r="R52" s="8">
        <f t="shared" si="6"/>
        <v>-9.5875150180971218</v>
      </c>
      <c r="S52" s="38">
        <v>1.5</v>
      </c>
      <c r="T52" s="38">
        <v>0</v>
      </c>
      <c r="U52" s="38">
        <v>1.0038388372640401</v>
      </c>
      <c r="V52" s="38">
        <v>0.90225641145703295</v>
      </c>
      <c r="W52" s="38">
        <f t="shared" si="7"/>
        <v>0.64539051343364273</v>
      </c>
      <c r="X52" s="38">
        <v>1</v>
      </c>
      <c r="Y52" s="16">
        <f t="shared" si="8"/>
        <v>0.49616116273595989</v>
      </c>
      <c r="Z52" s="16">
        <f t="shared" si="9"/>
        <v>0.24617589940749968</v>
      </c>
      <c r="AA52" s="16"/>
      <c r="AB52" s="16"/>
      <c r="AC52" s="16"/>
      <c r="AD52" s="16"/>
    </row>
    <row r="53" spans="1:30">
      <c r="A53" s="37">
        <v>-5.0000000000000697E-2</v>
      </c>
      <c r="B53" s="36">
        <v>0</v>
      </c>
      <c r="C53" s="37">
        <v>-7.8840560982545299E-2</v>
      </c>
      <c r="D53" s="36">
        <v>0.12797903308372799</v>
      </c>
      <c r="E53" s="39">
        <f t="shared" si="0"/>
        <v>9.1544324675138899E-2</v>
      </c>
      <c r="F53" s="36">
        <v>1</v>
      </c>
      <c r="G53" s="6">
        <f t="shared" si="1"/>
        <v>2.8840560982544602E-2</v>
      </c>
      <c r="H53" s="14">
        <f t="shared" si="2"/>
        <v>8.3177795778787409E-4</v>
      </c>
      <c r="M53" s="8">
        <f t="shared" si="3"/>
        <v>8.3803633802272456E-3</v>
      </c>
      <c r="N53" s="8"/>
      <c r="O53" s="10">
        <f t="shared" si="10"/>
        <v>50</v>
      </c>
      <c r="P53" s="8">
        <f t="shared" si="4"/>
        <v>-10.873591989987485</v>
      </c>
      <c r="Q53" s="8">
        <f t="shared" si="5"/>
        <v>-12.182197122078097</v>
      </c>
      <c r="R53" s="8">
        <f t="shared" si="6"/>
        <v>-9.5649868578968729</v>
      </c>
      <c r="S53" s="38">
        <v>-1.2</v>
      </c>
      <c r="T53" s="38">
        <v>0</v>
      </c>
      <c r="U53" s="38">
        <v>-1.70462517775564</v>
      </c>
      <c r="V53" s="38">
        <v>0.54539353070724605</v>
      </c>
      <c r="W53" s="38">
        <f t="shared" si="7"/>
        <v>0.39012392301886029</v>
      </c>
      <c r="X53" s="38">
        <v>0</v>
      </c>
      <c r="Y53" s="16">
        <f t="shared" si="8"/>
        <v>0.50462517775564009</v>
      </c>
      <c r="Z53" s="16">
        <f t="shared" si="9"/>
        <v>0.25464657002491137</v>
      </c>
      <c r="AA53" s="16"/>
      <c r="AB53" s="16"/>
      <c r="AC53" s="16"/>
      <c r="AD53" s="16"/>
    </row>
    <row r="54" spans="1:30">
      <c r="A54" s="36">
        <v>2</v>
      </c>
      <c r="B54" s="36">
        <v>0</v>
      </c>
      <c r="C54" s="36">
        <v>1.9718479035969401</v>
      </c>
      <c r="D54" s="37">
        <v>5.6463752058421003E-2</v>
      </c>
      <c r="E54" s="39">
        <f t="shared" si="0"/>
        <v>4.038892876640935E-2</v>
      </c>
      <c r="F54" s="36">
        <v>1</v>
      </c>
      <c r="G54" s="6">
        <f t="shared" si="1"/>
        <v>2.8152096403059934E-2</v>
      </c>
      <c r="H54" s="14">
        <f t="shared" si="2"/>
        <v>7.9254053188718013E-4</v>
      </c>
      <c r="M54" s="8">
        <f t="shared" si="3"/>
        <v>1.6312655668980888E-3</v>
      </c>
      <c r="N54" s="8"/>
      <c r="O54" s="10">
        <f t="shared" si="10"/>
        <v>51</v>
      </c>
      <c r="P54" s="8">
        <f t="shared" si="4"/>
        <v>-10.851063829787234</v>
      </c>
      <c r="Q54" s="8">
        <f t="shared" si="5"/>
        <v>-12.159668961877847</v>
      </c>
      <c r="R54" s="8">
        <f t="shared" si="6"/>
        <v>-9.5424586976966221</v>
      </c>
      <c r="S54" s="38">
        <v>-0.59999999999999898</v>
      </c>
      <c r="T54" s="38">
        <v>0</v>
      </c>
      <c r="U54" s="38">
        <v>-0.141548361939282</v>
      </c>
      <c r="V54" s="38">
        <v>0.93811407322225104</v>
      </c>
      <c r="W54" s="38">
        <f t="shared" si="7"/>
        <v>0.67103975731079302</v>
      </c>
      <c r="X54" s="38">
        <v>1</v>
      </c>
      <c r="Y54" s="16">
        <f t="shared" si="8"/>
        <v>0.45845163806071698</v>
      </c>
      <c r="Z54" s="16">
        <f t="shared" si="9"/>
        <v>0.21017790444055465</v>
      </c>
      <c r="AA54" s="16"/>
      <c r="AB54" s="16"/>
      <c r="AC54" s="16"/>
      <c r="AD54" s="16"/>
    </row>
    <row r="55" spans="1:30">
      <c r="A55" s="36">
        <v>0.4</v>
      </c>
      <c r="B55" s="36">
        <v>0</v>
      </c>
      <c r="C55" s="36">
        <v>0.411044286698516</v>
      </c>
      <c r="D55" s="36">
        <v>0.102032556954883</v>
      </c>
      <c r="E55" s="39">
        <f t="shared" si="0"/>
        <v>7.2984623310925908E-2</v>
      </c>
      <c r="F55" s="36">
        <v>1</v>
      </c>
      <c r="G55" s="6">
        <f t="shared" si="1"/>
        <v>1.1044286698515982E-2</v>
      </c>
      <c r="H55" s="14">
        <f t="shared" si="2"/>
        <v>1.2197626867901704E-4</v>
      </c>
      <c r="M55" s="8">
        <f t="shared" si="3"/>
        <v>5.3267552398377493E-3</v>
      </c>
      <c r="N55" s="8"/>
      <c r="O55" s="10">
        <f t="shared" si="10"/>
        <v>52</v>
      </c>
      <c r="P55" s="8">
        <f t="shared" si="4"/>
        <v>-10.828535669586984</v>
      </c>
      <c r="Q55" s="8">
        <f t="shared" si="5"/>
        <v>-12.137140801677596</v>
      </c>
      <c r="R55" s="8">
        <f t="shared" si="6"/>
        <v>-9.5199305374963714</v>
      </c>
      <c r="S55" s="38">
        <v>-1.2999999999999901</v>
      </c>
      <c r="T55" s="38">
        <v>0</v>
      </c>
      <c r="U55" s="38">
        <v>-2.0073792373866999</v>
      </c>
      <c r="V55" s="38">
        <v>1.0773449158672599</v>
      </c>
      <c r="W55" s="38">
        <f t="shared" si="7"/>
        <v>0.77063258245387067</v>
      </c>
      <c r="X55" s="38">
        <v>1</v>
      </c>
      <c r="Y55" s="16">
        <f t="shared" si="8"/>
        <v>0.70737923738670982</v>
      </c>
      <c r="Z55" s="16">
        <f t="shared" si="9"/>
        <v>0.50038538548580314</v>
      </c>
      <c r="AA55" s="16"/>
      <c r="AB55" s="16"/>
      <c r="AC55" s="16"/>
      <c r="AD55" s="16"/>
    </row>
    <row r="56" spans="1:30">
      <c r="A56" s="36">
        <v>-4.46</v>
      </c>
      <c r="B56" s="36">
        <v>0</v>
      </c>
      <c r="C56" s="36">
        <v>-4.94028869601265</v>
      </c>
      <c r="D56" s="36">
        <v>0.27250369864527302</v>
      </c>
      <c r="E56" s="39">
        <f t="shared" si="0"/>
        <v>0.19492385950156774</v>
      </c>
      <c r="F56" s="36">
        <v>0</v>
      </c>
      <c r="G56" s="6">
        <f t="shared" si="1"/>
        <v>0.48028869601265001</v>
      </c>
      <c r="H56" s="14">
        <f t="shared" si="2"/>
        <v>0.23067723151753172</v>
      </c>
      <c r="M56" s="8">
        <f t="shared" si="3"/>
        <v>3.799531100298692E-2</v>
      </c>
      <c r="N56" s="8"/>
      <c r="O56" s="10">
        <f t="shared" si="10"/>
        <v>53</v>
      </c>
      <c r="P56" s="8">
        <f t="shared" si="4"/>
        <v>-10.806007509386733</v>
      </c>
      <c r="Q56" s="8">
        <f t="shared" si="5"/>
        <v>-12.114612641477345</v>
      </c>
      <c r="R56" s="8">
        <f t="shared" si="6"/>
        <v>-9.4974023772961207</v>
      </c>
      <c r="S56" s="38">
        <v>-2.23</v>
      </c>
      <c r="T56" s="38">
        <v>0</v>
      </c>
      <c r="U56" s="38">
        <v>-2.2864705496653399</v>
      </c>
      <c r="V56" s="38">
        <v>0.14868033286457899</v>
      </c>
      <c r="W56" s="38">
        <f t="shared" si="7"/>
        <v>0.10635211359706161</v>
      </c>
      <c r="X56" s="38">
        <v>1</v>
      </c>
      <c r="Y56" s="16">
        <f t="shared" si="8"/>
        <v>5.6470549665339931E-2</v>
      </c>
      <c r="Z56" s="16">
        <f t="shared" si="9"/>
        <v>3.1889229795056236E-3</v>
      </c>
      <c r="AA56" s="16"/>
      <c r="AB56" s="16"/>
      <c r="AC56" s="16"/>
      <c r="AD56" s="16"/>
    </row>
    <row r="57" spans="1:30">
      <c r="A57" s="36">
        <v>2</v>
      </c>
      <c r="B57" s="36">
        <v>0</v>
      </c>
      <c r="C57" s="36">
        <v>1.97511698836431</v>
      </c>
      <c r="D57" s="37">
        <v>6.9072179359818894E-2</v>
      </c>
      <c r="E57" s="39">
        <f t="shared" si="0"/>
        <v>4.940782768063165E-2</v>
      </c>
      <c r="F57" s="36">
        <v>1</v>
      </c>
      <c r="G57" s="6">
        <f t="shared" si="1"/>
        <v>2.4883011635689956E-2</v>
      </c>
      <c r="H57" s="14">
        <f t="shared" si="2"/>
        <v>6.1916426806188168E-4</v>
      </c>
      <c r="M57" s="8">
        <f t="shared" si="3"/>
        <v>2.441133436118991E-3</v>
      </c>
      <c r="N57" s="8"/>
      <c r="O57" s="10">
        <f t="shared" si="10"/>
        <v>54</v>
      </c>
      <c r="P57" s="8">
        <f t="shared" si="4"/>
        <v>-10.783479349186482</v>
      </c>
      <c r="Q57" s="8">
        <f t="shared" si="5"/>
        <v>-12.092084481277094</v>
      </c>
      <c r="R57" s="8">
        <f t="shared" si="6"/>
        <v>-9.47487421709587</v>
      </c>
      <c r="S57" s="38">
        <v>-1.7</v>
      </c>
      <c r="T57" s="38">
        <v>0</v>
      </c>
      <c r="U57" s="38">
        <v>-1.50840221806736</v>
      </c>
      <c r="V57" s="38">
        <v>0.87117494969076203</v>
      </c>
      <c r="W57" s="38">
        <f t="shared" si="7"/>
        <v>0.62315771983652346</v>
      </c>
      <c r="X57" s="38">
        <v>1</v>
      </c>
      <c r="Y57" s="16">
        <f t="shared" si="8"/>
        <v>0.19159778193263999</v>
      </c>
      <c r="Z57" s="16">
        <f t="shared" si="9"/>
        <v>3.6709710041507464E-2</v>
      </c>
      <c r="AA57" s="16"/>
      <c r="AB57" s="16"/>
      <c r="AC57" s="16"/>
      <c r="AD57" s="16"/>
    </row>
    <row r="58" spans="1:30">
      <c r="A58" s="36">
        <v>1.1599999999999999</v>
      </c>
      <c r="B58" s="36">
        <v>0</v>
      </c>
      <c r="C58" s="36">
        <v>1.1667974408442301</v>
      </c>
      <c r="D58" s="37">
        <v>7.3457315954511604E-2</v>
      </c>
      <c r="E58" s="39">
        <f t="shared" si="0"/>
        <v>5.2544547489311179E-2</v>
      </c>
      <c r="F58" s="36">
        <v>1</v>
      </c>
      <c r="G58" s="6">
        <f t="shared" si="1"/>
        <v>6.7974408442301737E-3</v>
      </c>
      <c r="H58" s="14">
        <f t="shared" si="2"/>
        <v>4.6205202030808616E-5</v>
      </c>
      <c r="M58" s="8">
        <f t="shared" si="3"/>
        <v>2.7609294708564776E-3</v>
      </c>
      <c r="N58" s="8"/>
      <c r="O58" s="10">
        <f t="shared" si="10"/>
        <v>55</v>
      </c>
      <c r="P58" s="8">
        <f t="shared" si="4"/>
        <v>-10.760951188986233</v>
      </c>
      <c r="Q58" s="8">
        <f t="shared" si="5"/>
        <v>-12.069556321076846</v>
      </c>
      <c r="R58" s="8">
        <f t="shared" si="6"/>
        <v>-9.452346056895621</v>
      </c>
      <c r="S58" s="38">
        <v>-5.5</v>
      </c>
      <c r="T58" s="38">
        <v>0</v>
      </c>
      <c r="U58" s="38">
        <v>-5.7647510308651002</v>
      </c>
      <c r="V58" s="38">
        <v>1.95198332725894</v>
      </c>
      <c r="W58" s="38">
        <f t="shared" si="7"/>
        <v>1.3962677414052944</v>
      </c>
      <c r="X58" s="38">
        <v>1</v>
      </c>
      <c r="Y58" s="16">
        <f t="shared" si="8"/>
        <v>0.26475103086510021</v>
      </c>
      <c r="Z58" s="16">
        <f t="shared" si="9"/>
        <v>7.0093108344133251E-2</v>
      </c>
      <c r="AA58" s="16"/>
      <c r="AB58" s="16"/>
      <c r="AC58" s="16"/>
      <c r="AD58" s="16"/>
    </row>
    <row r="59" spans="1:30">
      <c r="A59" s="36">
        <v>0.4</v>
      </c>
      <c r="B59" s="36">
        <v>0</v>
      </c>
      <c r="C59" s="36">
        <v>0.343080267238564</v>
      </c>
      <c r="D59" s="37">
        <v>9.1170636263465304E-2</v>
      </c>
      <c r="E59" s="39">
        <f t="shared" si="0"/>
        <v>6.5215013161424182E-2</v>
      </c>
      <c r="F59" s="36">
        <v>1</v>
      </c>
      <c r="G59" s="6">
        <f t="shared" si="1"/>
        <v>5.6919732761436026E-2</v>
      </c>
      <c r="H59" s="14">
        <f t="shared" si="2"/>
        <v>3.2398559776332936E-3</v>
      </c>
      <c r="M59" s="8">
        <f t="shared" si="3"/>
        <v>4.2529979416447289E-3</v>
      </c>
      <c r="N59" s="8"/>
      <c r="O59" s="10">
        <f t="shared" si="10"/>
        <v>56</v>
      </c>
      <c r="P59" s="8">
        <f t="shared" si="4"/>
        <v>-10.738423028785983</v>
      </c>
      <c r="Q59" s="8">
        <f t="shared" si="5"/>
        <v>-12.047028160876595</v>
      </c>
      <c r="R59" s="8">
        <f t="shared" si="6"/>
        <v>-9.4298178966953703</v>
      </c>
      <c r="S59" s="38">
        <v>-3.0999999999999899</v>
      </c>
      <c r="T59" s="38">
        <v>0</v>
      </c>
      <c r="U59" s="38">
        <v>-3.8442706806318099</v>
      </c>
      <c r="V59" s="38">
        <v>0.89001646867455397</v>
      </c>
      <c r="W59" s="38">
        <f t="shared" si="7"/>
        <v>0.6366351941513716</v>
      </c>
      <c r="X59" s="38">
        <v>0</v>
      </c>
      <c r="Y59" s="16">
        <f t="shared" si="8"/>
        <v>0.74427068063182</v>
      </c>
      <c r="Z59" s="16">
        <f t="shared" si="9"/>
        <v>0.55393884604815258</v>
      </c>
      <c r="AA59" s="16"/>
      <c r="AB59" s="16"/>
      <c r="AC59" s="16"/>
      <c r="AD59" s="16"/>
    </row>
    <row r="60" spans="1:30">
      <c r="A60" s="36">
        <v>-6.2999999999999901</v>
      </c>
      <c r="B60" s="36">
        <v>0</v>
      </c>
      <c r="C60" s="36">
        <v>-6.3593710765213798</v>
      </c>
      <c r="D60" s="36">
        <v>0.15537369898252201</v>
      </c>
      <c r="E60" s="39">
        <f t="shared" si="0"/>
        <v>0.11113992661850923</v>
      </c>
      <c r="F60" s="36">
        <v>1</v>
      </c>
      <c r="G60" s="6">
        <f t="shared" si="1"/>
        <v>5.9371076521389732E-2</v>
      </c>
      <c r="H60" s="14">
        <f t="shared" si="2"/>
        <v>3.524924727308715E-3</v>
      </c>
      <c r="M60" s="8">
        <f t="shared" si="3"/>
        <v>1.2352083288767617E-2</v>
      </c>
      <c r="N60" s="8"/>
      <c r="O60" s="10">
        <f t="shared" si="10"/>
        <v>57</v>
      </c>
      <c r="P60" s="8">
        <f t="shared" si="4"/>
        <v>-10.715894868585732</v>
      </c>
      <c r="Q60" s="8">
        <f t="shared" si="5"/>
        <v>-12.024500000676344</v>
      </c>
      <c r="R60" s="8">
        <f t="shared" si="6"/>
        <v>-9.4072897364951196</v>
      </c>
      <c r="S60" s="38">
        <v>-1.5999999999999901</v>
      </c>
      <c r="T60" s="38">
        <v>0</v>
      </c>
      <c r="U60" s="38">
        <v>-1.0322212094863199</v>
      </c>
      <c r="V60" s="38">
        <v>0.55405648745104297</v>
      </c>
      <c r="W60" s="38">
        <f t="shared" si="7"/>
        <v>0.39632059840928924</v>
      </c>
      <c r="X60" s="38">
        <v>0</v>
      </c>
      <c r="Y60" s="16">
        <f t="shared" si="8"/>
        <v>0.5677787905136702</v>
      </c>
      <c r="Z60" s="16">
        <f t="shared" si="9"/>
        <v>0.32237275495716616</v>
      </c>
      <c r="AA60" s="16"/>
      <c r="AB60" s="16"/>
      <c r="AC60" s="16"/>
      <c r="AD60" s="16"/>
    </row>
    <row r="61" spans="1:30">
      <c r="A61" s="36">
        <v>-0.9</v>
      </c>
      <c r="B61" s="36">
        <v>0</v>
      </c>
      <c r="C61" s="36">
        <v>-0.82402349158659705</v>
      </c>
      <c r="D61" s="36">
        <v>0.133057858319789</v>
      </c>
      <c r="E61" s="39">
        <f t="shared" si="0"/>
        <v>9.5177244968215974E-2</v>
      </c>
      <c r="F61" s="36">
        <v>1</v>
      </c>
      <c r="G61" s="6">
        <f t="shared" si="1"/>
        <v>7.5976508413402977E-2</v>
      </c>
      <c r="H61" s="14">
        <f t="shared" si="2"/>
        <v>5.7724298306918937E-3</v>
      </c>
      <c r="M61" s="8">
        <f t="shared" si="3"/>
        <v>9.0587079597397938E-3</v>
      </c>
      <c r="N61" s="8"/>
      <c r="O61" s="10">
        <f t="shared" si="10"/>
        <v>58</v>
      </c>
      <c r="P61" s="8">
        <f t="shared" si="4"/>
        <v>-10.693366708385481</v>
      </c>
      <c r="Q61" s="8">
        <f t="shared" si="5"/>
        <v>-12.001971840476093</v>
      </c>
      <c r="R61" s="8">
        <f t="shared" si="6"/>
        <v>-9.3847615762948688</v>
      </c>
      <c r="S61" s="38">
        <v>0.16</v>
      </c>
      <c r="T61" s="38">
        <v>0</v>
      </c>
      <c r="U61" s="38">
        <v>0.32012871992640302</v>
      </c>
      <c r="V61" s="38">
        <v>0.267906398690273</v>
      </c>
      <c r="W61" s="38">
        <f t="shared" si="7"/>
        <v>0.19163537771225631</v>
      </c>
      <c r="X61" s="38">
        <v>1</v>
      </c>
      <c r="Y61" s="16">
        <f t="shared" si="8"/>
        <v>0.16012871992640301</v>
      </c>
      <c r="Z61" s="16">
        <f t="shared" si="9"/>
        <v>2.5641206945268419E-2</v>
      </c>
      <c r="AA61" s="16"/>
      <c r="AB61" s="16"/>
      <c r="AC61" s="16"/>
      <c r="AD61" s="16"/>
    </row>
    <row r="62" spans="1:30">
      <c r="A62" s="36">
        <v>0.5</v>
      </c>
      <c r="B62" s="36">
        <v>0</v>
      </c>
      <c r="C62" s="36">
        <v>0.46833691811821598</v>
      </c>
      <c r="D62" s="36">
        <v>0.105788140890983</v>
      </c>
      <c r="E62" s="39">
        <f t="shared" si="0"/>
        <v>7.5671019565897987E-2</v>
      </c>
      <c r="F62" s="36">
        <v>1</v>
      </c>
      <c r="G62" s="6">
        <f t="shared" si="1"/>
        <v>3.1663081881784017E-2</v>
      </c>
      <c r="H62" s="14">
        <f t="shared" si="2"/>
        <v>1.0025507542525593E-3</v>
      </c>
      <c r="M62" s="8">
        <f t="shared" si="3"/>
        <v>5.726103202142516E-3</v>
      </c>
      <c r="N62" s="8"/>
      <c r="O62" s="10">
        <f t="shared" si="10"/>
        <v>59</v>
      </c>
      <c r="P62" s="8">
        <f t="shared" si="4"/>
        <v>-10.670838548185232</v>
      </c>
      <c r="Q62" s="8">
        <f t="shared" si="5"/>
        <v>-11.979443680275844</v>
      </c>
      <c r="R62" s="8">
        <f t="shared" si="6"/>
        <v>-9.3622334160946199</v>
      </c>
      <c r="S62" s="38">
        <v>-2.19999999999999</v>
      </c>
      <c r="T62" s="38">
        <v>0</v>
      </c>
      <c r="U62" s="38">
        <v>-2.3051174475976701</v>
      </c>
      <c r="V62" s="38">
        <v>1.50320160798791</v>
      </c>
      <c r="W62" s="38">
        <f t="shared" si="7"/>
        <v>1.0752509433620077</v>
      </c>
      <c r="X62" s="38">
        <v>1</v>
      </c>
      <c r="Y62" s="16">
        <f t="shared" si="8"/>
        <v>0.10511744759768016</v>
      </c>
      <c r="Z62" s="16">
        <f t="shared" si="9"/>
        <v>1.1049677789451035E-2</v>
      </c>
      <c r="AA62" s="16"/>
      <c r="AB62" s="16"/>
      <c r="AC62" s="16"/>
      <c r="AD62" s="16"/>
    </row>
    <row r="63" spans="1:30">
      <c r="A63" s="36">
        <v>-2.2999999999999901</v>
      </c>
      <c r="B63" s="36">
        <v>0</v>
      </c>
      <c r="C63" s="36">
        <v>-2.35197350412145</v>
      </c>
      <c r="D63" s="37">
        <v>8.6376640991001397E-2</v>
      </c>
      <c r="E63" s="39">
        <f t="shared" si="0"/>
        <v>6.178583379400078E-2</v>
      </c>
      <c r="F63" s="36">
        <v>1</v>
      </c>
      <c r="G63" s="6">
        <f t="shared" si="1"/>
        <v>5.1973504121459957E-2</v>
      </c>
      <c r="H63" s="14">
        <f t="shared" si="2"/>
        <v>2.7012451306634151E-3</v>
      </c>
      <c r="M63" s="8">
        <f t="shared" si="3"/>
        <v>3.8174892576198888E-3</v>
      </c>
      <c r="N63" s="8"/>
      <c r="O63" s="10">
        <f t="shared" si="10"/>
        <v>60</v>
      </c>
      <c r="P63" s="8">
        <f t="shared" si="4"/>
        <v>-10.648310387984981</v>
      </c>
      <c r="Q63" s="8">
        <f t="shared" si="5"/>
        <v>-11.956915520075594</v>
      </c>
      <c r="R63" s="8">
        <f t="shared" si="6"/>
        <v>-9.3397052558943692</v>
      </c>
      <c r="S63" s="38">
        <v>0.48</v>
      </c>
      <c r="T63" s="38">
        <v>0</v>
      </c>
      <c r="U63" s="38">
        <v>0.642488852244399</v>
      </c>
      <c r="V63" s="38">
        <v>0.695712567867522</v>
      </c>
      <c r="W63" s="38">
        <f t="shared" si="7"/>
        <v>0.49764821360833345</v>
      </c>
      <c r="X63" s="38">
        <v>1</v>
      </c>
      <c r="Y63" s="16">
        <f t="shared" si="8"/>
        <v>0.16248885224439902</v>
      </c>
      <c r="Z63" s="16">
        <f t="shared" si="9"/>
        <v>2.6402627103702135E-2</v>
      </c>
      <c r="AA63" s="16"/>
      <c r="AB63" s="16"/>
      <c r="AC63" s="16"/>
      <c r="AD63" s="16"/>
    </row>
    <row r="64" spans="1:30">
      <c r="A64" s="36">
        <v>-1.5</v>
      </c>
      <c r="B64" s="36">
        <v>0</v>
      </c>
      <c r="C64" s="36">
        <v>-1.5660991384577401</v>
      </c>
      <c r="D64" s="36">
        <v>0.130746319632569</v>
      </c>
      <c r="E64" s="39">
        <f t="shared" si="0"/>
        <v>9.3523784686612113E-2</v>
      </c>
      <c r="F64" s="36">
        <v>1</v>
      </c>
      <c r="G64" s="6">
        <f t="shared" si="1"/>
        <v>6.609913845774007E-2</v>
      </c>
      <c r="H64" s="14">
        <f t="shared" si="2"/>
        <v>4.3690961048554926E-3</v>
      </c>
      <c r="M64" s="8">
        <f t="shared" si="3"/>
        <v>8.7466983021077822E-3</v>
      </c>
      <c r="N64" s="8"/>
      <c r="O64" s="10">
        <f t="shared" si="10"/>
        <v>61</v>
      </c>
      <c r="P64" s="8">
        <f t="shared" si="4"/>
        <v>-10.625782227784731</v>
      </c>
      <c r="Q64" s="8">
        <f t="shared" si="5"/>
        <v>-11.934387359875343</v>
      </c>
      <c r="R64" s="8">
        <f t="shared" si="6"/>
        <v>-9.3171770956941184</v>
      </c>
      <c r="S64" s="38">
        <v>0.75999999999999901</v>
      </c>
      <c r="T64" s="38">
        <v>0</v>
      </c>
      <c r="U64" s="38">
        <v>0.55486722720474502</v>
      </c>
      <c r="V64" s="39">
        <v>7.9620407761308104E-2</v>
      </c>
      <c r="W64" s="38">
        <f t="shared" si="7"/>
        <v>5.6953051474451871E-2</v>
      </c>
      <c r="X64" s="38">
        <v>0</v>
      </c>
      <c r="Y64" s="16">
        <f t="shared" si="8"/>
        <v>0.20513277279525399</v>
      </c>
      <c r="Z64" s="16">
        <f t="shared" si="9"/>
        <v>4.2079454474669299E-2</v>
      </c>
      <c r="AA64" s="16"/>
      <c r="AB64" s="16"/>
      <c r="AC64" s="16"/>
      <c r="AD64" s="16"/>
    </row>
    <row r="65" spans="1:30">
      <c r="A65" s="36">
        <v>-4</v>
      </c>
      <c r="B65" s="36">
        <v>0</v>
      </c>
      <c r="C65" s="36">
        <v>-4.3058474619379803</v>
      </c>
      <c r="D65" s="36">
        <v>0.254048410589721</v>
      </c>
      <c r="E65" s="39">
        <f t="shared" si="0"/>
        <v>0.18172265895315168</v>
      </c>
      <c r="F65" s="36">
        <v>0</v>
      </c>
      <c r="G65" s="6">
        <f t="shared" si="1"/>
        <v>0.30584746193798029</v>
      </c>
      <c r="H65" s="14">
        <f t="shared" si="2"/>
        <v>9.3542669973904299E-2</v>
      </c>
      <c r="M65" s="8">
        <f t="shared" si="3"/>
        <v>3.3023124777003476E-2</v>
      </c>
      <c r="N65" s="8"/>
      <c r="O65" s="10">
        <f t="shared" si="10"/>
        <v>62</v>
      </c>
      <c r="P65" s="8">
        <f t="shared" si="4"/>
        <v>-10.60325406758448</v>
      </c>
      <c r="Q65" s="8">
        <f t="shared" si="5"/>
        <v>-11.911859199675092</v>
      </c>
      <c r="R65" s="8">
        <f t="shared" si="6"/>
        <v>-9.2946489354938677</v>
      </c>
      <c r="S65" s="38">
        <v>-1.0999999999999901</v>
      </c>
      <c r="T65" s="38">
        <v>0</v>
      </c>
      <c r="U65" s="38">
        <v>-1.48797614869426</v>
      </c>
      <c r="V65" s="38">
        <v>0.26873641792498798</v>
      </c>
      <c r="W65" s="38">
        <f t="shared" si="7"/>
        <v>0.19222909645257252</v>
      </c>
      <c r="X65" s="38">
        <v>0</v>
      </c>
      <c r="Y65" s="16">
        <f t="shared" si="8"/>
        <v>0.38797614869426988</v>
      </c>
      <c r="Z65" s="16">
        <f t="shared" si="9"/>
        <v>0.15052549195563822</v>
      </c>
      <c r="AA65" s="16"/>
      <c r="AB65" s="16"/>
      <c r="AC65" s="16"/>
      <c r="AD65" s="16"/>
    </row>
    <row r="66" spans="1:30">
      <c r="A66" s="36">
        <v>1.3599999999999901</v>
      </c>
      <c r="B66" s="36">
        <v>0</v>
      </c>
      <c r="C66" s="36">
        <v>1.16515510609477</v>
      </c>
      <c r="D66" s="36">
        <v>0.30190106440150299</v>
      </c>
      <c r="E66" s="39">
        <f t="shared" si="0"/>
        <v>0.21595200708587931</v>
      </c>
      <c r="F66" s="36">
        <v>1</v>
      </c>
      <c r="G66" s="6">
        <f t="shared" si="1"/>
        <v>0.19484489390522008</v>
      </c>
      <c r="H66" s="14">
        <f t="shared" si="2"/>
        <v>3.7964532680936469E-2</v>
      </c>
      <c r="M66" s="8">
        <f t="shared" si="3"/>
        <v>4.6635269364419668E-2</v>
      </c>
      <c r="N66" s="8"/>
      <c r="O66" s="10">
        <f t="shared" si="10"/>
        <v>63</v>
      </c>
      <c r="P66" s="8">
        <f t="shared" si="4"/>
        <v>-10.580725907384231</v>
      </c>
      <c r="Q66" s="8">
        <f t="shared" si="5"/>
        <v>-11.889331039474843</v>
      </c>
      <c r="R66" s="8">
        <f t="shared" si="6"/>
        <v>-9.2721207752936188</v>
      </c>
      <c r="S66" s="38">
        <v>0.31</v>
      </c>
      <c r="T66" s="38">
        <v>0</v>
      </c>
      <c r="U66" s="39">
        <v>-1.80153408529974E-2</v>
      </c>
      <c r="V66" s="38">
        <v>1.51742633209739</v>
      </c>
      <c r="W66" s="38">
        <f t="shared" si="7"/>
        <v>1.085425991031266</v>
      </c>
      <c r="X66" s="38">
        <v>1</v>
      </c>
      <c r="Y66" s="16">
        <f t="shared" si="8"/>
        <v>0.32801534085299738</v>
      </c>
      <c r="Z66" s="16">
        <f t="shared" si="9"/>
        <v>0.10759406383490805</v>
      </c>
      <c r="AA66" s="16"/>
      <c r="AB66" s="16"/>
      <c r="AC66" s="16"/>
      <c r="AD66" s="16"/>
    </row>
    <row r="67" spans="1:30">
      <c r="A67" s="36">
        <v>-4.5</v>
      </c>
      <c r="B67" s="36">
        <v>0</v>
      </c>
      <c r="C67" s="36">
        <v>-4.5966936019670799</v>
      </c>
      <c r="D67" s="36">
        <v>0.16671011085375001</v>
      </c>
      <c r="E67" s="39">
        <f t="shared" si="0"/>
        <v>0.11924894372845914</v>
      </c>
      <c r="F67" s="36">
        <v>1</v>
      </c>
      <c r="G67" s="6">
        <f t="shared" si="1"/>
        <v>9.6693601967079879E-2</v>
      </c>
      <c r="H67" s="14">
        <f t="shared" si="2"/>
        <v>9.3496526613680731E-3</v>
      </c>
      <c r="M67" s="8">
        <f t="shared" si="3"/>
        <v>1.4220310580353213E-2</v>
      </c>
      <c r="N67" s="8"/>
      <c r="O67" s="10">
        <f t="shared" si="10"/>
        <v>64</v>
      </c>
      <c r="P67" s="8">
        <f t="shared" si="4"/>
        <v>-10.55819774718398</v>
      </c>
      <c r="Q67" s="8">
        <f t="shared" si="5"/>
        <v>-11.866802879274593</v>
      </c>
      <c r="R67" s="8">
        <f t="shared" si="6"/>
        <v>-9.2495926150933681</v>
      </c>
      <c r="S67" s="38">
        <v>-4</v>
      </c>
      <c r="T67" s="38">
        <v>0</v>
      </c>
      <c r="U67" s="38">
        <v>-1.6446700646630501</v>
      </c>
      <c r="V67" s="38">
        <v>2.84467476480541</v>
      </c>
      <c r="W67" s="38">
        <f t="shared" si="7"/>
        <v>2.0348163600685258</v>
      </c>
      <c r="X67" s="38">
        <v>0</v>
      </c>
      <c r="Y67" s="16">
        <f t="shared" si="8"/>
        <v>2.3553299353369499</v>
      </c>
      <c r="Z67" s="16">
        <f t="shared" si="9"/>
        <v>5.5475791042943605</v>
      </c>
      <c r="AA67" s="16"/>
      <c r="AB67" s="16"/>
      <c r="AC67" s="16"/>
      <c r="AD67" s="16"/>
    </row>
    <row r="68" spans="1:30">
      <c r="A68" s="36">
        <v>-4.7999999999999901</v>
      </c>
      <c r="B68" s="36">
        <v>0</v>
      </c>
      <c r="C68" s="36">
        <v>-4.7939213520747703</v>
      </c>
      <c r="D68" s="37">
        <v>9.4021740142064797E-2</v>
      </c>
      <c r="E68" s="39">
        <f t="shared" ref="E68:E131" si="11">D68*2.262/SQRT(10)</f>
        <v>6.7254428312922498E-2</v>
      </c>
      <c r="F68" s="36">
        <v>1</v>
      </c>
      <c r="G68" s="6">
        <f t="shared" ref="G68:G131" si="12">ABS(A68-C68)</f>
        <v>6.0786479252197267E-3</v>
      </c>
      <c r="H68" s="14">
        <f t="shared" ref="H68:H131" si="13">G68*G68</f>
        <v>3.6949960598778088E-5</v>
      </c>
      <c r="M68" s="8">
        <f t="shared" ref="M68:M131" si="14">E68*E68</f>
        <v>4.5231581276980312E-3</v>
      </c>
      <c r="N68" s="8"/>
      <c r="O68" s="10">
        <f t="shared" si="10"/>
        <v>65</v>
      </c>
      <c r="P68" s="8">
        <f t="shared" ref="P68:P131" si="15">-12+O68*18/799</f>
        <v>-10.53566958698373</v>
      </c>
      <c r="Q68" s="8">
        <f t="shared" ref="Q68:Q131" si="16">P68-$N$3</f>
        <v>-11.844274719074342</v>
      </c>
      <c r="R68" s="8">
        <f t="shared" ref="R68:R131" si="17">P68+$N$3</f>
        <v>-9.2270644548931173</v>
      </c>
      <c r="S68" s="38">
        <v>-2.1099999999999901</v>
      </c>
      <c r="T68" s="38">
        <v>0</v>
      </c>
      <c r="U68" s="38">
        <v>-1.23116011153692</v>
      </c>
      <c r="V68" s="38">
        <v>0.565913800537997</v>
      </c>
      <c r="W68" s="38">
        <f t="shared" ref="W68:W131" si="18">V68*2.262/SQRT(10)</f>
        <v>0.40480221991284243</v>
      </c>
      <c r="X68" s="38">
        <v>0</v>
      </c>
      <c r="Y68" s="16">
        <f t="shared" ref="Y68:Y131" si="19">ABS(S68-U68)</f>
        <v>0.87883988846307015</v>
      </c>
      <c r="Z68" s="16">
        <f t="shared" ref="Z68:Z131" si="20">Y68*Y68</f>
        <v>0.77235954955378161</v>
      </c>
      <c r="AA68" s="16"/>
      <c r="AB68" s="16"/>
      <c r="AC68" s="16"/>
      <c r="AD68" s="16"/>
    </row>
    <row r="69" spans="1:30">
      <c r="A69" s="36">
        <v>-0.4</v>
      </c>
      <c r="B69" s="36">
        <v>0</v>
      </c>
      <c r="C69" s="36">
        <v>-0.41824053265341699</v>
      </c>
      <c r="D69" s="36">
        <v>0.24526863896578099</v>
      </c>
      <c r="E69" s="39">
        <f t="shared" si="11"/>
        <v>0.17544242503710306</v>
      </c>
      <c r="F69" s="36">
        <v>1</v>
      </c>
      <c r="G69" s="6">
        <f t="shared" si="12"/>
        <v>1.8240532653416963E-2</v>
      </c>
      <c r="H69" s="14">
        <f t="shared" si="13"/>
        <v>3.3271703148037045E-4</v>
      </c>
      <c r="M69" s="8">
        <f t="shared" si="14"/>
        <v>3.0780044502899524E-2</v>
      </c>
      <c r="N69" s="8"/>
      <c r="O69" s="10">
        <f t="shared" ref="O69:O132" si="21">O68+1</f>
        <v>66</v>
      </c>
      <c r="P69" s="8">
        <f t="shared" si="15"/>
        <v>-10.513141426783479</v>
      </c>
      <c r="Q69" s="8">
        <f t="shared" si="16"/>
        <v>-11.821746558874091</v>
      </c>
      <c r="R69" s="8">
        <f t="shared" si="17"/>
        <v>-9.2045362946928666</v>
      </c>
      <c r="S69" s="38">
        <v>-1.5999999999999901</v>
      </c>
      <c r="T69" s="38">
        <v>0</v>
      </c>
      <c r="U69" s="38">
        <v>-1.74546809423474</v>
      </c>
      <c r="V69" s="38">
        <v>1.69732345537841</v>
      </c>
      <c r="W69" s="38">
        <f t="shared" si="18"/>
        <v>1.2141076997841906</v>
      </c>
      <c r="X69" s="38">
        <v>1</v>
      </c>
      <c r="Y69" s="16">
        <f t="shared" si="19"/>
        <v>0.14546809423474993</v>
      </c>
      <c r="Z69" s="16">
        <f t="shared" si="20"/>
        <v>2.1160966440290085E-2</v>
      </c>
      <c r="AA69" s="16"/>
      <c r="AB69" s="16"/>
      <c r="AC69" s="16"/>
      <c r="AD69" s="16"/>
    </row>
    <row r="70" spans="1:30">
      <c r="A70" s="36">
        <v>-2.96</v>
      </c>
      <c r="B70" s="36">
        <v>0</v>
      </c>
      <c r="C70" s="36">
        <v>-3.1898386227426498</v>
      </c>
      <c r="D70" s="36">
        <v>0.167350581257067</v>
      </c>
      <c r="E70" s="39">
        <f t="shared" si="11"/>
        <v>0.11970707682364912</v>
      </c>
      <c r="F70" s="36">
        <v>0</v>
      </c>
      <c r="G70" s="6">
        <f t="shared" si="12"/>
        <v>0.22983862274264988</v>
      </c>
      <c r="H70" s="14">
        <f t="shared" si="13"/>
        <v>5.2825792504238134E-2</v>
      </c>
      <c r="M70" s="8">
        <f t="shared" si="14"/>
        <v>1.4329784241663032E-2</v>
      </c>
      <c r="N70" s="8"/>
      <c r="O70" s="10">
        <f t="shared" si="21"/>
        <v>67</v>
      </c>
      <c r="P70" s="8">
        <f t="shared" si="15"/>
        <v>-10.490613266583228</v>
      </c>
      <c r="Q70" s="8">
        <f t="shared" si="16"/>
        <v>-11.79921839867384</v>
      </c>
      <c r="R70" s="8">
        <f t="shared" si="17"/>
        <v>-9.1820081344926159</v>
      </c>
      <c r="S70" s="38">
        <v>-1.2</v>
      </c>
      <c r="T70" s="38">
        <v>0</v>
      </c>
      <c r="U70" s="38">
        <v>-2.7706088025137801</v>
      </c>
      <c r="V70" s="38">
        <v>1.1808300827307301</v>
      </c>
      <c r="W70" s="38">
        <f t="shared" si="18"/>
        <v>0.84465626810097649</v>
      </c>
      <c r="X70" s="38">
        <v>0</v>
      </c>
      <c r="Y70" s="16">
        <f t="shared" si="19"/>
        <v>1.5706088025137801</v>
      </c>
      <c r="Z70" s="16">
        <f t="shared" si="20"/>
        <v>2.4668120105337703</v>
      </c>
      <c r="AA70" s="16"/>
      <c r="AB70" s="16"/>
      <c r="AC70" s="16"/>
      <c r="AD70" s="16"/>
    </row>
    <row r="71" spans="1:30">
      <c r="A71" s="36">
        <v>-3</v>
      </c>
      <c r="B71" s="36">
        <v>0</v>
      </c>
      <c r="C71" s="36">
        <v>-3.1526088415191502</v>
      </c>
      <c r="D71" s="36">
        <v>0.15797498439144</v>
      </c>
      <c r="E71" s="39">
        <f t="shared" si="11"/>
        <v>0.11300064481827009</v>
      </c>
      <c r="F71" s="36">
        <v>0</v>
      </c>
      <c r="G71" s="6">
        <f t="shared" si="12"/>
        <v>0.15260884151915022</v>
      </c>
      <c r="H71" s="14">
        <f t="shared" si="13"/>
        <v>2.3289458509817108E-2</v>
      </c>
      <c r="M71" s="8">
        <f t="shared" si="14"/>
        <v>1.276914572934483E-2</v>
      </c>
      <c r="N71" s="8"/>
      <c r="O71" s="10">
        <f t="shared" si="21"/>
        <v>68</v>
      </c>
      <c r="P71" s="8">
        <f t="shared" si="15"/>
        <v>-10.468085106382979</v>
      </c>
      <c r="Q71" s="8">
        <f t="shared" si="16"/>
        <v>-11.776690238473591</v>
      </c>
      <c r="R71" s="8">
        <f t="shared" si="17"/>
        <v>-9.1594799742923669</v>
      </c>
      <c r="S71" s="38">
        <v>0.5</v>
      </c>
      <c r="T71" s="38">
        <v>0</v>
      </c>
      <c r="U71" s="38">
        <v>-0.48232274110888002</v>
      </c>
      <c r="V71" s="38">
        <v>2.4592556670215999</v>
      </c>
      <c r="W71" s="38">
        <f t="shared" si="18"/>
        <v>1.7591233018123584</v>
      </c>
      <c r="X71" s="38">
        <v>1</v>
      </c>
      <c r="Y71" s="16">
        <f t="shared" si="19"/>
        <v>0.98232274110887996</v>
      </c>
      <c r="Z71" s="16">
        <f t="shared" si="20"/>
        <v>0.96495796769966358</v>
      </c>
      <c r="AA71" s="16"/>
      <c r="AB71" s="16"/>
      <c r="AC71" s="16"/>
      <c r="AD71" s="16"/>
    </row>
    <row r="72" spans="1:30">
      <c r="A72" s="36">
        <v>-1.02999999999999</v>
      </c>
      <c r="B72" s="36">
        <v>0</v>
      </c>
      <c r="C72" s="36">
        <v>-1.0074836036960499</v>
      </c>
      <c r="D72" s="37">
        <v>8.6777327757182499E-2</v>
      </c>
      <c r="E72" s="39">
        <f t="shared" si="11"/>
        <v>6.2072447925491492E-2</v>
      </c>
      <c r="F72" s="36">
        <v>1</v>
      </c>
      <c r="G72" s="6">
        <f t="shared" si="12"/>
        <v>2.2516396303940089E-2</v>
      </c>
      <c r="H72" s="14">
        <f t="shared" si="13"/>
        <v>5.0698810251608687E-4</v>
      </c>
      <c r="M72" s="8">
        <f t="shared" si="14"/>
        <v>3.8529887914628531E-3</v>
      </c>
      <c r="N72" s="8"/>
      <c r="O72" s="10">
        <f t="shared" si="21"/>
        <v>69</v>
      </c>
      <c r="P72" s="8">
        <f t="shared" si="15"/>
        <v>-10.445556946182728</v>
      </c>
      <c r="Q72" s="8">
        <f t="shared" si="16"/>
        <v>-11.754162078273341</v>
      </c>
      <c r="R72" s="8">
        <f t="shared" si="17"/>
        <v>-9.1369518140921162</v>
      </c>
      <c r="S72" s="38">
        <v>0.59999999999999898</v>
      </c>
      <c r="T72" s="38">
        <v>0</v>
      </c>
      <c r="U72" s="38">
        <v>-0.837056946589811</v>
      </c>
      <c r="V72" s="38">
        <v>1.48858400039915</v>
      </c>
      <c r="W72" s="38">
        <f t="shared" si="18"/>
        <v>1.0647948633086153</v>
      </c>
      <c r="X72" s="38">
        <v>0</v>
      </c>
      <c r="Y72" s="16">
        <f t="shared" si="19"/>
        <v>1.43705694658981</v>
      </c>
      <c r="Z72" s="16">
        <f t="shared" si="20"/>
        <v>2.0651326677420281</v>
      </c>
      <c r="AA72" s="16"/>
      <c r="AB72" s="16"/>
      <c r="AC72" s="16"/>
      <c r="AD72" s="16"/>
    </row>
    <row r="73" spans="1:30">
      <c r="A73" s="36">
        <v>-2.7999999999999901</v>
      </c>
      <c r="B73" s="36">
        <v>0</v>
      </c>
      <c r="C73" s="36">
        <v>-2.8762790348915401</v>
      </c>
      <c r="D73" s="36">
        <v>0.155860110602285</v>
      </c>
      <c r="E73" s="39">
        <f t="shared" si="11"/>
        <v>0.11148786035556295</v>
      </c>
      <c r="F73" s="36">
        <v>1</v>
      </c>
      <c r="G73" s="6">
        <f t="shared" si="12"/>
        <v>7.6279034891550079E-2</v>
      </c>
      <c r="H73" s="14">
        <f t="shared" si="13"/>
        <v>5.8184911639863144E-3</v>
      </c>
      <c r="M73" s="8">
        <f t="shared" si="14"/>
        <v>1.2429543006661504E-2</v>
      </c>
      <c r="N73" s="8"/>
      <c r="O73" s="10">
        <f t="shared" si="21"/>
        <v>70</v>
      </c>
      <c r="P73" s="8">
        <f t="shared" si="15"/>
        <v>-10.423028785982478</v>
      </c>
      <c r="Q73" s="8">
        <f t="shared" si="16"/>
        <v>-11.73163391807309</v>
      </c>
      <c r="R73" s="8">
        <f t="shared" si="17"/>
        <v>-9.1144236538918655</v>
      </c>
      <c r="S73" s="38">
        <v>0.69999999999999896</v>
      </c>
      <c r="T73" s="38">
        <v>0</v>
      </c>
      <c r="U73" s="38">
        <v>0.63240560143429803</v>
      </c>
      <c r="V73" s="38">
        <v>0.21173928045239199</v>
      </c>
      <c r="W73" s="38">
        <f t="shared" si="18"/>
        <v>0.1514586332554391</v>
      </c>
      <c r="X73" s="38">
        <v>1</v>
      </c>
      <c r="Y73" s="16">
        <f t="shared" si="19"/>
        <v>6.7594398565700931E-2</v>
      </c>
      <c r="Z73" s="16">
        <f t="shared" si="20"/>
        <v>4.5690027174588319E-3</v>
      </c>
      <c r="AA73" s="16"/>
      <c r="AB73" s="16"/>
      <c r="AC73" s="16"/>
      <c r="AD73" s="16"/>
    </row>
    <row r="74" spans="1:30">
      <c r="A74" s="36">
        <v>-0.59999999999999898</v>
      </c>
      <c r="B74" s="36">
        <v>0</v>
      </c>
      <c r="C74" s="36">
        <v>-0.59506500581661603</v>
      </c>
      <c r="D74" s="36">
        <v>0.16659142035792199</v>
      </c>
      <c r="E74" s="39">
        <f t="shared" si="11"/>
        <v>0.11916404356142299</v>
      </c>
      <c r="F74" s="36">
        <v>1</v>
      </c>
      <c r="G74" s="6">
        <f t="shared" si="12"/>
        <v>4.9349941833829458E-3</v>
      </c>
      <c r="H74" s="14">
        <f t="shared" si="13"/>
        <v>2.4354167590023508E-5</v>
      </c>
      <c r="M74" s="8">
        <f t="shared" si="14"/>
        <v>1.4200069277908716E-2</v>
      </c>
      <c r="N74" s="8"/>
      <c r="O74" s="10">
        <f t="shared" si="21"/>
        <v>71</v>
      </c>
      <c r="P74" s="8">
        <f t="shared" si="15"/>
        <v>-10.400500625782229</v>
      </c>
      <c r="Q74" s="8">
        <f t="shared" si="16"/>
        <v>-11.709105757872841</v>
      </c>
      <c r="R74" s="8">
        <f t="shared" si="17"/>
        <v>-9.0918954936916165</v>
      </c>
      <c r="S74" s="39">
        <v>9.9999999999999603E-2</v>
      </c>
      <c r="T74" s="38">
        <v>0</v>
      </c>
      <c r="U74" s="38">
        <v>0.16440636005176201</v>
      </c>
      <c r="V74" s="38">
        <v>1.2571557779490901</v>
      </c>
      <c r="W74" s="38">
        <f t="shared" si="18"/>
        <v>0.89925258794935359</v>
      </c>
      <c r="X74" s="38">
        <v>1</v>
      </c>
      <c r="Y74" s="16">
        <f t="shared" si="19"/>
        <v>6.440636005176241E-2</v>
      </c>
      <c r="Z74" s="16">
        <f t="shared" si="20"/>
        <v>4.1481792151172566E-3</v>
      </c>
      <c r="AA74" s="16"/>
      <c r="AB74" s="16"/>
      <c r="AC74" s="16"/>
      <c r="AD74" s="16"/>
    </row>
    <row r="75" spans="1:30">
      <c r="A75" s="36">
        <v>-0.27999999999999903</v>
      </c>
      <c r="B75" s="36">
        <v>0</v>
      </c>
      <c r="C75" s="36">
        <v>-0.31681035935062501</v>
      </c>
      <c r="D75" s="36">
        <v>0.11505491033263</v>
      </c>
      <c r="E75" s="39">
        <f t="shared" si="11"/>
        <v>8.229960653061423E-2</v>
      </c>
      <c r="F75" s="36">
        <v>1</v>
      </c>
      <c r="G75" s="6">
        <f t="shared" si="12"/>
        <v>3.6810359350625987E-2</v>
      </c>
      <c r="H75" s="14">
        <f t="shared" si="13"/>
        <v>1.355002555522218E-3</v>
      </c>
      <c r="M75" s="8">
        <f t="shared" si="14"/>
        <v>6.7732252350939208E-3</v>
      </c>
      <c r="N75" s="8"/>
      <c r="O75" s="10">
        <f t="shared" si="21"/>
        <v>72</v>
      </c>
      <c r="P75" s="8">
        <f t="shared" si="15"/>
        <v>-10.377972465581978</v>
      </c>
      <c r="Q75" s="8">
        <f t="shared" si="16"/>
        <v>-11.68657759767259</v>
      </c>
      <c r="R75" s="8">
        <f t="shared" si="17"/>
        <v>-9.0693673334913658</v>
      </c>
      <c r="S75" s="38">
        <v>-0.19999999999999901</v>
      </c>
      <c r="T75" s="38">
        <v>0</v>
      </c>
      <c r="U75" s="38">
        <v>-0.204818612385571</v>
      </c>
      <c r="V75" s="38">
        <v>1.3109879431212399</v>
      </c>
      <c r="W75" s="38">
        <f t="shared" si="18"/>
        <v>0.93775912365087677</v>
      </c>
      <c r="X75" s="38">
        <v>1</v>
      </c>
      <c r="Y75" s="16">
        <f t="shared" si="19"/>
        <v>4.8186123855719909E-3</v>
      </c>
      <c r="Z75" s="16">
        <f t="shared" si="20"/>
        <v>2.3219025322387795E-5</v>
      </c>
      <c r="AA75" s="16"/>
      <c r="AB75" s="16"/>
      <c r="AC75" s="16"/>
      <c r="AD75" s="16"/>
    </row>
    <row r="76" spans="1:30">
      <c r="A76" s="36">
        <v>-3.1299999999999901</v>
      </c>
      <c r="B76" s="36">
        <v>0</v>
      </c>
      <c r="C76" s="36">
        <v>-3.0414285840813999</v>
      </c>
      <c r="D76" s="36">
        <v>0.25921819278505898</v>
      </c>
      <c r="E76" s="39">
        <f t="shared" si="11"/>
        <v>0.18542064141470183</v>
      </c>
      <c r="F76" s="36">
        <v>1</v>
      </c>
      <c r="G76" s="6">
        <f t="shared" si="12"/>
        <v>8.8571415918590191E-2</v>
      </c>
      <c r="H76" s="14">
        <f t="shared" si="13"/>
        <v>7.8448957178238916E-3</v>
      </c>
      <c r="M76" s="8">
        <f t="shared" si="14"/>
        <v>3.4380814262639441E-2</v>
      </c>
      <c r="N76" s="8"/>
      <c r="O76" s="10">
        <f t="shared" si="21"/>
        <v>73</v>
      </c>
      <c r="P76" s="8">
        <f t="shared" si="15"/>
        <v>-10.355444305381727</v>
      </c>
      <c r="Q76" s="8">
        <f t="shared" si="16"/>
        <v>-11.66404943747234</v>
      </c>
      <c r="R76" s="8">
        <f t="shared" si="17"/>
        <v>-9.0468391732911151</v>
      </c>
      <c r="S76" s="38">
        <v>0.33999999999999903</v>
      </c>
      <c r="T76" s="38">
        <v>0</v>
      </c>
      <c r="U76" s="38">
        <v>0.79824400512653404</v>
      </c>
      <c r="V76" s="38">
        <v>0.821834495593468</v>
      </c>
      <c r="W76" s="38">
        <f t="shared" si="18"/>
        <v>0.58786413743739385</v>
      </c>
      <c r="X76" s="38">
        <v>1</v>
      </c>
      <c r="Y76" s="16">
        <f t="shared" si="19"/>
        <v>0.45824400512653501</v>
      </c>
      <c r="Z76" s="16">
        <f t="shared" si="20"/>
        <v>0.20998756823440784</v>
      </c>
      <c r="AA76" s="16"/>
      <c r="AB76" s="16"/>
      <c r="AC76" s="16"/>
      <c r="AD76" s="16"/>
    </row>
    <row r="77" spans="1:30">
      <c r="A77" s="36">
        <v>-2.2999999999999901</v>
      </c>
      <c r="B77" s="36">
        <v>0</v>
      </c>
      <c r="C77" s="36">
        <v>-2.4000727990705299</v>
      </c>
      <c r="D77" s="36">
        <v>0.16854619347052799</v>
      </c>
      <c r="E77" s="39">
        <f t="shared" si="11"/>
        <v>0.12056230685639227</v>
      </c>
      <c r="F77" s="36">
        <v>1</v>
      </c>
      <c r="G77" s="6">
        <f t="shared" si="12"/>
        <v>0.1000727990705399</v>
      </c>
      <c r="H77" s="14">
        <f t="shared" si="13"/>
        <v>1.0014565113812652E-2</v>
      </c>
      <c r="M77" s="8">
        <f t="shared" si="14"/>
        <v>1.4535269834534891E-2</v>
      </c>
      <c r="N77" s="8"/>
      <c r="O77" s="10">
        <f t="shared" si="21"/>
        <v>74</v>
      </c>
      <c r="P77" s="8">
        <f t="shared" si="15"/>
        <v>-10.332916145181477</v>
      </c>
      <c r="Q77" s="8">
        <f t="shared" si="16"/>
        <v>-11.641521277272089</v>
      </c>
      <c r="R77" s="8">
        <f t="shared" si="17"/>
        <v>-9.0243110130908644</v>
      </c>
      <c r="S77" s="39">
        <v>-9.9999999999999603E-2</v>
      </c>
      <c r="T77" s="38">
        <v>0</v>
      </c>
      <c r="U77" s="38">
        <v>-2.2016463335936498</v>
      </c>
      <c r="V77" s="38">
        <v>2.7937931184148699</v>
      </c>
      <c r="W77" s="38">
        <f t="shared" si="18"/>
        <v>1.9984203517150807</v>
      </c>
      <c r="X77" s="38">
        <v>1</v>
      </c>
      <c r="Y77" s="16">
        <f t="shared" si="19"/>
        <v>2.1016463335936502</v>
      </c>
      <c r="Z77" s="16">
        <f t="shared" si="20"/>
        <v>4.4169173115076319</v>
      </c>
      <c r="AA77" s="16"/>
      <c r="AB77" s="16"/>
      <c r="AC77" s="16"/>
      <c r="AD77" s="16"/>
    </row>
    <row r="78" spans="1:30">
      <c r="A78" s="36">
        <v>-1.3999999999999899</v>
      </c>
      <c r="B78" s="36">
        <v>0</v>
      </c>
      <c r="C78" s="36">
        <v>-1.40818966672945</v>
      </c>
      <c r="D78" s="36">
        <v>0.17365632018916499</v>
      </c>
      <c r="E78" s="39">
        <f t="shared" si="11"/>
        <v>0.12421761732553729</v>
      </c>
      <c r="F78" s="36">
        <v>1</v>
      </c>
      <c r="G78" s="6">
        <f t="shared" si="12"/>
        <v>8.1896667294600878E-3</v>
      </c>
      <c r="H78" s="14">
        <f t="shared" si="13"/>
        <v>6.7070641139625487E-5</v>
      </c>
      <c r="M78" s="8">
        <f t="shared" si="14"/>
        <v>1.5430016454033623E-2</v>
      </c>
      <c r="N78" s="8"/>
      <c r="O78" s="10">
        <f t="shared" si="21"/>
        <v>75</v>
      </c>
      <c r="P78" s="8">
        <f t="shared" si="15"/>
        <v>-10.310387984981226</v>
      </c>
      <c r="Q78" s="8">
        <f t="shared" si="16"/>
        <v>-11.618993117071838</v>
      </c>
      <c r="R78" s="8">
        <f t="shared" si="17"/>
        <v>-9.0017828528906136</v>
      </c>
      <c r="S78" s="38">
        <v>-7.4</v>
      </c>
      <c r="T78" s="38">
        <v>0</v>
      </c>
      <c r="U78" s="38">
        <v>-6.3548774997954398</v>
      </c>
      <c r="V78" s="38">
        <v>0.71964953977767798</v>
      </c>
      <c r="W78" s="38">
        <f t="shared" si="18"/>
        <v>0.51477050212296371</v>
      </c>
      <c r="X78" s="38">
        <v>0</v>
      </c>
      <c r="Y78" s="16">
        <f t="shared" si="19"/>
        <v>1.0451225002045605</v>
      </c>
      <c r="Z78" s="16">
        <f t="shared" si="20"/>
        <v>1.0922810404338317</v>
      </c>
      <c r="AA78" s="16"/>
      <c r="AB78" s="16"/>
      <c r="AC78" s="16"/>
      <c r="AD78" s="16"/>
    </row>
    <row r="79" spans="1:30">
      <c r="A79" s="36">
        <v>-4.1100000000000003</v>
      </c>
      <c r="B79" s="36">
        <v>0</v>
      </c>
      <c r="C79" s="36">
        <v>-4.1221404767873002</v>
      </c>
      <c r="D79" s="37">
        <v>9.18210032087734E-2</v>
      </c>
      <c r="E79" s="39">
        <f t="shared" si="11"/>
        <v>6.5680225324422081E-2</v>
      </c>
      <c r="F79" s="36">
        <v>1</v>
      </c>
      <c r="G79" s="6">
        <f t="shared" si="12"/>
        <v>1.2140476787299903E-2</v>
      </c>
      <c r="H79" s="14">
        <f t="shared" si="13"/>
        <v>1.4739117662296777E-4</v>
      </c>
      <c r="M79" s="8">
        <f t="shared" si="14"/>
        <v>4.3138919986668561E-3</v>
      </c>
      <c r="N79" s="8"/>
      <c r="O79" s="10">
        <f t="shared" si="21"/>
        <v>76</v>
      </c>
      <c r="P79" s="8">
        <f t="shared" si="15"/>
        <v>-10.287859824780977</v>
      </c>
      <c r="Q79" s="8">
        <f t="shared" si="16"/>
        <v>-11.596464956871589</v>
      </c>
      <c r="R79" s="8">
        <f t="shared" si="17"/>
        <v>-8.9792546926903647</v>
      </c>
      <c r="S79" s="38">
        <v>-3.2999999999999901</v>
      </c>
      <c r="T79" s="38">
        <v>0</v>
      </c>
      <c r="U79" s="38">
        <v>-0.730216801985339</v>
      </c>
      <c r="V79" s="38">
        <v>1.86498551750645</v>
      </c>
      <c r="W79" s="38">
        <f t="shared" si="18"/>
        <v>1.3340375811196052</v>
      </c>
      <c r="X79" s="38">
        <v>0</v>
      </c>
      <c r="Y79" s="16">
        <f t="shared" si="19"/>
        <v>2.569783198014651</v>
      </c>
      <c r="Z79" s="16">
        <f t="shared" si="20"/>
        <v>6.6037856847984076</v>
      </c>
      <c r="AA79" s="16"/>
      <c r="AB79" s="16"/>
      <c r="AC79" s="16"/>
      <c r="AD79" s="16"/>
    </row>
    <row r="80" spans="1:30">
      <c r="A80" s="36">
        <v>1.0999999999999901</v>
      </c>
      <c r="B80" s="36">
        <v>0</v>
      </c>
      <c r="C80" s="36">
        <v>1.0900800589108699</v>
      </c>
      <c r="D80" s="36">
        <v>0.10252579372377001</v>
      </c>
      <c r="E80" s="39">
        <f t="shared" si="11"/>
        <v>7.3337439126335044E-2</v>
      </c>
      <c r="F80" s="36">
        <v>1</v>
      </c>
      <c r="G80" s="6">
        <f t="shared" si="12"/>
        <v>9.9199410891201989E-3</v>
      </c>
      <c r="H80" s="14">
        <f t="shared" si="13"/>
        <v>9.8405231211615233E-5</v>
      </c>
      <c r="M80" s="8">
        <f t="shared" si="14"/>
        <v>5.3783799776088983E-3</v>
      </c>
      <c r="N80" s="8"/>
      <c r="O80" s="10">
        <f t="shared" si="21"/>
        <v>77</v>
      </c>
      <c r="P80" s="8">
        <f t="shared" si="15"/>
        <v>-10.265331664580726</v>
      </c>
      <c r="Q80" s="8">
        <f t="shared" si="16"/>
        <v>-11.573936796671338</v>
      </c>
      <c r="R80" s="8">
        <f t="shared" si="17"/>
        <v>-8.956726532490114</v>
      </c>
      <c r="S80" s="38">
        <v>-2.5999999999999899</v>
      </c>
      <c r="T80" s="38">
        <v>0</v>
      </c>
      <c r="U80" s="38">
        <v>-2.1275045575466098</v>
      </c>
      <c r="V80" s="38">
        <v>0.71394260544726695</v>
      </c>
      <c r="W80" s="38">
        <f t="shared" si="18"/>
        <v>0.51068829086808543</v>
      </c>
      <c r="X80" s="38">
        <v>1</v>
      </c>
      <c r="Y80" s="16">
        <f t="shared" si="19"/>
        <v>0.47249544245338004</v>
      </c>
      <c r="Z80" s="16">
        <f t="shared" si="20"/>
        <v>0.22325194313921537</v>
      </c>
      <c r="AA80" s="16"/>
      <c r="AB80" s="16"/>
      <c r="AC80" s="16"/>
      <c r="AD80" s="16"/>
    </row>
    <row r="81" spans="1:30">
      <c r="A81" s="36">
        <v>-3.71</v>
      </c>
      <c r="B81" s="36">
        <v>0</v>
      </c>
      <c r="C81" s="36">
        <v>-3.5430888400996299</v>
      </c>
      <c r="D81" s="36">
        <v>0.161097146243288</v>
      </c>
      <c r="E81" s="39">
        <f t="shared" si="11"/>
        <v>0.11523394969147473</v>
      </c>
      <c r="F81" s="36">
        <v>0</v>
      </c>
      <c r="G81" s="6">
        <f t="shared" si="12"/>
        <v>0.16691115990037009</v>
      </c>
      <c r="H81" s="14">
        <f t="shared" si="13"/>
        <v>2.785933529928691E-2</v>
      </c>
      <c r="M81" s="8">
        <f t="shared" si="14"/>
        <v>1.3278863161497328E-2</v>
      </c>
      <c r="N81" s="8"/>
      <c r="O81" s="10">
        <f t="shared" si="21"/>
        <v>78</v>
      </c>
      <c r="P81" s="8">
        <f t="shared" si="15"/>
        <v>-10.242803504380475</v>
      </c>
      <c r="Q81" s="8">
        <f t="shared" si="16"/>
        <v>-11.551408636471088</v>
      </c>
      <c r="R81" s="8">
        <f t="shared" si="17"/>
        <v>-8.9341983722898632</v>
      </c>
      <c r="S81" s="38">
        <v>0.69999999999999896</v>
      </c>
      <c r="T81" s="38">
        <v>0</v>
      </c>
      <c r="U81" s="38">
        <v>1.2599703889198599</v>
      </c>
      <c r="V81" s="38">
        <v>0.77475346528540401</v>
      </c>
      <c r="W81" s="38">
        <f t="shared" si="18"/>
        <v>0.55418673715775812</v>
      </c>
      <c r="X81" s="38">
        <v>1</v>
      </c>
      <c r="Y81" s="16">
        <f t="shared" si="19"/>
        <v>0.55997038891986095</v>
      </c>
      <c r="Z81" s="16">
        <f t="shared" si="20"/>
        <v>0.31356683646706035</v>
      </c>
      <c r="AA81" s="16"/>
      <c r="AB81" s="16"/>
      <c r="AC81" s="16"/>
      <c r="AD81" s="16"/>
    </row>
    <row r="82" spans="1:30">
      <c r="A82" s="36">
        <v>-1.0999999999999901</v>
      </c>
      <c r="B82" s="36">
        <v>0</v>
      </c>
      <c r="C82" s="36">
        <v>-1.03737463542691</v>
      </c>
      <c r="D82" s="36">
        <v>0.115811960744965</v>
      </c>
      <c r="E82" s="39">
        <f t="shared" si="11"/>
        <v>8.2841130146415434E-2</v>
      </c>
      <c r="F82" s="36">
        <v>1</v>
      </c>
      <c r="G82" s="6">
        <f t="shared" si="12"/>
        <v>6.26253645730801E-2</v>
      </c>
      <c r="H82" s="14">
        <f t="shared" si="13"/>
        <v>3.9219362879111958E-3</v>
      </c>
      <c r="M82" s="8">
        <f t="shared" si="14"/>
        <v>6.8626528439353403E-3</v>
      </c>
      <c r="N82" s="8"/>
      <c r="O82" s="10">
        <f t="shared" si="21"/>
        <v>79</v>
      </c>
      <c r="P82" s="8">
        <f t="shared" si="15"/>
        <v>-10.220275344180225</v>
      </c>
      <c r="Q82" s="8">
        <f t="shared" si="16"/>
        <v>-11.528880476270837</v>
      </c>
      <c r="R82" s="8">
        <f t="shared" si="17"/>
        <v>-8.9116702120896125</v>
      </c>
      <c r="S82" s="38">
        <v>-0.54</v>
      </c>
      <c r="T82" s="38">
        <v>0</v>
      </c>
      <c r="U82" s="38">
        <v>-1.20530157144023</v>
      </c>
      <c r="V82" s="38">
        <v>1.39427383101195</v>
      </c>
      <c r="W82" s="38">
        <f t="shared" si="18"/>
        <v>0.99733411947801587</v>
      </c>
      <c r="X82" s="38">
        <v>1</v>
      </c>
      <c r="Y82" s="16">
        <f t="shared" si="19"/>
        <v>0.66530157144022994</v>
      </c>
      <c r="Z82" s="16">
        <f t="shared" si="20"/>
        <v>0.44262618096083939</v>
      </c>
      <c r="AA82" s="16"/>
      <c r="AB82" s="16"/>
      <c r="AC82" s="16"/>
      <c r="AD82" s="16"/>
    </row>
    <row r="83" spans="1:30">
      <c r="A83" s="36">
        <v>-4.7999999999999901</v>
      </c>
      <c r="B83" s="36">
        <v>0</v>
      </c>
      <c r="C83" s="36">
        <v>-4.8869811890234001</v>
      </c>
      <c r="D83" s="36">
        <v>0.17636177071325901</v>
      </c>
      <c r="E83" s="39">
        <f t="shared" si="11"/>
        <v>0.12615284558287343</v>
      </c>
      <c r="F83" s="36">
        <v>1</v>
      </c>
      <c r="G83" s="6">
        <f t="shared" si="12"/>
        <v>8.698118902341001E-2</v>
      </c>
      <c r="H83" s="14">
        <f t="shared" si="13"/>
        <v>7.5657272439261817E-3</v>
      </c>
      <c r="M83" s="8">
        <f t="shared" si="14"/>
        <v>1.5914540448656308E-2</v>
      </c>
      <c r="N83" s="8"/>
      <c r="O83" s="10">
        <f t="shared" si="21"/>
        <v>80</v>
      </c>
      <c r="P83" s="8">
        <f t="shared" si="15"/>
        <v>-10.197747183979974</v>
      </c>
      <c r="Q83" s="8">
        <f t="shared" si="16"/>
        <v>-11.506352316070586</v>
      </c>
      <c r="R83" s="8">
        <f t="shared" si="17"/>
        <v>-8.8891420518893618</v>
      </c>
      <c r="S83" s="38">
        <v>-0.59999999999999898</v>
      </c>
      <c r="T83" s="38">
        <v>0</v>
      </c>
      <c r="U83" s="38">
        <v>-0.40021852850953998</v>
      </c>
      <c r="V83" s="38">
        <v>0.160380087611394</v>
      </c>
      <c r="W83" s="38">
        <f t="shared" si="18"/>
        <v>0.11472103248443292</v>
      </c>
      <c r="X83" s="38">
        <v>0</v>
      </c>
      <c r="Y83" s="16">
        <f t="shared" si="19"/>
        <v>0.19978147149045899</v>
      </c>
      <c r="Z83" s="16">
        <f t="shared" si="20"/>
        <v>3.991263635089308E-2</v>
      </c>
      <c r="AA83" s="16"/>
      <c r="AB83" s="16"/>
      <c r="AC83" s="16"/>
      <c r="AD83" s="16"/>
    </row>
    <row r="84" spans="1:30">
      <c r="A84" s="36">
        <v>0.109999999999999</v>
      </c>
      <c r="B84" s="36">
        <v>0</v>
      </c>
      <c r="C84" s="37">
        <v>2.11014255010759E-2</v>
      </c>
      <c r="D84" s="36">
        <v>0.19761892189781299</v>
      </c>
      <c r="E84" s="39">
        <f t="shared" si="11"/>
        <v>0.1413582390197359</v>
      </c>
      <c r="F84" s="36">
        <v>1</v>
      </c>
      <c r="G84" s="6">
        <f t="shared" si="12"/>
        <v>8.8898574498923105E-2</v>
      </c>
      <c r="H84" s="14">
        <f t="shared" si="13"/>
        <v>7.902956547940581E-3</v>
      </c>
      <c r="M84" s="8">
        <f t="shared" si="14"/>
        <v>1.9982151738760785E-2</v>
      </c>
      <c r="N84" s="8"/>
      <c r="O84" s="10">
        <f t="shared" si="21"/>
        <v>81</v>
      </c>
      <c r="P84" s="8">
        <f t="shared" si="15"/>
        <v>-10.175219023779725</v>
      </c>
      <c r="Q84" s="8">
        <f t="shared" si="16"/>
        <v>-11.483824155870337</v>
      </c>
      <c r="R84" s="8">
        <f t="shared" si="17"/>
        <v>-8.8666138916891128</v>
      </c>
      <c r="S84" s="38">
        <v>-0.69999999999999896</v>
      </c>
      <c r="T84" s="38">
        <v>0</v>
      </c>
      <c r="U84" s="38">
        <v>-1.3600206342871499</v>
      </c>
      <c r="V84" s="38">
        <v>1.59510269371096</v>
      </c>
      <c r="W84" s="38">
        <f t="shared" si="18"/>
        <v>1.1409884522860247</v>
      </c>
      <c r="X84" s="38">
        <v>1</v>
      </c>
      <c r="Y84" s="16">
        <f t="shared" si="19"/>
        <v>0.66002063428715096</v>
      </c>
      <c r="Z84" s="16">
        <f t="shared" si="20"/>
        <v>0.4356272376848131</v>
      </c>
      <c r="AA84" s="16"/>
      <c r="AB84" s="16"/>
      <c r="AC84" s="16"/>
      <c r="AD84" s="16"/>
    </row>
    <row r="85" spans="1:30">
      <c r="A85" s="36">
        <v>-2.0999999999999899</v>
      </c>
      <c r="B85" s="36">
        <v>0</v>
      </c>
      <c r="C85" s="36">
        <v>-2.2864705496653399</v>
      </c>
      <c r="D85" s="36">
        <v>0.14868033286457899</v>
      </c>
      <c r="E85" s="39">
        <f t="shared" si="11"/>
        <v>0.10635211359706161</v>
      </c>
      <c r="F85" s="36">
        <v>0</v>
      </c>
      <c r="G85" s="6">
        <f t="shared" si="12"/>
        <v>0.18647054966535004</v>
      </c>
      <c r="H85" s="14">
        <f t="shared" si="13"/>
        <v>3.4771265892497773E-2</v>
      </c>
      <c r="M85" s="8">
        <f t="shared" si="14"/>
        <v>1.1310772066562296E-2</v>
      </c>
      <c r="N85" s="8"/>
      <c r="O85" s="10">
        <f t="shared" si="21"/>
        <v>82</v>
      </c>
      <c r="P85" s="8">
        <f t="shared" si="15"/>
        <v>-10.152690863579474</v>
      </c>
      <c r="Q85" s="8">
        <f t="shared" si="16"/>
        <v>-11.461295995670087</v>
      </c>
      <c r="R85" s="8">
        <f t="shared" si="17"/>
        <v>-8.8440857314888621</v>
      </c>
      <c r="S85" s="38">
        <v>-0.69999999999999896</v>
      </c>
      <c r="T85" s="38">
        <v>0</v>
      </c>
      <c r="U85" s="38">
        <v>-1.37706582103381</v>
      </c>
      <c r="V85" s="38">
        <v>0.90492381505581398</v>
      </c>
      <c r="W85" s="38">
        <f t="shared" si="18"/>
        <v>0.64729852645110841</v>
      </c>
      <c r="X85" s="38">
        <v>1</v>
      </c>
      <c r="Y85" s="16">
        <f t="shared" si="19"/>
        <v>0.67706582103381108</v>
      </c>
      <c r="Z85" s="16">
        <f t="shared" si="20"/>
        <v>0.45841812601218868</v>
      </c>
      <c r="AA85" s="16"/>
      <c r="AB85" s="16"/>
      <c r="AC85" s="16"/>
      <c r="AD85" s="16"/>
    </row>
    <row r="86" spans="1:30">
      <c r="A86" s="36">
        <v>-0.5</v>
      </c>
      <c r="B86" s="36">
        <v>0</v>
      </c>
      <c r="C86" s="36">
        <v>-0.38195371611637902</v>
      </c>
      <c r="D86" s="36">
        <v>0.129382832568952</v>
      </c>
      <c r="E86" s="39">
        <f t="shared" si="11"/>
        <v>9.254847256372363E-2</v>
      </c>
      <c r="F86" s="36">
        <v>0</v>
      </c>
      <c r="G86" s="6">
        <f t="shared" si="12"/>
        <v>0.11804628388362098</v>
      </c>
      <c r="H86" s="14">
        <f t="shared" si="13"/>
        <v>1.3934925138732436E-2</v>
      </c>
      <c r="M86" s="8">
        <f t="shared" si="14"/>
        <v>8.5652197738783058E-3</v>
      </c>
      <c r="N86" s="8"/>
      <c r="O86" s="10">
        <f t="shared" si="21"/>
        <v>83</v>
      </c>
      <c r="P86" s="8">
        <f t="shared" si="15"/>
        <v>-10.130162703379224</v>
      </c>
      <c r="Q86" s="8">
        <f t="shared" si="16"/>
        <v>-11.438767835469836</v>
      </c>
      <c r="R86" s="8">
        <f t="shared" si="17"/>
        <v>-8.8215575712886114</v>
      </c>
      <c r="S86" s="38">
        <v>0.5</v>
      </c>
      <c r="T86" s="38">
        <v>0</v>
      </c>
      <c r="U86" s="38">
        <v>-2.5795124369266298</v>
      </c>
      <c r="V86" s="38">
        <v>1.5510390560599101</v>
      </c>
      <c r="W86" s="38">
        <f t="shared" si="18"/>
        <v>1.1094694147194857</v>
      </c>
      <c r="X86" s="38">
        <v>0</v>
      </c>
      <c r="Y86" s="16">
        <f t="shared" si="19"/>
        <v>3.0795124369266298</v>
      </c>
      <c r="Z86" s="16">
        <f t="shared" si="20"/>
        <v>9.4833968491857892</v>
      </c>
      <c r="AA86" s="16"/>
      <c r="AB86" s="16"/>
      <c r="AC86" s="16"/>
      <c r="AD86" s="16"/>
    </row>
    <row r="87" spans="1:30">
      <c r="A87" s="36">
        <v>-2.2699999999999898</v>
      </c>
      <c r="B87" s="36">
        <v>0</v>
      </c>
      <c r="C87" s="36">
        <v>-2.3455716947129299</v>
      </c>
      <c r="D87" s="36">
        <v>0.106079529623195</v>
      </c>
      <c r="E87" s="39">
        <f t="shared" si="11"/>
        <v>7.5879452026009167E-2</v>
      </c>
      <c r="F87" s="36">
        <v>1</v>
      </c>
      <c r="G87" s="6">
        <f t="shared" si="12"/>
        <v>7.5571694712940118E-2</v>
      </c>
      <c r="H87" s="14">
        <f t="shared" si="13"/>
        <v>5.7110810417858211E-3</v>
      </c>
      <c r="M87" s="8">
        <f t="shared" si="14"/>
        <v>5.7576912397674269E-3</v>
      </c>
      <c r="N87" s="8"/>
      <c r="O87" s="10">
        <f t="shared" si="21"/>
        <v>84</v>
      </c>
      <c r="P87" s="8">
        <f t="shared" si="15"/>
        <v>-10.107634543178975</v>
      </c>
      <c r="Q87" s="8">
        <f t="shared" si="16"/>
        <v>-11.416239675269587</v>
      </c>
      <c r="R87" s="8">
        <f t="shared" si="17"/>
        <v>-8.7990294110883625</v>
      </c>
      <c r="S87" s="38">
        <v>-2.7999999999999901</v>
      </c>
      <c r="T87" s="38">
        <v>0</v>
      </c>
      <c r="U87" s="38">
        <v>-2.36563572237436</v>
      </c>
      <c r="V87" s="38">
        <v>1.1335644743023101</v>
      </c>
      <c r="W87" s="38">
        <f t="shared" si="18"/>
        <v>0.81084683776164523</v>
      </c>
      <c r="X87" s="38">
        <v>1</v>
      </c>
      <c r="Y87" s="16">
        <f t="shared" si="19"/>
        <v>0.43436427762563001</v>
      </c>
      <c r="Z87" s="16">
        <f t="shared" si="20"/>
        <v>0.18867232567723538</v>
      </c>
      <c r="AA87" s="16"/>
      <c r="AB87" s="16"/>
      <c r="AC87" s="16"/>
      <c r="AD87" s="16"/>
    </row>
    <row r="88" spans="1:30">
      <c r="A88" s="37">
        <v>9.9999999999999603E-2</v>
      </c>
      <c r="B88" s="36">
        <v>0</v>
      </c>
      <c r="C88" s="37">
        <v>9.9507468496614807E-2</v>
      </c>
      <c r="D88" s="36">
        <v>0.13806279326165</v>
      </c>
      <c r="E88" s="39">
        <f t="shared" si="11"/>
        <v>9.8757311001344383E-2</v>
      </c>
      <c r="F88" s="36">
        <v>1</v>
      </c>
      <c r="G88" s="6">
        <f t="shared" si="12"/>
        <v>4.9253150338479657E-4</v>
      </c>
      <c r="H88" s="14">
        <f t="shared" si="13"/>
        <v>2.4258728182648789E-7</v>
      </c>
      <c r="M88" s="8">
        <f t="shared" si="14"/>
        <v>9.7530064762162572E-3</v>
      </c>
      <c r="N88" s="8"/>
      <c r="O88" s="10">
        <f t="shared" si="21"/>
        <v>85</v>
      </c>
      <c r="P88" s="8">
        <f t="shared" si="15"/>
        <v>-10.085106382978724</v>
      </c>
      <c r="Q88" s="8">
        <f t="shared" si="16"/>
        <v>-11.393711515069336</v>
      </c>
      <c r="R88" s="8">
        <f t="shared" si="17"/>
        <v>-8.7765012508881117</v>
      </c>
      <c r="S88" s="38">
        <v>0.66999999999999904</v>
      </c>
      <c r="T88" s="38">
        <v>0</v>
      </c>
      <c r="U88" s="39">
        <v>-7.3784876742310601E-2</v>
      </c>
      <c r="V88" s="38">
        <v>0.38030413051550699</v>
      </c>
      <c r="W88" s="38">
        <f t="shared" si="18"/>
        <v>0.27203428530696189</v>
      </c>
      <c r="X88" s="38">
        <v>0</v>
      </c>
      <c r="Y88" s="16">
        <f t="shared" si="19"/>
        <v>0.74378487674230964</v>
      </c>
      <c r="Z88" s="16">
        <f t="shared" si="20"/>
        <v>0.55321594287057274</v>
      </c>
      <c r="AA88" s="16"/>
      <c r="AB88" s="16"/>
      <c r="AC88" s="16"/>
      <c r="AD88" s="16"/>
    </row>
    <row r="89" spans="1:30">
      <c r="A89" s="36">
        <v>0.56999999999999995</v>
      </c>
      <c r="B89" s="36">
        <v>0</v>
      </c>
      <c r="C89" s="36">
        <v>0.60868629262433904</v>
      </c>
      <c r="D89" s="36">
        <v>0.113417467553563</v>
      </c>
      <c r="E89" s="39">
        <f t="shared" si="11"/>
        <v>8.1128331910139462E-2</v>
      </c>
      <c r="F89" s="36">
        <v>1</v>
      </c>
      <c r="G89" s="6">
        <f t="shared" si="12"/>
        <v>3.8686292624339091E-2</v>
      </c>
      <c r="H89" s="14">
        <f t="shared" si="13"/>
        <v>1.4966292370159932E-3</v>
      </c>
      <c r="M89" s="8">
        <f t="shared" si="14"/>
        <v>6.5818062385217526E-3</v>
      </c>
      <c r="N89" s="8"/>
      <c r="O89" s="10">
        <f t="shared" si="21"/>
        <v>86</v>
      </c>
      <c r="P89" s="8">
        <f t="shared" si="15"/>
        <v>-10.062578222778473</v>
      </c>
      <c r="Q89" s="8">
        <f t="shared" si="16"/>
        <v>-11.371183354869085</v>
      </c>
      <c r="R89" s="8">
        <f t="shared" si="17"/>
        <v>-8.753973090687861</v>
      </c>
      <c r="S89" s="38">
        <v>-2.4</v>
      </c>
      <c r="T89" s="38">
        <v>0</v>
      </c>
      <c r="U89" s="38">
        <v>-4.5133194495740803</v>
      </c>
      <c r="V89" s="38">
        <v>0.67366737868203197</v>
      </c>
      <c r="W89" s="38">
        <f t="shared" si="18"/>
        <v>0.48187913091022427</v>
      </c>
      <c r="X89" s="38">
        <v>0</v>
      </c>
      <c r="Y89" s="16">
        <f t="shared" si="19"/>
        <v>2.1133194495740804</v>
      </c>
      <c r="Z89" s="16">
        <f t="shared" si="20"/>
        <v>4.4661190959480939</v>
      </c>
      <c r="AA89" s="16"/>
      <c r="AB89" s="16"/>
      <c r="AC89" s="16"/>
      <c r="AD89" s="16"/>
    </row>
    <row r="90" spans="1:30">
      <c r="A90" s="36">
        <v>0.74</v>
      </c>
      <c r="B90" s="36">
        <v>0</v>
      </c>
      <c r="C90" s="36">
        <v>0.75881685647112396</v>
      </c>
      <c r="D90" s="37">
        <v>6.5518830359170596E-2</v>
      </c>
      <c r="E90" s="39">
        <f t="shared" si="11"/>
        <v>4.6866091532440771E-2</v>
      </c>
      <c r="F90" s="36">
        <v>1</v>
      </c>
      <c r="G90" s="6">
        <f t="shared" si="12"/>
        <v>1.8816856471123966E-2</v>
      </c>
      <c r="H90" s="14">
        <f t="shared" si="13"/>
        <v>3.5407408745487988E-4</v>
      </c>
      <c r="M90" s="8">
        <f t="shared" si="14"/>
        <v>2.1964305355271167E-3</v>
      </c>
      <c r="N90" s="8"/>
      <c r="O90" s="10">
        <f t="shared" si="21"/>
        <v>87</v>
      </c>
      <c r="P90" s="8">
        <f t="shared" si="15"/>
        <v>-10.040050062578223</v>
      </c>
      <c r="Q90" s="8">
        <f t="shared" si="16"/>
        <v>-11.348655194668835</v>
      </c>
      <c r="R90" s="8">
        <f t="shared" si="17"/>
        <v>-8.7314449304876103</v>
      </c>
      <c r="S90" s="38">
        <v>-1.2</v>
      </c>
      <c r="T90" s="38">
        <v>0</v>
      </c>
      <c r="U90" s="38">
        <v>-0.19772249690471499</v>
      </c>
      <c r="V90" s="38">
        <v>0.79676644212321801</v>
      </c>
      <c r="W90" s="38">
        <f t="shared" si="18"/>
        <v>0.56993277813142884</v>
      </c>
      <c r="X90" s="38">
        <v>0</v>
      </c>
      <c r="Y90" s="16">
        <f t="shared" si="19"/>
        <v>1.0022775030952848</v>
      </c>
      <c r="Z90" s="16">
        <f t="shared" si="20"/>
        <v>1.0045601932109187</v>
      </c>
      <c r="AA90" s="16"/>
      <c r="AB90" s="16"/>
      <c r="AC90" s="16"/>
      <c r="AD90" s="16"/>
    </row>
    <row r="91" spans="1:30">
      <c r="A91" s="36">
        <v>-2.5</v>
      </c>
      <c r="B91" s="36">
        <v>0</v>
      </c>
      <c r="C91" s="36">
        <v>-2.4993530509284199</v>
      </c>
      <c r="D91" s="36">
        <v>0.119436005930669</v>
      </c>
      <c r="E91" s="39">
        <f t="shared" si="11"/>
        <v>8.543343578526498E-2</v>
      </c>
      <c r="F91" s="36">
        <v>1</v>
      </c>
      <c r="G91" s="6">
        <f t="shared" si="12"/>
        <v>6.4694907158013848E-4</v>
      </c>
      <c r="H91" s="14">
        <f t="shared" si="13"/>
        <v>4.1854310121840312E-7</v>
      </c>
      <c r="M91" s="8">
        <f t="shared" si="14"/>
        <v>7.2988719500749945E-3</v>
      </c>
      <c r="N91" s="8"/>
      <c r="O91" s="10">
        <f t="shared" si="21"/>
        <v>88</v>
      </c>
      <c r="P91" s="8">
        <f t="shared" si="15"/>
        <v>-10.017521902377972</v>
      </c>
      <c r="Q91" s="8">
        <f t="shared" si="16"/>
        <v>-11.326127034468584</v>
      </c>
      <c r="R91" s="8">
        <f t="shared" si="17"/>
        <v>-8.7089167702873596</v>
      </c>
      <c r="S91" s="39">
        <v>-7.0000000000000201E-2</v>
      </c>
      <c r="T91" s="38">
        <v>0</v>
      </c>
      <c r="U91" s="38">
        <v>-0.74918163516722902</v>
      </c>
      <c r="V91" s="38">
        <v>0.99614559179742002</v>
      </c>
      <c r="W91" s="38">
        <f t="shared" si="18"/>
        <v>0.71255012076510238</v>
      </c>
      <c r="X91" s="38">
        <v>1</v>
      </c>
      <c r="Y91" s="16">
        <f t="shared" si="19"/>
        <v>0.67918163516722885</v>
      </c>
      <c r="Z91" s="16">
        <f t="shared" si="20"/>
        <v>0.46128769354843074</v>
      </c>
      <c r="AA91" s="16"/>
      <c r="AB91" s="16"/>
      <c r="AC91" s="16"/>
      <c r="AD91" s="16"/>
    </row>
    <row r="92" spans="1:30">
      <c r="A92" s="36">
        <v>0.56999999999999995</v>
      </c>
      <c r="B92" s="36">
        <v>0</v>
      </c>
      <c r="C92" s="36">
        <v>0.60029719350029198</v>
      </c>
      <c r="D92" s="37">
        <v>9.9088302601076997E-2</v>
      </c>
      <c r="E92" s="39">
        <f t="shared" si="11"/>
        <v>7.087857695320203E-2</v>
      </c>
      <c r="F92" s="36">
        <v>1</v>
      </c>
      <c r="G92" s="6">
        <f t="shared" si="12"/>
        <v>3.029719350029203E-2</v>
      </c>
      <c r="H92" s="14">
        <f t="shared" si="13"/>
        <v>9.1791993399413768E-4</v>
      </c>
      <c r="M92" s="8">
        <f t="shared" si="14"/>
        <v>5.0237726709109823E-3</v>
      </c>
      <c r="N92" s="8"/>
      <c r="O92" s="10">
        <f t="shared" si="21"/>
        <v>89</v>
      </c>
      <c r="P92" s="8">
        <f t="shared" si="15"/>
        <v>-9.9949937421777229</v>
      </c>
      <c r="Q92" s="8">
        <f t="shared" si="16"/>
        <v>-11.303598874268335</v>
      </c>
      <c r="R92" s="8">
        <f t="shared" si="17"/>
        <v>-8.6863886100871106</v>
      </c>
      <c r="S92" s="38">
        <v>-1.7</v>
      </c>
      <c r="T92" s="38">
        <v>0</v>
      </c>
      <c r="U92" s="38">
        <v>-1.80183526910907</v>
      </c>
      <c r="V92" s="38">
        <v>0.27116220686403197</v>
      </c>
      <c r="W92" s="38">
        <f t="shared" si="18"/>
        <v>0.19396428076267683</v>
      </c>
      <c r="X92" s="38">
        <v>1</v>
      </c>
      <c r="Y92" s="16">
        <f t="shared" si="19"/>
        <v>0.10183526910907004</v>
      </c>
      <c r="Z92" s="16">
        <f t="shared" si="20"/>
        <v>1.0370422034516715E-2</v>
      </c>
      <c r="AA92" s="16"/>
      <c r="AB92" s="16"/>
      <c r="AC92" s="16"/>
      <c r="AD92" s="16"/>
    </row>
    <row r="93" spans="1:30">
      <c r="A93" s="36">
        <v>-0.25</v>
      </c>
      <c r="B93" s="36">
        <v>0</v>
      </c>
      <c r="C93" s="36">
        <v>-0.28587397754240601</v>
      </c>
      <c r="D93" s="37">
        <v>8.1511588412808894E-2</v>
      </c>
      <c r="E93" s="39">
        <f t="shared" si="11"/>
        <v>5.8305826623698889E-2</v>
      </c>
      <c r="F93" s="36">
        <v>1</v>
      </c>
      <c r="G93" s="6">
        <f t="shared" si="12"/>
        <v>3.587397754240601E-2</v>
      </c>
      <c r="H93" s="14">
        <f t="shared" si="13"/>
        <v>1.2869422647130509E-3</v>
      </c>
      <c r="M93" s="8">
        <f t="shared" si="14"/>
        <v>3.3995694182728342E-3</v>
      </c>
      <c r="N93" s="8"/>
      <c r="O93" s="10">
        <f t="shared" si="21"/>
        <v>90</v>
      </c>
      <c r="P93" s="8">
        <f t="shared" si="15"/>
        <v>-9.9724655819774721</v>
      </c>
      <c r="Q93" s="8">
        <f t="shared" si="16"/>
        <v>-11.281070714068084</v>
      </c>
      <c r="R93" s="8">
        <f t="shared" si="17"/>
        <v>-8.6638604498868599</v>
      </c>
      <c r="S93" s="38">
        <v>-1.24999999999999</v>
      </c>
      <c r="T93" s="38">
        <v>0</v>
      </c>
      <c r="U93" s="38">
        <v>-1.33020488381563</v>
      </c>
      <c r="V93" s="38">
        <v>1.08809019976341</v>
      </c>
      <c r="W93" s="38">
        <f t="shared" si="18"/>
        <v>0.7783187614631476</v>
      </c>
      <c r="X93" s="38">
        <v>1</v>
      </c>
      <c r="Y93" s="16">
        <f t="shared" si="19"/>
        <v>8.0204883815639949E-2</v>
      </c>
      <c r="Z93" s="16">
        <f t="shared" si="20"/>
        <v>6.4328233878803032E-3</v>
      </c>
      <c r="AA93" s="16"/>
      <c r="AB93" s="16"/>
      <c r="AC93" s="16"/>
      <c r="AD93" s="16"/>
    </row>
    <row r="94" spans="1:30">
      <c r="A94" s="36">
        <v>-0.4</v>
      </c>
      <c r="B94" s="36">
        <v>0</v>
      </c>
      <c r="C94" s="36">
        <v>-0.38879302737491001</v>
      </c>
      <c r="D94" s="37">
        <v>6.7409538178199196E-2</v>
      </c>
      <c r="E94" s="39">
        <f t="shared" si="11"/>
        <v>4.8218528461212856E-2</v>
      </c>
      <c r="F94" s="36">
        <v>1</v>
      </c>
      <c r="G94" s="6">
        <f t="shared" si="12"/>
        <v>1.1206972625090017E-2</v>
      </c>
      <c r="H94" s="14">
        <f t="shared" si="13"/>
        <v>1.2559623541951703E-4</v>
      </c>
      <c r="M94" s="8">
        <f t="shared" si="14"/>
        <v>2.3250264869647944E-3</v>
      </c>
      <c r="N94" s="8"/>
      <c r="O94" s="10">
        <f t="shared" si="21"/>
        <v>91</v>
      </c>
      <c r="P94" s="8">
        <f t="shared" si="15"/>
        <v>-9.9499374217772214</v>
      </c>
      <c r="Q94" s="8">
        <f t="shared" si="16"/>
        <v>-11.258542553867834</v>
      </c>
      <c r="R94" s="8">
        <f t="shared" si="17"/>
        <v>-8.6413322896866092</v>
      </c>
      <c r="S94" s="38">
        <v>-1.2999999999999901</v>
      </c>
      <c r="T94" s="38">
        <v>0</v>
      </c>
      <c r="U94" s="38">
        <v>-3.3012081471628401</v>
      </c>
      <c r="V94" s="38">
        <v>2.3205560607704201</v>
      </c>
      <c r="W94" s="38">
        <f t="shared" si="18"/>
        <v>1.6599104738902641</v>
      </c>
      <c r="X94" s="38">
        <v>0</v>
      </c>
      <c r="Y94" s="16">
        <f t="shared" si="19"/>
        <v>2.00120814716285</v>
      </c>
      <c r="Z94" s="16">
        <f t="shared" si="20"/>
        <v>4.0048340482709675</v>
      </c>
      <c r="AA94" s="16"/>
      <c r="AB94" s="16"/>
      <c r="AC94" s="16"/>
      <c r="AD94" s="16"/>
    </row>
    <row r="95" spans="1:30">
      <c r="A95" s="36">
        <v>-0.55000000000000004</v>
      </c>
      <c r="B95" s="36">
        <v>0</v>
      </c>
      <c r="C95" s="36">
        <v>-0.57599401885315304</v>
      </c>
      <c r="D95" s="36">
        <v>0.103031313716446</v>
      </c>
      <c r="E95" s="39">
        <f t="shared" si="11"/>
        <v>7.3699041220242317E-2</v>
      </c>
      <c r="F95" s="36">
        <v>1</v>
      </c>
      <c r="G95" s="6">
        <f t="shared" si="12"/>
        <v>2.5994018853153E-2</v>
      </c>
      <c r="H95" s="14">
        <f t="shared" si="13"/>
        <v>6.7568901613807367E-4</v>
      </c>
      <c r="M95" s="8">
        <f t="shared" si="14"/>
        <v>5.4315486767829765E-3</v>
      </c>
      <c r="N95" s="8"/>
      <c r="O95" s="10">
        <f t="shared" si="21"/>
        <v>92</v>
      </c>
      <c r="P95" s="8">
        <f t="shared" si="15"/>
        <v>-9.9274092615769707</v>
      </c>
      <c r="Q95" s="8">
        <f t="shared" si="16"/>
        <v>-11.236014393667583</v>
      </c>
      <c r="R95" s="8">
        <f t="shared" si="17"/>
        <v>-8.6188041294863584</v>
      </c>
      <c r="S95" s="38">
        <v>0.44999999999999901</v>
      </c>
      <c r="T95" s="38">
        <v>0</v>
      </c>
      <c r="U95" s="38">
        <v>1.1874373097864099</v>
      </c>
      <c r="V95" s="38">
        <v>0.12667002781037501</v>
      </c>
      <c r="W95" s="38">
        <f t="shared" si="18"/>
        <v>9.0607983769461831E-2</v>
      </c>
      <c r="X95" s="38">
        <v>0</v>
      </c>
      <c r="Y95" s="16">
        <f t="shared" si="19"/>
        <v>0.73743730978641087</v>
      </c>
      <c r="Z95" s="16">
        <f t="shared" si="20"/>
        <v>0.54381378586501894</v>
      </c>
      <c r="AA95" s="16"/>
      <c r="AB95" s="16"/>
      <c r="AC95" s="16"/>
      <c r="AD95" s="16"/>
    </row>
    <row r="96" spans="1:30">
      <c r="A96" s="36">
        <v>0.39</v>
      </c>
      <c r="B96" s="36">
        <v>0</v>
      </c>
      <c r="C96" s="36">
        <v>0.39823165356603901</v>
      </c>
      <c r="D96" s="36">
        <v>0.150330988772053</v>
      </c>
      <c r="E96" s="39">
        <f t="shared" si="11"/>
        <v>0.10753283966350936</v>
      </c>
      <c r="F96" s="36">
        <v>1</v>
      </c>
      <c r="G96" s="6">
        <f t="shared" si="12"/>
        <v>8.2316535660389989E-3</v>
      </c>
      <c r="H96" s="14">
        <f t="shared" si="13"/>
        <v>6.776012043128257E-5</v>
      </c>
      <c r="M96" s="8">
        <f t="shared" si="14"/>
        <v>1.1563311606098012E-2</v>
      </c>
      <c r="N96" s="8"/>
      <c r="O96" s="10">
        <f t="shared" si="21"/>
        <v>93</v>
      </c>
      <c r="P96" s="8">
        <f t="shared" si="15"/>
        <v>-9.90488110137672</v>
      </c>
      <c r="Q96" s="8">
        <f t="shared" si="16"/>
        <v>-11.213486233467332</v>
      </c>
      <c r="R96" s="8">
        <f t="shared" si="17"/>
        <v>-8.5962759692861077</v>
      </c>
      <c r="S96" s="38">
        <v>-1.5</v>
      </c>
      <c r="T96" s="38">
        <v>0</v>
      </c>
      <c r="U96" s="38">
        <v>-1.3189271350293501</v>
      </c>
      <c r="V96" s="38">
        <v>0.76171770364333002</v>
      </c>
      <c r="W96" s="38">
        <f t="shared" si="18"/>
        <v>0.54486216290996692</v>
      </c>
      <c r="X96" s="38">
        <v>1</v>
      </c>
      <c r="Y96" s="16">
        <f t="shared" si="19"/>
        <v>0.18107286497064989</v>
      </c>
      <c r="Z96" s="16">
        <f t="shared" si="20"/>
        <v>3.2787382428679207E-2</v>
      </c>
      <c r="AA96" s="16"/>
      <c r="AB96" s="16"/>
      <c r="AC96" s="16"/>
      <c r="AD96" s="16"/>
    </row>
    <row r="97" spans="1:30">
      <c r="A97" s="36">
        <v>-2.7</v>
      </c>
      <c r="B97" s="36">
        <v>0</v>
      </c>
      <c r="C97" s="36">
        <v>-2.7972213505824199</v>
      </c>
      <c r="D97" s="36">
        <v>0.111687141599439</v>
      </c>
      <c r="E97" s="39">
        <f t="shared" si="11"/>
        <v>7.989061728516246E-2</v>
      </c>
      <c r="F97" s="36">
        <v>0</v>
      </c>
      <c r="G97" s="6">
        <f t="shared" si="12"/>
        <v>9.7221350582419763E-2</v>
      </c>
      <c r="H97" s="14">
        <f t="shared" si="13"/>
        <v>9.4519910090697708E-3</v>
      </c>
      <c r="M97" s="8">
        <f t="shared" si="14"/>
        <v>6.382510730204299E-3</v>
      </c>
      <c r="N97" s="8"/>
      <c r="O97" s="10">
        <f t="shared" si="21"/>
        <v>94</v>
      </c>
      <c r="P97" s="8">
        <f t="shared" si="15"/>
        <v>-9.882352941176471</v>
      </c>
      <c r="Q97" s="8">
        <f t="shared" si="16"/>
        <v>-11.190958073267083</v>
      </c>
      <c r="R97" s="8">
        <f t="shared" si="17"/>
        <v>-8.5737478090858588</v>
      </c>
      <c r="S97" s="38">
        <v>0.5</v>
      </c>
      <c r="T97" s="38">
        <v>0</v>
      </c>
      <c r="U97" s="38">
        <v>-0.63949711566581602</v>
      </c>
      <c r="V97" s="38">
        <v>0.55889395427481103</v>
      </c>
      <c r="W97" s="38">
        <f t="shared" si="18"/>
        <v>0.39978087329064821</v>
      </c>
      <c r="X97" s="38">
        <v>0</v>
      </c>
      <c r="Y97" s="16">
        <f t="shared" si="19"/>
        <v>1.139497115665816</v>
      </c>
      <c r="Z97" s="16">
        <f t="shared" si="20"/>
        <v>1.298453676610714</v>
      </c>
      <c r="AA97" s="16"/>
      <c r="AB97" s="16"/>
      <c r="AC97" s="16"/>
      <c r="AD97" s="16"/>
    </row>
    <row r="98" spans="1:30">
      <c r="A98" s="36">
        <v>0.63</v>
      </c>
      <c r="B98" s="36">
        <v>0</v>
      </c>
      <c r="C98" s="36">
        <v>0.61976767269647004</v>
      </c>
      <c r="D98" s="37">
        <v>6.0377811072814203E-2</v>
      </c>
      <c r="E98" s="39">
        <f t="shared" si="11"/>
        <v>4.3188683386971669E-2</v>
      </c>
      <c r="F98" s="36">
        <v>1</v>
      </c>
      <c r="G98" s="6">
        <f t="shared" si="12"/>
        <v>1.0232327303529964E-2</v>
      </c>
      <c r="H98" s="14">
        <f t="shared" si="13"/>
        <v>1.0470052204656479E-4</v>
      </c>
      <c r="M98" s="8">
        <f t="shared" si="14"/>
        <v>1.8652623727000825E-3</v>
      </c>
      <c r="N98" s="8"/>
      <c r="O98" s="10">
        <f t="shared" si="21"/>
        <v>95</v>
      </c>
      <c r="P98" s="8">
        <f t="shared" si="15"/>
        <v>-9.8598247809762203</v>
      </c>
      <c r="Q98" s="8">
        <f t="shared" si="16"/>
        <v>-11.168429913066833</v>
      </c>
      <c r="R98" s="8">
        <f t="shared" si="17"/>
        <v>-8.551219648885608</v>
      </c>
      <c r="S98" s="38">
        <v>-1.5</v>
      </c>
      <c r="T98" s="38">
        <v>0</v>
      </c>
      <c r="U98" s="39">
        <v>3.1430735734815501E-2</v>
      </c>
      <c r="V98" s="38">
        <v>1.9000148630775999</v>
      </c>
      <c r="W98" s="38">
        <f t="shared" si="18"/>
        <v>1.3590943244536873</v>
      </c>
      <c r="X98" s="38">
        <v>0</v>
      </c>
      <c r="Y98" s="16">
        <f t="shared" si="19"/>
        <v>1.5314307357348156</v>
      </c>
      <c r="Z98" s="16">
        <f t="shared" si="20"/>
        <v>2.3452800983532787</v>
      </c>
      <c r="AA98" s="16"/>
      <c r="AB98" s="16"/>
      <c r="AC98" s="16"/>
      <c r="AD98" s="16"/>
    </row>
    <row r="99" spans="1:30">
      <c r="A99" s="36">
        <v>-3.2</v>
      </c>
      <c r="B99" s="36">
        <v>0</v>
      </c>
      <c r="C99" s="36">
        <v>-3.68710528457905</v>
      </c>
      <c r="D99" s="36">
        <v>0.27601020785088698</v>
      </c>
      <c r="E99" s="39">
        <f t="shared" si="11"/>
        <v>0.19743209080680879</v>
      </c>
      <c r="F99" s="36">
        <v>0</v>
      </c>
      <c r="G99" s="6">
        <f t="shared" si="12"/>
        <v>0.48710528457904978</v>
      </c>
      <c r="H99" s="14">
        <f t="shared" si="13"/>
        <v>0.23727155826483706</v>
      </c>
      <c r="M99" s="8">
        <f t="shared" si="14"/>
        <v>3.8979430480347993E-2</v>
      </c>
      <c r="N99" s="8"/>
      <c r="O99" s="10">
        <f t="shared" si="21"/>
        <v>96</v>
      </c>
      <c r="P99" s="8">
        <f t="shared" si="15"/>
        <v>-9.8372966207759696</v>
      </c>
      <c r="Q99" s="8">
        <f t="shared" si="16"/>
        <v>-11.145901752866582</v>
      </c>
      <c r="R99" s="8">
        <f t="shared" si="17"/>
        <v>-8.5286914886853573</v>
      </c>
      <c r="S99" s="38">
        <v>-0.5</v>
      </c>
      <c r="T99" s="38">
        <v>0</v>
      </c>
      <c r="U99" s="38">
        <v>-0.86119277746950795</v>
      </c>
      <c r="V99" s="38">
        <v>0.97675568604607999</v>
      </c>
      <c r="W99" s="38">
        <f t="shared" si="18"/>
        <v>0.69868038144335165</v>
      </c>
      <c r="X99" s="38">
        <v>1</v>
      </c>
      <c r="Y99" s="16">
        <f t="shared" si="19"/>
        <v>0.36119277746950795</v>
      </c>
      <c r="Z99" s="16">
        <f t="shared" si="20"/>
        <v>0.13046022249613748</v>
      </c>
      <c r="AA99" s="16"/>
      <c r="AB99" s="16"/>
      <c r="AC99" s="16"/>
      <c r="AD99" s="16"/>
    </row>
    <row r="100" spans="1:30">
      <c r="A100" s="36">
        <v>-1.46999999999999</v>
      </c>
      <c r="B100" s="36">
        <v>0</v>
      </c>
      <c r="C100" s="36">
        <v>-1.49306311098658</v>
      </c>
      <c r="D100" s="36">
        <v>0.164421472664117</v>
      </c>
      <c r="E100" s="39">
        <f t="shared" si="11"/>
        <v>0.11761186433781694</v>
      </c>
      <c r="F100" s="36">
        <v>1</v>
      </c>
      <c r="G100" s="6">
        <f t="shared" si="12"/>
        <v>2.3063110986589974E-2</v>
      </c>
      <c r="H100" s="14">
        <f t="shared" si="13"/>
        <v>5.3190708837976713E-4</v>
      </c>
      <c r="M100" s="8">
        <f t="shared" si="14"/>
        <v>1.3832550633017056E-2</v>
      </c>
      <c r="N100" s="8"/>
      <c r="O100" s="10">
        <f t="shared" si="21"/>
        <v>97</v>
      </c>
      <c r="P100" s="8">
        <f t="shared" si="15"/>
        <v>-9.8147684605757206</v>
      </c>
      <c r="Q100" s="8">
        <f t="shared" si="16"/>
        <v>-11.123373592666333</v>
      </c>
      <c r="R100" s="8">
        <f t="shared" si="17"/>
        <v>-8.5061633284851084</v>
      </c>
      <c r="S100" s="38">
        <v>-0.3</v>
      </c>
      <c r="T100" s="38">
        <v>0</v>
      </c>
      <c r="U100" s="38">
        <v>-0.61277453985346297</v>
      </c>
      <c r="V100" s="38">
        <v>1.1451844197451799</v>
      </c>
      <c r="W100" s="38">
        <f t="shared" si="18"/>
        <v>0.81915866847874064</v>
      </c>
      <c r="X100" s="38">
        <v>1</v>
      </c>
      <c r="Y100" s="16">
        <f t="shared" si="19"/>
        <v>0.31277453985346299</v>
      </c>
      <c r="Z100" s="16">
        <f t="shared" si="20"/>
        <v>9.7827912780545506E-2</v>
      </c>
      <c r="AA100" s="16"/>
      <c r="AB100" s="16"/>
      <c r="AC100" s="16"/>
      <c r="AD100" s="16"/>
    </row>
    <row r="101" spans="1:30">
      <c r="A101" s="36">
        <v>-0.19999999999999901</v>
      </c>
      <c r="B101" s="36">
        <v>0</v>
      </c>
      <c r="C101" s="36">
        <v>-0.23517896810862199</v>
      </c>
      <c r="D101" s="37">
        <v>9.12571931998305E-2</v>
      </c>
      <c r="E101" s="39">
        <f t="shared" si="11"/>
        <v>6.5276927961798681E-2</v>
      </c>
      <c r="F101" s="36">
        <v>1</v>
      </c>
      <c r="G101" s="6">
        <f t="shared" si="12"/>
        <v>3.5178968108622977E-2</v>
      </c>
      <c r="H101" s="14">
        <f t="shared" si="13"/>
        <v>1.2375597971875125E-3</v>
      </c>
      <c r="M101" s="8">
        <f t="shared" si="14"/>
        <v>4.2610773241298543E-3</v>
      </c>
      <c r="N101" s="8"/>
      <c r="O101" s="10">
        <f t="shared" si="21"/>
        <v>98</v>
      </c>
      <c r="P101" s="8">
        <f t="shared" si="15"/>
        <v>-9.7922403003754699</v>
      </c>
      <c r="Q101" s="8">
        <f t="shared" si="16"/>
        <v>-11.100845432466082</v>
      </c>
      <c r="R101" s="8">
        <f t="shared" si="17"/>
        <v>-8.4836351682848576</v>
      </c>
      <c r="S101" s="38">
        <v>-1.3999999999999899</v>
      </c>
      <c r="T101" s="38">
        <v>0</v>
      </c>
      <c r="U101" s="38">
        <v>-1.07216054241591</v>
      </c>
      <c r="V101" s="38">
        <v>1.0909438532442799</v>
      </c>
      <c r="W101" s="38">
        <f t="shared" si="18"/>
        <v>0.78036000036352415</v>
      </c>
      <c r="X101" s="38">
        <v>1</v>
      </c>
      <c r="Y101" s="16">
        <f t="shared" si="19"/>
        <v>0.32783945758407995</v>
      </c>
      <c r="Z101" s="16">
        <f t="shared" si="20"/>
        <v>0.10747870994902375</v>
      </c>
      <c r="AA101" s="16"/>
      <c r="AB101" s="16"/>
      <c r="AC101" s="16"/>
      <c r="AD101" s="16"/>
    </row>
    <row r="102" spans="1:30">
      <c r="A102" s="36">
        <v>-0.98000000000000098</v>
      </c>
      <c r="B102" s="36">
        <v>0</v>
      </c>
      <c r="C102" s="36">
        <v>-1.0093115536566299</v>
      </c>
      <c r="D102" s="37">
        <v>9.3883232157012705E-2</v>
      </c>
      <c r="E102" s="39">
        <f t="shared" si="11"/>
        <v>6.7155352553025072E-2</v>
      </c>
      <c r="F102" s="36">
        <v>1</v>
      </c>
      <c r="G102" s="6">
        <f t="shared" si="12"/>
        <v>2.9311553656628964E-2</v>
      </c>
      <c r="H102" s="14">
        <f t="shared" si="13"/>
        <v>8.5916717776543874E-4</v>
      </c>
      <c r="M102" s="8">
        <f t="shared" si="14"/>
        <v>4.5098413765210909E-3</v>
      </c>
      <c r="N102" s="8"/>
      <c r="O102" s="10">
        <f t="shared" si="21"/>
        <v>99</v>
      </c>
      <c r="P102" s="8">
        <f t="shared" si="15"/>
        <v>-9.7697121401752192</v>
      </c>
      <c r="Q102" s="8">
        <f t="shared" si="16"/>
        <v>-11.078317272265831</v>
      </c>
      <c r="R102" s="8">
        <f t="shared" si="17"/>
        <v>-8.4611070080846069</v>
      </c>
      <c r="S102" s="38">
        <v>-0.69999999999999896</v>
      </c>
      <c r="T102" s="38">
        <v>0</v>
      </c>
      <c r="U102" s="38">
        <v>-1.31427779548525</v>
      </c>
      <c r="V102" s="38">
        <v>1.4447620644029999</v>
      </c>
      <c r="W102" s="38">
        <f t="shared" si="18"/>
        <v>1.0334487166777044</v>
      </c>
      <c r="X102" s="38">
        <v>1</v>
      </c>
      <c r="Y102" s="16">
        <f t="shared" si="19"/>
        <v>0.61427779548525108</v>
      </c>
      <c r="Z102" s="16">
        <f t="shared" si="20"/>
        <v>0.37733721002621995</v>
      </c>
      <c r="AA102" s="16"/>
      <c r="AB102" s="16"/>
      <c r="AC102" s="16"/>
      <c r="AD102" s="16"/>
    </row>
    <row r="103" spans="1:30">
      <c r="A103" s="36">
        <v>-3.0999999999999899</v>
      </c>
      <c r="B103" s="36">
        <v>0</v>
      </c>
      <c r="C103" s="36">
        <v>-3.1988905336529099</v>
      </c>
      <c r="D103" s="36">
        <v>0.114754736794712</v>
      </c>
      <c r="E103" s="39">
        <f t="shared" si="11"/>
        <v>8.2084890235671823E-2</v>
      </c>
      <c r="F103" s="36">
        <v>0</v>
      </c>
      <c r="G103" s="6">
        <f t="shared" si="12"/>
        <v>9.8890533652919999E-2</v>
      </c>
      <c r="H103" s="14">
        <f t="shared" si="13"/>
        <v>9.7793376461593022E-3</v>
      </c>
      <c r="M103" s="8">
        <f t="shared" si="14"/>
        <v>6.7379292050022913E-3</v>
      </c>
      <c r="N103" s="8"/>
      <c r="O103" s="10">
        <f t="shared" si="21"/>
        <v>100</v>
      </c>
      <c r="P103" s="8">
        <f t="shared" si="15"/>
        <v>-9.7471839799749684</v>
      </c>
      <c r="Q103" s="8">
        <f t="shared" si="16"/>
        <v>-11.055789112065581</v>
      </c>
      <c r="R103" s="8">
        <f t="shared" si="17"/>
        <v>-8.4385788478843562</v>
      </c>
      <c r="S103" s="38">
        <v>-1.9</v>
      </c>
      <c r="T103" s="38">
        <v>0</v>
      </c>
      <c r="U103" s="38">
        <v>-0.78241927085574403</v>
      </c>
      <c r="V103" s="38">
        <v>1.7141781407021699</v>
      </c>
      <c r="W103" s="38">
        <f t="shared" si="18"/>
        <v>1.2261639776634439</v>
      </c>
      <c r="X103" s="38">
        <v>1</v>
      </c>
      <c r="Y103" s="16">
        <f t="shared" si="19"/>
        <v>1.1175807291442559</v>
      </c>
      <c r="Z103" s="16">
        <f t="shared" si="20"/>
        <v>1.2489866861546066</v>
      </c>
      <c r="AA103" s="16"/>
      <c r="AB103" s="16"/>
      <c r="AC103" s="16"/>
      <c r="AD103" s="16"/>
    </row>
    <row r="104" spans="1:30">
      <c r="A104" s="36">
        <v>-0.3</v>
      </c>
      <c r="B104" s="36">
        <v>0</v>
      </c>
      <c r="C104" s="36">
        <v>-0.28931197510564699</v>
      </c>
      <c r="D104" s="37">
        <v>9.3611707081891593E-2</v>
      </c>
      <c r="E104" s="39">
        <f t="shared" si="11"/>
        <v>6.6961128709983012E-2</v>
      </c>
      <c r="F104" s="36">
        <v>1</v>
      </c>
      <c r="G104" s="6">
        <f t="shared" si="12"/>
        <v>1.0688024894352999E-2</v>
      </c>
      <c r="H104" s="14">
        <f t="shared" si="13"/>
        <v>1.1423387614230943E-4</v>
      </c>
      <c r="M104" s="8">
        <f t="shared" si="14"/>
        <v>4.4837927581149115E-3</v>
      </c>
      <c r="N104" s="8"/>
      <c r="O104" s="10">
        <f t="shared" si="21"/>
        <v>101</v>
      </c>
      <c r="P104" s="8">
        <f t="shared" si="15"/>
        <v>-9.7246558197747177</v>
      </c>
      <c r="Q104" s="8">
        <f t="shared" si="16"/>
        <v>-11.03326095186533</v>
      </c>
      <c r="R104" s="8">
        <f t="shared" si="17"/>
        <v>-8.4160506876841055</v>
      </c>
      <c r="S104" s="38">
        <v>-1.0999999999999901</v>
      </c>
      <c r="T104" s="38">
        <v>0</v>
      </c>
      <c r="U104" s="38">
        <v>-1.2886441702901299</v>
      </c>
      <c r="V104" s="38">
        <v>0.715217206998782</v>
      </c>
      <c r="W104" s="38">
        <f t="shared" si="18"/>
        <v>0.51160002254359349</v>
      </c>
      <c r="X104" s="38">
        <v>1</v>
      </c>
      <c r="Y104" s="16">
        <f t="shared" si="19"/>
        <v>0.1886441702901398</v>
      </c>
      <c r="Z104" s="16">
        <f t="shared" si="20"/>
        <v>3.5586622984455266E-2</v>
      </c>
      <c r="AA104" s="16"/>
      <c r="AB104" s="16"/>
      <c r="AC104" s="16"/>
      <c r="AD104" s="16"/>
    </row>
    <row r="105" spans="1:30">
      <c r="A105" s="36">
        <v>-4.2</v>
      </c>
      <c r="B105" s="36">
        <v>0</v>
      </c>
      <c r="C105" s="36">
        <v>-4.2971259476241501</v>
      </c>
      <c r="D105" s="36">
        <v>0.14633055465374201</v>
      </c>
      <c r="E105" s="39">
        <f t="shared" si="11"/>
        <v>0.10467130030863259</v>
      </c>
      <c r="F105" s="36">
        <v>1</v>
      </c>
      <c r="G105" s="6">
        <f t="shared" si="12"/>
        <v>9.7125947624149944E-2</v>
      </c>
      <c r="H105" s="14">
        <f t="shared" si="13"/>
        <v>9.433449701889118E-3</v>
      </c>
      <c r="M105" s="8">
        <f t="shared" si="14"/>
        <v>1.0956081108299948E-2</v>
      </c>
      <c r="N105" s="8"/>
      <c r="O105" s="10">
        <f t="shared" si="21"/>
        <v>102</v>
      </c>
      <c r="P105" s="8">
        <f t="shared" si="15"/>
        <v>-9.7021276595744688</v>
      </c>
      <c r="Q105" s="8">
        <f t="shared" si="16"/>
        <v>-11.010732791665081</v>
      </c>
      <c r="R105" s="8">
        <f t="shared" si="17"/>
        <v>-8.3935225274838565</v>
      </c>
      <c r="S105" s="38">
        <v>-1.49</v>
      </c>
      <c r="T105" s="38">
        <v>0</v>
      </c>
      <c r="U105" s="38">
        <v>-0.90023142847943205</v>
      </c>
      <c r="V105" s="38">
        <v>0.219338382938883</v>
      </c>
      <c r="W105" s="38">
        <f t="shared" si="18"/>
        <v>0.15689432602870665</v>
      </c>
      <c r="X105" s="38">
        <v>0</v>
      </c>
      <c r="Y105" s="16">
        <f t="shared" si="19"/>
        <v>0.58976857152056794</v>
      </c>
      <c r="Z105" s="16">
        <f t="shared" si="20"/>
        <v>0.34782696795341128</v>
      </c>
      <c r="AA105" s="16"/>
      <c r="AB105" s="16"/>
      <c r="AC105" s="16"/>
      <c r="AD105" s="16"/>
    </row>
    <row r="106" spans="1:30">
      <c r="A106" s="36">
        <v>-1.5</v>
      </c>
      <c r="B106" s="36">
        <v>0</v>
      </c>
      <c r="C106" s="36">
        <v>-1.5112390901200501</v>
      </c>
      <c r="D106" s="36">
        <v>0.102620242541914</v>
      </c>
      <c r="E106" s="39">
        <f t="shared" si="11"/>
        <v>7.3404999046620581E-2</v>
      </c>
      <c r="F106" s="36">
        <v>1</v>
      </c>
      <c r="G106" s="6">
        <f t="shared" si="12"/>
        <v>1.1239090120050088E-2</v>
      </c>
      <c r="H106" s="14">
        <f t="shared" si="13"/>
        <v>1.2631714672660751E-4</v>
      </c>
      <c r="M106" s="8">
        <f t="shared" si="14"/>
        <v>5.3882938850343684E-3</v>
      </c>
      <c r="N106" s="8"/>
      <c r="O106" s="10">
        <f t="shared" si="21"/>
        <v>103</v>
      </c>
      <c r="P106" s="8">
        <f t="shared" si="15"/>
        <v>-9.679599499374218</v>
      </c>
      <c r="Q106" s="8">
        <f t="shared" si="16"/>
        <v>-10.98820463146483</v>
      </c>
      <c r="R106" s="8">
        <f t="shared" si="17"/>
        <v>-8.3709943672836058</v>
      </c>
      <c r="S106" s="38">
        <v>-2.7999999999999901</v>
      </c>
      <c r="T106" s="38">
        <v>0</v>
      </c>
      <c r="U106" s="38">
        <v>-2.1723849757044702</v>
      </c>
      <c r="V106" s="38">
        <v>1.69610360632651</v>
      </c>
      <c r="W106" s="38">
        <f t="shared" si="18"/>
        <v>1.2132351329662436</v>
      </c>
      <c r="X106" s="38">
        <v>1</v>
      </c>
      <c r="Y106" s="16">
        <f t="shared" si="19"/>
        <v>0.62761502429551985</v>
      </c>
      <c r="Z106" s="16">
        <f t="shared" si="20"/>
        <v>0.39390061872146598</v>
      </c>
      <c r="AA106" s="16"/>
      <c r="AB106" s="16"/>
      <c r="AC106" s="16"/>
      <c r="AD106" s="16"/>
    </row>
    <row r="107" spans="1:30">
      <c r="A107" s="36">
        <v>-0.16999999999999901</v>
      </c>
      <c r="B107" s="36">
        <v>0</v>
      </c>
      <c r="C107" s="36">
        <v>-0.18015521545690999</v>
      </c>
      <c r="D107" s="36">
        <v>0.14492538966232199</v>
      </c>
      <c r="E107" s="39">
        <f t="shared" si="11"/>
        <v>0.10366617566362503</v>
      </c>
      <c r="F107" s="36">
        <v>1</v>
      </c>
      <c r="G107" s="6">
        <f t="shared" si="12"/>
        <v>1.0155215456910976E-2</v>
      </c>
      <c r="H107" s="14">
        <f t="shared" si="13"/>
        <v>1.0312840097628361E-4</v>
      </c>
      <c r="M107" s="8">
        <f t="shared" si="14"/>
        <v>1.0746675976721562E-2</v>
      </c>
      <c r="N107" s="8"/>
      <c r="O107" s="10">
        <f t="shared" si="21"/>
        <v>104</v>
      </c>
      <c r="P107" s="8">
        <f t="shared" si="15"/>
        <v>-9.6570713391739673</v>
      </c>
      <c r="Q107" s="8">
        <f t="shared" si="16"/>
        <v>-10.96567647126458</v>
      </c>
      <c r="R107" s="8">
        <f t="shared" si="17"/>
        <v>-8.3484662070833551</v>
      </c>
      <c r="S107" s="38">
        <v>-2.0499999999999901</v>
      </c>
      <c r="T107" s="38">
        <v>0</v>
      </c>
      <c r="U107" s="38">
        <v>-0.83012966972824298</v>
      </c>
      <c r="V107" s="38">
        <v>0.90906103332177002</v>
      </c>
      <c r="W107" s="38">
        <f t="shared" si="18"/>
        <v>0.65025790849256215</v>
      </c>
      <c r="X107" s="38">
        <v>0</v>
      </c>
      <c r="Y107" s="16">
        <f t="shared" si="19"/>
        <v>1.2198703302717471</v>
      </c>
      <c r="Z107" s="16">
        <f t="shared" si="20"/>
        <v>1.4880836226773013</v>
      </c>
      <c r="AA107" s="16"/>
      <c r="AB107" s="16"/>
      <c r="AC107" s="16"/>
      <c r="AD107" s="16"/>
    </row>
    <row r="108" spans="1:30">
      <c r="A108" s="36">
        <v>-0.76999999999999902</v>
      </c>
      <c r="B108" s="36">
        <v>0</v>
      </c>
      <c r="C108" s="36">
        <v>-0.744142386324956</v>
      </c>
      <c r="D108" s="36">
        <v>0.15296277740129299</v>
      </c>
      <c r="E108" s="39">
        <f t="shared" si="11"/>
        <v>0.10941537703659501</v>
      </c>
      <c r="F108" s="36">
        <v>1</v>
      </c>
      <c r="G108" s="6">
        <f t="shared" si="12"/>
        <v>2.5857613675043023E-2</v>
      </c>
      <c r="H108" s="14">
        <f t="shared" si="13"/>
        <v>6.6861618496777192E-4</v>
      </c>
      <c r="M108" s="8">
        <f t="shared" si="14"/>
        <v>1.1971724732060244E-2</v>
      </c>
      <c r="N108" s="8"/>
      <c r="O108" s="10">
        <f t="shared" si="21"/>
        <v>105</v>
      </c>
      <c r="P108" s="8">
        <f t="shared" si="15"/>
        <v>-9.6345431789737166</v>
      </c>
      <c r="Q108" s="8">
        <f t="shared" si="16"/>
        <v>-10.943148311064329</v>
      </c>
      <c r="R108" s="8">
        <f t="shared" si="17"/>
        <v>-8.3259380468831043</v>
      </c>
      <c r="S108" s="38">
        <v>-0.99000000000000099</v>
      </c>
      <c r="T108" s="38">
        <v>0</v>
      </c>
      <c r="U108" s="38">
        <v>-2.9608637640839501</v>
      </c>
      <c r="V108" s="38">
        <v>2.7250771522128798</v>
      </c>
      <c r="W108" s="38">
        <f t="shared" si="18"/>
        <v>1.9492673258733761</v>
      </c>
      <c r="X108" s="38">
        <v>1</v>
      </c>
      <c r="Y108" s="16">
        <f t="shared" si="19"/>
        <v>1.970863764083949</v>
      </c>
      <c r="Z108" s="16">
        <f t="shared" si="20"/>
        <v>3.8843039765791518</v>
      </c>
      <c r="AA108" s="16"/>
      <c r="AB108" s="16"/>
      <c r="AC108" s="16"/>
      <c r="AD108" s="16"/>
    </row>
    <row r="109" spans="1:30">
      <c r="A109" s="36">
        <v>-0.59999999999999898</v>
      </c>
      <c r="B109" s="36">
        <v>0</v>
      </c>
      <c r="C109" s="36">
        <v>-0.59287916496947202</v>
      </c>
      <c r="D109" s="37">
        <v>6.2345574259468101E-2</v>
      </c>
      <c r="E109" s="39">
        <f t="shared" si="11"/>
        <v>4.4596238575523361E-2</v>
      </c>
      <c r="F109" s="36">
        <v>1</v>
      </c>
      <c r="G109" s="6">
        <f t="shared" si="12"/>
        <v>7.1208350305269619E-3</v>
      </c>
      <c r="H109" s="14">
        <f t="shared" si="13"/>
        <v>5.0706291531979918E-5</v>
      </c>
      <c r="M109" s="8">
        <f t="shared" si="14"/>
        <v>1.9888244950849979E-3</v>
      </c>
      <c r="N109" s="8"/>
      <c r="O109" s="10">
        <f t="shared" si="21"/>
        <v>106</v>
      </c>
      <c r="P109" s="8">
        <f t="shared" si="15"/>
        <v>-9.6120150187734659</v>
      </c>
      <c r="Q109" s="8">
        <f t="shared" si="16"/>
        <v>-10.920620150864078</v>
      </c>
      <c r="R109" s="8">
        <f t="shared" si="17"/>
        <v>-8.3034098866828536</v>
      </c>
      <c r="S109" s="38">
        <v>-0.119999999999999</v>
      </c>
      <c r="T109" s="38">
        <v>0</v>
      </c>
      <c r="U109" s="39">
        <v>-2.5312131858770501E-2</v>
      </c>
      <c r="V109" s="38">
        <v>0.65770689126936299</v>
      </c>
      <c r="W109" s="38">
        <f t="shared" si="18"/>
        <v>0.47046247924101731</v>
      </c>
      <c r="X109" s="38">
        <v>1</v>
      </c>
      <c r="Y109" s="16">
        <f t="shared" si="19"/>
        <v>9.4687868141228496E-2</v>
      </c>
      <c r="Z109" s="16">
        <f t="shared" si="20"/>
        <v>8.9657923731306741E-3</v>
      </c>
      <c r="AA109" s="16"/>
      <c r="AB109" s="16"/>
      <c r="AC109" s="16"/>
      <c r="AD109" s="16"/>
    </row>
    <row r="110" spans="1:30">
      <c r="A110" s="36">
        <v>0.84999999999999898</v>
      </c>
      <c r="B110" s="36">
        <v>0</v>
      </c>
      <c r="C110" s="36">
        <v>0.81105562540376297</v>
      </c>
      <c r="D110" s="37">
        <v>9.9796595893830498E-2</v>
      </c>
      <c r="E110" s="39">
        <f t="shared" si="11"/>
        <v>7.1385224249987209E-2</v>
      </c>
      <c r="F110" s="36">
        <v>1</v>
      </c>
      <c r="G110" s="6">
        <f t="shared" si="12"/>
        <v>3.8944374596236009E-2</v>
      </c>
      <c r="H110" s="14">
        <f t="shared" si="13"/>
        <v>1.5166643126919527E-3</v>
      </c>
      <c r="M110" s="8">
        <f t="shared" si="14"/>
        <v>5.0958502412209615E-3</v>
      </c>
      <c r="N110" s="8"/>
      <c r="O110" s="10">
        <f t="shared" si="21"/>
        <v>107</v>
      </c>
      <c r="P110" s="8">
        <f t="shared" si="15"/>
        <v>-9.5894868585732169</v>
      </c>
      <c r="Q110" s="8">
        <f t="shared" si="16"/>
        <v>-10.898091990663829</v>
      </c>
      <c r="R110" s="8">
        <f t="shared" si="17"/>
        <v>-8.2808817264826047</v>
      </c>
      <c r="S110" s="38">
        <v>-1.5999999999999901</v>
      </c>
      <c r="T110" s="38">
        <v>0</v>
      </c>
      <c r="U110" s="38">
        <v>-2.7593420306996199</v>
      </c>
      <c r="V110" s="38">
        <v>2.4983102984308001</v>
      </c>
      <c r="W110" s="38">
        <f t="shared" si="18"/>
        <v>1.7870593611155465</v>
      </c>
      <c r="X110" s="38">
        <v>1</v>
      </c>
      <c r="Y110" s="16">
        <f t="shared" si="19"/>
        <v>1.1593420306996298</v>
      </c>
      <c r="Z110" s="16">
        <f t="shared" si="20"/>
        <v>1.3440739441467413</v>
      </c>
      <c r="AA110" s="16"/>
      <c r="AB110" s="16"/>
      <c r="AC110" s="16"/>
      <c r="AD110" s="16"/>
    </row>
    <row r="111" spans="1:30">
      <c r="A111" s="36">
        <v>-2.4</v>
      </c>
      <c r="B111" s="36">
        <v>0</v>
      </c>
      <c r="C111" s="36">
        <v>-2.48878668580595</v>
      </c>
      <c r="D111" s="36">
        <v>0.15092686525663601</v>
      </c>
      <c r="E111" s="39">
        <f t="shared" si="11"/>
        <v>0.10795907440725257</v>
      </c>
      <c r="F111" s="36">
        <v>1</v>
      </c>
      <c r="G111" s="6">
        <f t="shared" si="12"/>
        <v>8.8786685805950061E-2</v>
      </c>
      <c r="H111" s="14">
        <f t="shared" si="13"/>
        <v>7.8830755764044934E-3</v>
      </c>
      <c r="M111" s="8">
        <f t="shared" si="14"/>
        <v>1.1655161746870696E-2</v>
      </c>
      <c r="N111" s="8"/>
      <c r="O111" s="10">
        <f t="shared" si="21"/>
        <v>108</v>
      </c>
      <c r="P111" s="8">
        <f t="shared" si="15"/>
        <v>-9.5669586983729662</v>
      </c>
      <c r="Q111" s="8">
        <f t="shared" si="16"/>
        <v>-10.875563830463578</v>
      </c>
      <c r="R111" s="8">
        <f t="shared" si="17"/>
        <v>-8.258353566282354</v>
      </c>
      <c r="S111" s="39">
        <v>9.9999999999999603E-2</v>
      </c>
      <c r="T111" s="38">
        <v>0</v>
      </c>
      <c r="U111" s="38">
        <v>0.29935647048758401</v>
      </c>
      <c r="V111" s="38">
        <v>1.03073337422778</v>
      </c>
      <c r="W111" s="38">
        <f t="shared" si="18"/>
        <v>0.73729101080235115</v>
      </c>
      <c r="X111" s="38">
        <v>1</v>
      </c>
      <c r="Y111" s="16">
        <f t="shared" si="19"/>
        <v>0.19935647048758443</v>
      </c>
      <c r="Z111" s="16">
        <f t="shared" si="20"/>
        <v>3.9743002325267118E-2</v>
      </c>
      <c r="AA111" s="16"/>
      <c r="AB111" s="16"/>
      <c r="AC111" s="16"/>
      <c r="AD111" s="16"/>
    </row>
    <row r="112" spans="1:30">
      <c r="A112" s="36">
        <v>1.69999999999999</v>
      </c>
      <c r="B112" s="36">
        <v>0</v>
      </c>
      <c r="C112" s="36">
        <v>1.7257919438343401</v>
      </c>
      <c r="D112" s="36">
        <v>0.12595415776928101</v>
      </c>
      <c r="E112" s="39">
        <f t="shared" si="11"/>
        <v>9.0095916769985143E-2</v>
      </c>
      <c r="F112" s="36">
        <v>1</v>
      </c>
      <c r="G112" s="6">
        <f t="shared" si="12"/>
        <v>2.5791943834350128E-2</v>
      </c>
      <c r="H112" s="14">
        <f t="shared" si="13"/>
        <v>6.6522436675427155E-4</v>
      </c>
      <c r="M112" s="8">
        <f t="shared" si="14"/>
        <v>8.11727421862409E-3</v>
      </c>
      <c r="N112" s="8"/>
      <c r="O112" s="10">
        <f t="shared" si="21"/>
        <v>109</v>
      </c>
      <c r="P112" s="8">
        <f t="shared" si="15"/>
        <v>-9.5444305381727155</v>
      </c>
      <c r="Q112" s="8">
        <f t="shared" si="16"/>
        <v>-10.853035670263328</v>
      </c>
      <c r="R112" s="8">
        <f t="shared" si="17"/>
        <v>-8.2358254060821032</v>
      </c>
      <c r="S112" s="38">
        <v>0.54</v>
      </c>
      <c r="T112" s="38">
        <v>0</v>
      </c>
      <c r="U112" s="38">
        <v>0.58150459969581703</v>
      </c>
      <c r="V112" s="38">
        <v>0.24262416658823799</v>
      </c>
      <c r="W112" s="38">
        <f t="shared" si="18"/>
        <v>0.17355081488744792</v>
      </c>
      <c r="X112" s="38">
        <v>1</v>
      </c>
      <c r="Y112" s="16">
        <f t="shared" si="19"/>
        <v>4.150459969581699E-2</v>
      </c>
      <c r="Z112" s="16">
        <f t="shared" si="20"/>
        <v>1.7226317959100118E-3</v>
      </c>
      <c r="AA112" s="16"/>
      <c r="AB112" s="16"/>
      <c r="AC112" s="16"/>
      <c r="AD112" s="16"/>
    </row>
    <row r="113" spans="1:30">
      <c r="A113" s="36">
        <v>-1.99999999999999</v>
      </c>
      <c r="B113" s="36">
        <v>0</v>
      </c>
      <c r="C113" s="36">
        <v>-1.9470735077391199</v>
      </c>
      <c r="D113" s="36">
        <v>0.19244123121411399</v>
      </c>
      <c r="E113" s="39">
        <f t="shared" si="11"/>
        <v>0.13765459955946677</v>
      </c>
      <c r="F113" s="36">
        <v>1</v>
      </c>
      <c r="G113" s="6">
        <f t="shared" si="12"/>
        <v>5.2926492260870095E-2</v>
      </c>
      <c r="H113" s="14">
        <f t="shared" si="13"/>
        <v>2.8012135830399422E-3</v>
      </c>
      <c r="M113" s="8">
        <f t="shared" si="14"/>
        <v>1.8948788779877147E-2</v>
      </c>
      <c r="N113" s="8"/>
      <c r="O113" s="10">
        <f t="shared" si="21"/>
        <v>110</v>
      </c>
      <c r="P113" s="8">
        <f t="shared" si="15"/>
        <v>-9.5219023779724665</v>
      </c>
      <c r="Q113" s="8">
        <f t="shared" si="16"/>
        <v>-10.830507510063079</v>
      </c>
      <c r="R113" s="8">
        <f t="shared" si="17"/>
        <v>-8.2132972458818543</v>
      </c>
      <c r="S113" s="38">
        <v>0.66</v>
      </c>
      <c r="T113" s="38">
        <v>0</v>
      </c>
      <c r="U113" s="38">
        <v>0.25394973618475802</v>
      </c>
      <c r="V113" s="38">
        <v>0.98121837257719402</v>
      </c>
      <c r="W113" s="38">
        <f t="shared" si="18"/>
        <v>0.70187257328043484</v>
      </c>
      <c r="X113" s="38">
        <v>1</v>
      </c>
      <c r="Y113" s="16">
        <f t="shared" si="19"/>
        <v>0.40605026381524201</v>
      </c>
      <c r="Z113" s="16">
        <f t="shared" si="20"/>
        <v>0.16487681674442764</v>
      </c>
      <c r="AA113" s="16"/>
      <c r="AB113" s="16"/>
      <c r="AC113" s="16"/>
      <c r="AD113" s="16"/>
    </row>
    <row r="114" spans="1:30">
      <c r="A114" s="37">
        <v>2.9999999999999302E-2</v>
      </c>
      <c r="B114" s="36">
        <v>0</v>
      </c>
      <c r="C114" s="37">
        <v>-5.0957306887029902E-2</v>
      </c>
      <c r="D114" s="36">
        <v>0.130659021819753</v>
      </c>
      <c r="E114" s="39">
        <f t="shared" si="11"/>
        <v>9.3461339931973059E-2</v>
      </c>
      <c r="F114" s="36">
        <v>1</v>
      </c>
      <c r="G114" s="6">
        <f t="shared" si="12"/>
        <v>8.0957306887029207E-2</v>
      </c>
      <c r="H114" s="14">
        <f t="shared" si="13"/>
        <v>6.5540855384006265E-3</v>
      </c>
      <c r="M114" s="8">
        <f t="shared" si="14"/>
        <v>8.735022061879821E-3</v>
      </c>
      <c r="N114" s="8"/>
      <c r="O114" s="10">
        <f t="shared" si="21"/>
        <v>111</v>
      </c>
      <c r="P114" s="8">
        <f t="shared" si="15"/>
        <v>-9.4993742177722158</v>
      </c>
      <c r="Q114" s="8">
        <f t="shared" si="16"/>
        <v>-10.807979349862828</v>
      </c>
      <c r="R114" s="8">
        <f t="shared" si="17"/>
        <v>-8.1907690856816036</v>
      </c>
      <c r="S114" s="38">
        <v>-0.33999999999999903</v>
      </c>
      <c r="T114" s="38">
        <v>0</v>
      </c>
      <c r="U114" s="38">
        <v>-0.456496431390993</v>
      </c>
      <c r="V114" s="38">
        <v>0.31623213656507998</v>
      </c>
      <c r="W114" s="38">
        <f t="shared" si="18"/>
        <v>0.22620312628465489</v>
      </c>
      <c r="X114" s="38">
        <v>1</v>
      </c>
      <c r="Y114" s="16">
        <f t="shared" si="19"/>
        <v>0.11649643139099397</v>
      </c>
      <c r="Z114" s="16">
        <f t="shared" si="20"/>
        <v>1.3571418526836566E-2</v>
      </c>
      <c r="AA114" s="16"/>
      <c r="AB114" s="16"/>
      <c r="AC114" s="16"/>
      <c r="AD114" s="16"/>
    </row>
    <row r="115" spans="1:30">
      <c r="A115" s="36">
        <v>-1.71</v>
      </c>
      <c r="B115" s="36">
        <v>0</v>
      </c>
      <c r="C115" s="36">
        <v>-1.7230876188997299</v>
      </c>
      <c r="D115" s="37">
        <v>8.9922411442702105E-2</v>
      </c>
      <c r="E115" s="39">
        <f t="shared" si="11"/>
        <v>6.4322148951512892E-2</v>
      </c>
      <c r="F115" s="36">
        <v>1</v>
      </c>
      <c r="G115" s="6">
        <f t="shared" si="12"/>
        <v>1.308761889972998E-2</v>
      </c>
      <c r="H115" s="14">
        <f t="shared" si="13"/>
        <v>1.7128576846456937E-4</v>
      </c>
      <c r="M115" s="8">
        <f t="shared" si="14"/>
        <v>4.1373388457406112E-3</v>
      </c>
      <c r="N115" s="8"/>
      <c r="O115" s="10">
        <f t="shared" si="21"/>
        <v>112</v>
      </c>
      <c r="P115" s="8">
        <f t="shared" si="15"/>
        <v>-9.4768460575719651</v>
      </c>
      <c r="Q115" s="8">
        <f t="shared" si="16"/>
        <v>-10.785451189662577</v>
      </c>
      <c r="R115" s="8">
        <f t="shared" si="17"/>
        <v>-8.1682409254813528</v>
      </c>
      <c r="S115" s="38">
        <v>-2.8599999999999901</v>
      </c>
      <c r="T115" s="38">
        <v>0</v>
      </c>
      <c r="U115" s="38">
        <v>-1.72498113794269</v>
      </c>
      <c r="V115" s="38">
        <v>0.786018567715562</v>
      </c>
      <c r="W115" s="38">
        <f t="shared" si="18"/>
        <v>0.56224474611060271</v>
      </c>
      <c r="X115" s="38">
        <v>0</v>
      </c>
      <c r="Y115" s="16">
        <f t="shared" si="19"/>
        <v>1.1350188620573001</v>
      </c>
      <c r="Z115" s="16">
        <f t="shared" si="20"/>
        <v>1.2882678172258484</v>
      </c>
      <c r="AA115" s="16"/>
      <c r="AB115" s="16"/>
      <c r="AC115" s="16"/>
      <c r="AD115" s="16"/>
    </row>
    <row r="116" spans="1:30">
      <c r="A116" s="36">
        <v>-2.12</v>
      </c>
      <c r="B116" s="36">
        <v>0</v>
      </c>
      <c r="C116" s="36">
        <v>-2.0806474526449401</v>
      </c>
      <c r="D116" s="36">
        <v>0.137114807465303</v>
      </c>
      <c r="E116" s="39">
        <f t="shared" si="11"/>
        <v>9.8079209929339606E-2</v>
      </c>
      <c r="F116" s="36">
        <v>1</v>
      </c>
      <c r="G116" s="6">
        <f t="shared" si="12"/>
        <v>3.9352547355059997E-2</v>
      </c>
      <c r="H116" s="14">
        <f t="shared" si="13"/>
        <v>1.5486229833322396E-3</v>
      </c>
      <c r="M116" s="8">
        <f t="shared" si="14"/>
        <v>9.6195314203634686E-3</v>
      </c>
      <c r="N116" s="8"/>
      <c r="O116" s="10">
        <f t="shared" si="21"/>
        <v>113</v>
      </c>
      <c r="P116" s="8">
        <f t="shared" si="15"/>
        <v>-9.4543178973717144</v>
      </c>
      <c r="Q116" s="8">
        <f t="shared" si="16"/>
        <v>-10.762923029462327</v>
      </c>
      <c r="R116" s="8">
        <f t="shared" si="17"/>
        <v>-8.1457127652811021</v>
      </c>
      <c r="S116" s="38">
        <v>-1.7</v>
      </c>
      <c r="T116" s="38">
        <v>0</v>
      </c>
      <c r="U116" s="38">
        <v>-2.0498720846896799</v>
      </c>
      <c r="V116" s="38">
        <v>0.58820861707199001</v>
      </c>
      <c r="W116" s="38">
        <f t="shared" si="18"/>
        <v>0.42074986285233279</v>
      </c>
      <c r="X116" s="38">
        <v>1</v>
      </c>
      <c r="Y116" s="16">
        <f t="shared" si="19"/>
        <v>0.3498720846896799</v>
      </c>
      <c r="Z116" s="16">
        <f t="shared" si="20"/>
        <v>0.12241047564510255</v>
      </c>
      <c r="AA116" s="16"/>
      <c r="AB116" s="16"/>
      <c r="AC116" s="16"/>
      <c r="AD116" s="16"/>
    </row>
    <row r="117" spans="1:30">
      <c r="A117" s="36">
        <v>0.91</v>
      </c>
      <c r="B117" s="36">
        <v>0</v>
      </c>
      <c r="C117" s="36">
        <v>0.91334044032679995</v>
      </c>
      <c r="D117" s="37">
        <v>2.2451891840012402E-2</v>
      </c>
      <c r="E117" s="39">
        <f t="shared" si="11"/>
        <v>1.6060000037885311E-2</v>
      </c>
      <c r="F117" s="36">
        <v>1</v>
      </c>
      <c r="G117" s="6">
        <f t="shared" si="12"/>
        <v>3.3404403267999205E-3</v>
      </c>
      <c r="H117" s="14">
        <f t="shared" si="13"/>
        <v>1.1158541576911159E-5</v>
      </c>
      <c r="M117" s="8">
        <f t="shared" si="14"/>
        <v>2.5792360121687616E-4</v>
      </c>
      <c r="N117" s="8"/>
      <c r="O117" s="10">
        <f t="shared" si="21"/>
        <v>114</v>
      </c>
      <c r="P117" s="8">
        <f t="shared" si="15"/>
        <v>-9.4317897371714636</v>
      </c>
      <c r="Q117" s="8">
        <f t="shared" si="16"/>
        <v>-10.740394869262076</v>
      </c>
      <c r="R117" s="8">
        <f t="shared" si="17"/>
        <v>-8.1231846050808514</v>
      </c>
      <c r="S117" s="38">
        <v>-2.7999999999999901</v>
      </c>
      <c r="T117" s="38">
        <v>0</v>
      </c>
      <c r="U117" s="38">
        <v>-2.6112771821369898</v>
      </c>
      <c r="V117" s="38">
        <v>1.2038052785848701</v>
      </c>
      <c r="W117" s="38">
        <f t="shared" si="18"/>
        <v>0.86109059127147813</v>
      </c>
      <c r="X117" s="38">
        <v>1</v>
      </c>
      <c r="Y117" s="16">
        <f t="shared" si="19"/>
        <v>0.18872281786300027</v>
      </c>
      <c r="Z117" s="16">
        <f t="shared" si="20"/>
        <v>3.5616301982151176E-2</v>
      </c>
      <c r="AA117" s="16"/>
      <c r="AB117" s="16"/>
      <c r="AC117" s="16"/>
      <c r="AD117" s="16"/>
    </row>
    <row r="118" spans="1:30">
      <c r="A118" s="36">
        <v>0.9</v>
      </c>
      <c r="B118" s="36">
        <v>0</v>
      </c>
      <c r="C118" s="36">
        <v>0.90530173037548001</v>
      </c>
      <c r="D118" s="36">
        <v>0.10353784998293</v>
      </c>
      <c r="E118" s="39">
        <f t="shared" si="11"/>
        <v>7.4061370262128487E-2</v>
      </c>
      <c r="F118" s="36">
        <v>1</v>
      </c>
      <c r="G118" s="6">
        <f t="shared" si="12"/>
        <v>5.3017303754799849E-3</v>
      </c>
      <c r="H118" s="14">
        <f t="shared" si="13"/>
        <v>2.8108344974287142E-5</v>
      </c>
      <c r="M118" s="8">
        <f t="shared" si="14"/>
        <v>5.4850865651040895E-3</v>
      </c>
      <c r="N118" s="8"/>
      <c r="O118" s="10">
        <f t="shared" si="21"/>
        <v>115</v>
      </c>
      <c r="P118" s="8">
        <f t="shared" si="15"/>
        <v>-9.4092615769712147</v>
      </c>
      <c r="Q118" s="8">
        <f t="shared" si="16"/>
        <v>-10.717866709061827</v>
      </c>
      <c r="R118" s="8">
        <f t="shared" si="17"/>
        <v>-8.1006564448806024</v>
      </c>
      <c r="S118" s="38">
        <v>-2.7</v>
      </c>
      <c r="T118" s="38">
        <v>0</v>
      </c>
      <c r="U118" s="38">
        <v>-3.93530740046076</v>
      </c>
      <c r="V118" s="38">
        <v>2.7204701106457199</v>
      </c>
      <c r="W118" s="38">
        <f t="shared" si="18"/>
        <v>1.9459718758386817</v>
      </c>
      <c r="X118" s="38">
        <v>1</v>
      </c>
      <c r="Y118" s="16">
        <f t="shared" si="19"/>
        <v>1.2353074004607598</v>
      </c>
      <c r="Z118" s="16">
        <f t="shared" si="20"/>
        <v>1.52598437363312</v>
      </c>
      <c r="AA118" s="16"/>
      <c r="AB118" s="16"/>
      <c r="AC118" s="16"/>
      <c r="AD118" s="16"/>
    </row>
    <row r="119" spans="1:30">
      <c r="A119" s="37">
        <v>-9.9999999999999603E-2</v>
      </c>
      <c r="B119" s="36">
        <v>0</v>
      </c>
      <c r="C119" s="36">
        <v>-0.12785850274830601</v>
      </c>
      <c r="D119" s="37">
        <v>7.8399694172218398E-2</v>
      </c>
      <c r="E119" s="39">
        <f t="shared" si="11"/>
        <v>5.6079866246822652E-2</v>
      </c>
      <c r="F119" s="36">
        <v>1</v>
      </c>
      <c r="G119" s="6">
        <f t="shared" si="12"/>
        <v>2.785850274830641E-2</v>
      </c>
      <c r="H119" s="14">
        <f t="shared" si="13"/>
        <v>7.7609617537739576E-4</v>
      </c>
      <c r="M119" s="8">
        <f t="shared" si="14"/>
        <v>3.1449513982615184E-3</v>
      </c>
      <c r="N119" s="8"/>
      <c r="O119" s="10">
        <f t="shared" si="21"/>
        <v>116</v>
      </c>
      <c r="P119" s="8">
        <f t="shared" si="15"/>
        <v>-9.386733416770964</v>
      </c>
      <c r="Q119" s="8">
        <f t="shared" si="16"/>
        <v>-10.695338548861576</v>
      </c>
      <c r="R119" s="8">
        <f t="shared" si="17"/>
        <v>-8.0781282846803517</v>
      </c>
      <c r="S119" s="38">
        <v>1.9</v>
      </c>
      <c r="T119" s="38">
        <v>0</v>
      </c>
      <c r="U119" s="38">
        <v>0.88430994422836795</v>
      </c>
      <c r="V119" s="38">
        <v>0.26562687255755302</v>
      </c>
      <c r="W119" s="38">
        <f t="shared" si="18"/>
        <v>0.19000481624159216</v>
      </c>
      <c r="X119" s="38">
        <v>0</v>
      </c>
      <c r="Y119" s="16">
        <f t="shared" si="19"/>
        <v>1.015690055771632</v>
      </c>
      <c r="Z119" s="16">
        <f t="shared" si="20"/>
        <v>1.0316262893933807</v>
      </c>
      <c r="AA119" s="16"/>
      <c r="AB119" s="16"/>
      <c r="AC119" s="16"/>
      <c r="AD119" s="16"/>
    </row>
    <row r="120" spans="1:30">
      <c r="A120" s="36">
        <v>-0.3</v>
      </c>
      <c r="B120" s="36">
        <v>0</v>
      </c>
      <c r="C120" s="36">
        <v>-0.291448126560094</v>
      </c>
      <c r="D120" s="37">
        <v>6.3380859007846693E-2</v>
      </c>
      <c r="E120" s="39">
        <f t="shared" si="11"/>
        <v>4.5336785217056315E-2</v>
      </c>
      <c r="F120" s="36">
        <v>1</v>
      </c>
      <c r="G120" s="6">
        <f t="shared" si="12"/>
        <v>8.5518734399059881E-3</v>
      </c>
      <c r="H120" s="14">
        <f t="shared" si="13"/>
        <v>7.3134539332169482E-5</v>
      </c>
      <c r="M120" s="8">
        <f t="shared" si="14"/>
        <v>2.055424093817496E-3</v>
      </c>
      <c r="N120" s="8"/>
      <c r="O120" s="10">
        <f t="shared" si="21"/>
        <v>117</v>
      </c>
      <c r="P120" s="8">
        <f t="shared" si="15"/>
        <v>-9.3642052565707132</v>
      </c>
      <c r="Q120" s="8">
        <f t="shared" si="16"/>
        <v>-10.672810388661325</v>
      </c>
      <c r="R120" s="8">
        <f t="shared" si="17"/>
        <v>-8.055600124480101</v>
      </c>
      <c r="S120" s="38">
        <v>-4.5999999999999899</v>
      </c>
      <c r="T120" s="38">
        <v>0</v>
      </c>
      <c r="U120" s="38">
        <v>-4.8515842172310402</v>
      </c>
      <c r="V120" s="38">
        <v>0.223718495742489</v>
      </c>
      <c r="W120" s="38">
        <f t="shared" si="18"/>
        <v>0.16002745228341675</v>
      </c>
      <c r="X120" s="38">
        <v>0</v>
      </c>
      <c r="Y120" s="16">
        <f t="shared" si="19"/>
        <v>0.25158421723105029</v>
      </c>
      <c r="Z120" s="16">
        <f t="shared" si="20"/>
        <v>6.3294618359760302E-2</v>
      </c>
      <c r="AA120" s="16"/>
      <c r="AB120" s="16"/>
      <c r="AC120" s="16"/>
      <c r="AD120" s="16"/>
    </row>
    <row r="121" spans="1:30">
      <c r="A121" s="36">
        <v>-5.4</v>
      </c>
      <c r="B121" s="36">
        <v>0</v>
      </c>
      <c r="C121" s="36">
        <v>-5.4398341467888702</v>
      </c>
      <c r="D121" s="36">
        <v>0.123451175815119</v>
      </c>
      <c r="E121" s="39">
        <f t="shared" si="11"/>
        <v>8.830551573985769E-2</v>
      </c>
      <c r="F121" s="36">
        <v>1</v>
      </c>
      <c r="G121" s="6">
        <f t="shared" si="12"/>
        <v>3.9834146788869873E-2</v>
      </c>
      <c r="H121" s="14">
        <f t="shared" si="13"/>
        <v>1.5867592503972321E-3</v>
      </c>
      <c r="M121" s="8">
        <f t="shared" si="14"/>
        <v>7.7978641100822539E-3</v>
      </c>
      <c r="N121" s="8"/>
      <c r="O121" s="10">
        <f t="shared" si="21"/>
        <v>118</v>
      </c>
      <c r="P121" s="8">
        <f t="shared" si="15"/>
        <v>-9.3416770963704625</v>
      </c>
      <c r="Q121" s="8">
        <f t="shared" si="16"/>
        <v>-10.650282228461075</v>
      </c>
      <c r="R121" s="8">
        <f t="shared" si="17"/>
        <v>-8.0330719642798503</v>
      </c>
      <c r="S121" s="39">
        <v>8.9999999999999802E-2</v>
      </c>
      <c r="T121" s="38">
        <v>0</v>
      </c>
      <c r="U121" s="38">
        <v>1.22083097624225</v>
      </c>
      <c r="V121" s="38">
        <v>0.50156660028651101</v>
      </c>
      <c r="W121" s="38">
        <f t="shared" si="18"/>
        <v>0.35877420384005043</v>
      </c>
      <c r="X121" s="38">
        <v>0</v>
      </c>
      <c r="Y121" s="16">
        <f t="shared" si="19"/>
        <v>1.1308309762422502</v>
      </c>
      <c r="Z121" s="16">
        <f t="shared" si="20"/>
        <v>1.2787786968290005</v>
      </c>
      <c r="AA121" s="16"/>
      <c r="AB121" s="16"/>
      <c r="AC121" s="16"/>
      <c r="AD121" s="16"/>
    </row>
    <row r="122" spans="1:30">
      <c r="A122" s="37">
        <v>-6.00000000000004E-2</v>
      </c>
      <c r="B122" s="36">
        <v>0</v>
      </c>
      <c r="C122" s="37">
        <v>-6.2857055321975594E-2</v>
      </c>
      <c r="D122" s="37">
        <v>5.7890810866132701E-2</v>
      </c>
      <c r="E122" s="39">
        <f t="shared" si="11"/>
        <v>4.1409714215993168E-2</v>
      </c>
      <c r="F122" s="36">
        <v>1</v>
      </c>
      <c r="G122" s="6">
        <f t="shared" si="12"/>
        <v>2.8570553219751937E-3</v>
      </c>
      <c r="H122" s="14">
        <f t="shared" si="13"/>
        <v>8.1627651128267775E-6</v>
      </c>
      <c r="M122" s="8">
        <f t="shared" si="14"/>
        <v>1.7147644314502266E-3</v>
      </c>
      <c r="N122" s="8"/>
      <c r="O122" s="10">
        <f t="shared" si="21"/>
        <v>119</v>
      </c>
      <c r="P122" s="8">
        <f t="shared" si="15"/>
        <v>-9.3191489361702118</v>
      </c>
      <c r="Q122" s="8">
        <f t="shared" si="16"/>
        <v>-10.627754068260824</v>
      </c>
      <c r="R122" s="8">
        <f t="shared" si="17"/>
        <v>-8.0105438040795995</v>
      </c>
      <c r="S122" s="38">
        <v>0.9</v>
      </c>
      <c r="T122" s="38">
        <v>0</v>
      </c>
      <c r="U122" s="38">
        <v>0.90605648914397796</v>
      </c>
      <c r="V122" s="38">
        <v>0.115797424294372</v>
      </c>
      <c r="W122" s="38">
        <f t="shared" si="18"/>
        <v>8.2830732118545983E-2</v>
      </c>
      <c r="X122" s="38">
        <v>1</v>
      </c>
      <c r="Y122" s="16">
        <f t="shared" si="19"/>
        <v>6.0564891439779389E-3</v>
      </c>
      <c r="Z122" s="16">
        <f t="shared" si="20"/>
        <v>3.6681060751122628E-5</v>
      </c>
      <c r="AA122" s="16"/>
      <c r="AB122" s="16"/>
      <c r="AC122" s="16"/>
      <c r="AD122" s="16"/>
    </row>
    <row r="123" spans="1:30">
      <c r="A123" s="36">
        <v>-1</v>
      </c>
      <c r="B123" s="36">
        <v>0</v>
      </c>
      <c r="C123" s="36">
        <v>-1.0026159141718201</v>
      </c>
      <c r="D123" s="36">
        <v>0.110987189316025</v>
      </c>
      <c r="E123" s="39">
        <f t="shared" si="11"/>
        <v>7.938993637246923E-2</v>
      </c>
      <c r="F123" s="36">
        <v>1</v>
      </c>
      <c r="G123" s="6">
        <f t="shared" si="12"/>
        <v>2.6159141718200551E-3</v>
      </c>
      <c r="H123" s="14">
        <f t="shared" si="13"/>
        <v>6.8430069543290054E-6</v>
      </c>
      <c r="M123" s="8">
        <f t="shared" si="14"/>
        <v>6.302761997224713E-3</v>
      </c>
      <c r="N123" s="8"/>
      <c r="O123" s="10">
        <f t="shared" si="21"/>
        <v>120</v>
      </c>
      <c r="P123" s="8">
        <f t="shared" si="15"/>
        <v>-9.2966207759699628</v>
      </c>
      <c r="Q123" s="8">
        <f t="shared" si="16"/>
        <v>-10.605225908060575</v>
      </c>
      <c r="R123" s="8">
        <f t="shared" si="17"/>
        <v>-7.9880156438793506</v>
      </c>
      <c r="S123" s="38">
        <v>-2.5999999999999899</v>
      </c>
      <c r="T123" s="38">
        <v>0</v>
      </c>
      <c r="U123" s="38">
        <v>-4.8894003439335103</v>
      </c>
      <c r="V123" s="38">
        <v>1.8541095971958601</v>
      </c>
      <c r="W123" s="38">
        <f t="shared" si="18"/>
        <v>1.3262579569416182</v>
      </c>
      <c r="X123" s="38">
        <v>0</v>
      </c>
      <c r="Y123" s="16">
        <f t="shared" si="19"/>
        <v>2.2894003439335204</v>
      </c>
      <c r="Z123" s="16">
        <f t="shared" si="20"/>
        <v>5.2413539348029214</v>
      </c>
      <c r="AA123" s="16"/>
      <c r="AB123" s="16"/>
      <c r="AC123" s="16"/>
      <c r="AD123" s="16"/>
    </row>
    <row r="124" spans="1:30">
      <c r="A124" s="36">
        <v>1.26999999999999</v>
      </c>
      <c r="B124" s="36">
        <v>0</v>
      </c>
      <c r="C124" s="36">
        <v>1.20369948368177</v>
      </c>
      <c r="D124" s="36">
        <v>0.12722937551101701</v>
      </c>
      <c r="E124" s="39">
        <f t="shared" si="11"/>
        <v>9.1008089210798962E-2</v>
      </c>
      <c r="F124" s="36">
        <v>1</v>
      </c>
      <c r="G124" s="6">
        <f t="shared" si="12"/>
        <v>6.6300516318219982E-2</v>
      </c>
      <c r="H124" s="14">
        <f t="shared" si="13"/>
        <v>4.3957584640625545E-3</v>
      </c>
      <c r="M124" s="8">
        <f t="shared" si="14"/>
        <v>8.2824723018007432E-3</v>
      </c>
      <c r="N124" s="8"/>
      <c r="O124" s="10">
        <f t="shared" si="21"/>
        <v>121</v>
      </c>
      <c r="P124" s="8">
        <f t="shared" si="15"/>
        <v>-9.2740926157697121</v>
      </c>
      <c r="Q124" s="8">
        <f t="shared" si="16"/>
        <v>-10.582697747860324</v>
      </c>
      <c r="R124" s="8">
        <f t="shared" si="17"/>
        <v>-7.9654874836790999</v>
      </c>
      <c r="S124" s="38">
        <v>-2.2999999999999901</v>
      </c>
      <c r="T124" s="38">
        <v>0</v>
      </c>
      <c r="U124" s="38">
        <v>-3.0875993596632401</v>
      </c>
      <c r="V124" s="38">
        <v>2.0110680616682699</v>
      </c>
      <c r="W124" s="38">
        <f t="shared" si="18"/>
        <v>1.4385314777360212</v>
      </c>
      <c r="X124" s="38">
        <v>1</v>
      </c>
      <c r="Y124" s="16">
        <f t="shared" si="19"/>
        <v>0.78759935966325001</v>
      </c>
      <c r="Z124" s="16">
        <f t="shared" si="20"/>
        <v>0.6203127513419614</v>
      </c>
      <c r="AA124" s="16"/>
      <c r="AB124" s="16"/>
      <c r="AC124" s="16"/>
      <c r="AD124" s="16"/>
    </row>
    <row r="125" spans="1:30">
      <c r="A125" s="36">
        <v>0.19999999999999901</v>
      </c>
      <c r="B125" s="36">
        <v>0</v>
      </c>
      <c r="C125" s="36">
        <v>0.20609683939297499</v>
      </c>
      <c r="D125" s="37">
        <v>3.73548859756253E-2</v>
      </c>
      <c r="E125" s="39">
        <f t="shared" si="11"/>
        <v>2.6720219144945448E-2</v>
      </c>
      <c r="F125" s="36">
        <v>1</v>
      </c>
      <c r="G125" s="6">
        <f t="shared" si="12"/>
        <v>6.0968393929759779E-3</v>
      </c>
      <c r="H125" s="14">
        <f t="shared" si="13"/>
        <v>3.717145058374369E-5</v>
      </c>
      <c r="M125" s="8">
        <f t="shared" si="14"/>
        <v>7.1397011115390929E-4</v>
      </c>
      <c r="N125" s="8"/>
      <c r="O125" s="10">
        <f t="shared" si="21"/>
        <v>122</v>
      </c>
      <c r="P125" s="8">
        <f t="shared" si="15"/>
        <v>-9.2515644555694614</v>
      </c>
      <c r="Q125" s="8">
        <f t="shared" si="16"/>
        <v>-10.560169587660074</v>
      </c>
      <c r="R125" s="8">
        <f t="shared" si="17"/>
        <v>-7.9429593234788491</v>
      </c>
      <c r="S125" s="38">
        <v>-2.0999999999999899</v>
      </c>
      <c r="T125" s="38">
        <v>0</v>
      </c>
      <c r="U125" s="38">
        <v>-4.0958367116479701</v>
      </c>
      <c r="V125" s="38">
        <v>1.31851746497917</v>
      </c>
      <c r="W125" s="38">
        <f t="shared" si="18"/>
        <v>0.94314504489908579</v>
      </c>
      <c r="X125" s="38">
        <v>0</v>
      </c>
      <c r="Y125" s="16">
        <f t="shared" si="19"/>
        <v>1.9958367116479803</v>
      </c>
      <c r="Z125" s="16">
        <f t="shared" si="20"/>
        <v>3.9833641795618231</v>
      </c>
      <c r="AA125" s="16"/>
      <c r="AB125" s="16"/>
      <c r="AC125" s="16"/>
      <c r="AD125" s="16"/>
    </row>
    <row r="126" spans="1:30">
      <c r="A126" s="36">
        <v>-0.3</v>
      </c>
      <c r="B126" s="36">
        <v>0</v>
      </c>
      <c r="C126" s="36">
        <v>-0.24218381306355999</v>
      </c>
      <c r="D126" s="37">
        <v>9.5173479902766395E-2</v>
      </c>
      <c r="E126" s="39">
        <f t="shared" si="11"/>
        <v>6.8078276064029941E-2</v>
      </c>
      <c r="F126" s="36">
        <v>1</v>
      </c>
      <c r="G126" s="6">
        <f t="shared" si="12"/>
        <v>5.7816186936440001E-2</v>
      </c>
      <c r="H126" s="14">
        <f t="shared" si="13"/>
        <v>3.3427114718693756E-3</v>
      </c>
      <c r="M126" s="8">
        <f t="shared" si="14"/>
        <v>4.6346516718502716E-3</v>
      </c>
      <c r="N126" s="8"/>
      <c r="O126" s="10">
        <f t="shared" si="21"/>
        <v>123</v>
      </c>
      <c r="P126" s="8">
        <f t="shared" si="15"/>
        <v>-9.2290362953692124</v>
      </c>
      <c r="Q126" s="8">
        <f t="shared" si="16"/>
        <v>-10.537641427459825</v>
      </c>
      <c r="R126" s="8">
        <f t="shared" si="17"/>
        <v>-7.9204311632786002</v>
      </c>
      <c r="S126" s="38">
        <v>-1.59</v>
      </c>
      <c r="T126" s="38">
        <v>0</v>
      </c>
      <c r="U126" s="38">
        <v>-0.62649587259033601</v>
      </c>
      <c r="V126" s="38">
        <v>1.02799900543403</v>
      </c>
      <c r="W126" s="38">
        <f t="shared" si="18"/>
        <v>0.7353350970983239</v>
      </c>
      <c r="X126" s="38">
        <v>0</v>
      </c>
      <c r="Y126" s="16">
        <f t="shared" si="19"/>
        <v>0.96350412740966407</v>
      </c>
      <c r="Z126" s="16">
        <f t="shared" si="20"/>
        <v>0.92834020353545821</v>
      </c>
      <c r="AA126" s="16"/>
      <c r="AB126" s="16"/>
      <c r="AC126" s="16"/>
      <c r="AD126" s="16"/>
    </row>
    <row r="127" spans="1:30">
      <c r="A127" s="36">
        <v>-2.0999999999999899</v>
      </c>
      <c r="B127" s="36">
        <v>0</v>
      </c>
      <c r="C127" s="36">
        <v>-2.16167724729371</v>
      </c>
      <c r="D127" s="36">
        <v>0.24304194043352201</v>
      </c>
      <c r="E127" s="39">
        <f t="shared" si="11"/>
        <v>0.17384965152976292</v>
      </c>
      <c r="F127" s="36">
        <v>1</v>
      </c>
      <c r="G127" s="6">
        <f t="shared" si="12"/>
        <v>6.167724729372015E-2</v>
      </c>
      <c r="H127" s="14">
        <f t="shared" si="13"/>
        <v>3.8040828337307098E-3</v>
      </c>
      <c r="M127" s="8">
        <f t="shared" si="14"/>
        <v>3.0223701337020001E-2</v>
      </c>
      <c r="N127" s="8"/>
      <c r="O127" s="10">
        <f t="shared" si="21"/>
        <v>124</v>
      </c>
      <c r="P127" s="8">
        <f t="shared" si="15"/>
        <v>-9.2065081351689617</v>
      </c>
      <c r="Q127" s="8">
        <f t="shared" si="16"/>
        <v>-10.515113267259574</v>
      </c>
      <c r="R127" s="8">
        <f t="shared" si="17"/>
        <v>-7.8979030030783495</v>
      </c>
      <c r="S127" s="38">
        <v>-0.77999999999999903</v>
      </c>
      <c r="T127" s="38">
        <v>0</v>
      </c>
      <c r="U127" s="38">
        <v>-1.3278518942141899</v>
      </c>
      <c r="V127" s="38">
        <v>0.93535183600357796</v>
      </c>
      <c r="W127" s="38">
        <f t="shared" si="18"/>
        <v>0.66906390912157809</v>
      </c>
      <c r="X127" s="38">
        <v>1</v>
      </c>
      <c r="Y127" s="16">
        <f t="shared" si="19"/>
        <v>0.54785189421419089</v>
      </c>
      <c r="Z127" s="16">
        <f t="shared" si="20"/>
        <v>0.30014169799407703</v>
      </c>
      <c r="AA127" s="16"/>
      <c r="AB127" s="16"/>
      <c r="AC127" s="16"/>
      <c r="AD127" s="16"/>
    </row>
    <row r="128" spans="1:30">
      <c r="A128" s="36">
        <v>0.28999999999999898</v>
      </c>
      <c r="B128" s="36">
        <v>0</v>
      </c>
      <c r="C128" s="36">
        <v>0.26546014630940101</v>
      </c>
      <c r="D128" s="36">
        <v>0.140862239075875</v>
      </c>
      <c r="E128" s="39">
        <f t="shared" si="11"/>
        <v>0.1007597747671099</v>
      </c>
      <c r="F128" s="36">
        <v>1</v>
      </c>
      <c r="G128" s="6">
        <f t="shared" si="12"/>
        <v>2.4539853690597968E-2</v>
      </c>
      <c r="H128" s="14">
        <f t="shared" si="13"/>
        <v>6.0220441915595469E-4</v>
      </c>
      <c r="M128" s="8">
        <f t="shared" si="14"/>
        <v>1.0152532211118717E-2</v>
      </c>
      <c r="N128" s="8"/>
      <c r="O128" s="10">
        <f t="shared" si="21"/>
        <v>125</v>
      </c>
      <c r="P128" s="8">
        <f t="shared" si="15"/>
        <v>-9.183979974968711</v>
      </c>
      <c r="Q128" s="8">
        <f t="shared" si="16"/>
        <v>-10.492585107059323</v>
      </c>
      <c r="R128" s="8">
        <f t="shared" si="17"/>
        <v>-7.8753748428780987</v>
      </c>
      <c r="S128" s="39">
        <v>-9.9999999999999603E-2</v>
      </c>
      <c r="T128" s="38">
        <v>0</v>
      </c>
      <c r="U128" s="38">
        <v>-0.46957824869450498</v>
      </c>
      <c r="V128" s="38">
        <v>0.84762565669739898</v>
      </c>
      <c r="W128" s="38">
        <f t="shared" si="18"/>
        <v>0.60631274084497244</v>
      </c>
      <c r="X128" s="38">
        <v>1</v>
      </c>
      <c r="Y128" s="16">
        <f t="shared" si="19"/>
        <v>0.3695782486945054</v>
      </c>
      <c r="Z128" s="16">
        <f t="shared" si="20"/>
        <v>0.13658808190809768</v>
      </c>
      <c r="AA128" s="16"/>
      <c r="AB128" s="16"/>
      <c r="AC128" s="16"/>
      <c r="AD128" s="16"/>
    </row>
    <row r="129" spans="1:30">
      <c r="A129" s="36">
        <v>-3.2</v>
      </c>
      <c r="B129" s="36">
        <v>0</v>
      </c>
      <c r="C129" s="36">
        <v>-3.3349189615936399</v>
      </c>
      <c r="D129" s="36">
        <v>0.108288688561295</v>
      </c>
      <c r="E129" s="39">
        <f t="shared" si="11"/>
        <v>7.7459679335244294E-2</v>
      </c>
      <c r="F129" s="36">
        <v>0</v>
      </c>
      <c r="G129" s="6">
        <f t="shared" si="12"/>
        <v>0.1349189615936397</v>
      </c>
      <c r="H129" s="14">
        <f t="shared" si="13"/>
        <v>1.8203126197506022E-2</v>
      </c>
      <c r="M129" s="8">
        <f t="shared" si="14"/>
        <v>6.0000019227188723E-3</v>
      </c>
      <c r="N129" s="8"/>
      <c r="O129" s="10">
        <f t="shared" si="21"/>
        <v>126</v>
      </c>
      <c r="P129" s="8">
        <f t="shared" si="15"/>
        <v>-9.1614518147684603</v>
      </c>
      <c r="Q129" s="8">
        <f t="shared" si="16"/>
        <v>-10.470056946859073</v>
      </c>
      <c r="R129" s="8">
        <f t="shared" si="17"/>
        <v>-7.852846682677848</v>
      </c>
      <c r="S129" s="38">
        <v>-1.2</v>
      </c>
      <c r="T129" s="38">
        <v>0</v>
      </c>
      <c r="U129" s="38">
        <v>-0.73451900931735903</v>
      </c>
      <c r="V129" s="38">
        <v>1.4260573622942001</v>
      </c>
      <c r="W129" s="38">
        <f t="shared" si="18"/>
        <v>1.0200691084595406</v>
      </c>
      <c r="X129" s="38">
        <v>1</v>
      </c>
      <c r="Y129" s="16">
        <f t="shared" si="19"/>
        <v>0.46548099068264093</v>
      </c>
      <c r="Z129" s="16">
        <f t="shared" si="20"/>
        <v>0.21667255268689284</v>
      </c>
      <c r="AA129" s="16"/>
      <c r="AB129" s="16"/>
      <c r="AC129" s="16"/>
      <c r="AD129" s="16"/>
    </row>
    <row r="130" spans="1:30">
      <c r="A130" s="36">
        <v>-0.9</v>
      </c>
      <c r="B130" s="36">
        <v>0</v>
      </c>
      <c r="C130" s="36">
        <v>-0.86786432245425005</v>
      </c>
      <c r="D130" s="37">
        <v>7.3602381536579803E-2</v>
      </c>
      <c r="E130" s="39">
        <f t="shared" si="11"/>
        <v>5.2648313945613055E-2</v>
      </c>
      <c r="F130" s="36">
        <v>1</v>
      </c>
      <c r="G130" s="6">
        <f t="shared" si="12"/>
        <v>3.2135677545749974E-2</v>
      </c>
      <c r="H130" s="14">
        <f t="shared" si="13"/>
        <v>1.0327017713244191E-3</v>
      </c>
      <c r="M130" s="8">
        <f t="shared" si="14"/>
        <v>2.7718449613158341E-3</v>
      </c>
      <c r="N130" s="8"/>
      <c r="O130" s="10">
        <f t="shared" si="21"/>
        <v>127</v>
      </c>
      <c r="P130" s="8">
        <f t="shared" si="15"/>
        <v>-9.1389236545682095</v>
      </c>
      <c r="Q130" s="8">
        <f t="shared" si="16"/>
        <v>-10.447528786658822</v>
      </c>
      <c r="R130" s="8">
        <f t="shared" si="17"/>
        <v>-7.8303185224775973</v>
      </c>
      <c r="S130" s="38">
        <v>-0.4</v>
      </c>
      <c r="T130" s="38">
        <v>0</v>
      </c>
      <c r="U130" s="38">
        <v>-0.57160909164722096</v>
      </c>
      <c r="V130" s="39">
        <v>9.4149359041362707E-2</v>
      </c>
      <c r="W130" s="38">
        <f t="shared" si="18"/>
        <v>6.734571503130525E-2</v>
      </c>
      <c r="X130" s="38">
        <v>0</v>
      </c>
      <c r="Y130" s="16">
        <f t="shared" si="19"/>
        <v>0.17160909164722093</v>
      </c>
      <c r="Z130" s="16">
        <f t="shared" si="20"/>
        <v>2.9449680335984274E-2</v>
      </c>
      <c r="AA130" s="16"/>
      <c r="AB130" s="16"/>
      <c r="AC130" s="16"/>
      <c r="AD130" s="16"/>
    </row>
    <row r="131" spans="1:30">
      <c r="A131" s="36">
        <v>0.4</v>
      </c>
      <c r="B131" s="36">
        <v>0</v>
      </c>
      <c r="C131" s="36">
        <v>0.42983650420626401</v>
      </c>
      <c r="D131" s="36">
        <v>0.130082233438988</v>
      </c>
      <c r="E131" s="39">
        <f t="shared" si="11"/>
        <v>9.3048759046453669E-2</v>
      </c>
      <c r="F131" s="36">
        <v>1</v>
      </c>
      <c r="G131" s="6">
        <f t="shared" si="12"/>
        <v>2.9836504206263992E-2</v>
      </c>
      <c r="H131" s="14">
        <f t="shared" si="13"/>
        <v>8.9021698325040892E-4</v>
      </c>
      <c r="M131" s="8">
        <f t="shared" si="14"/>
        <v>8.6580715600849938E-3</v>
      </c>
      <c r="N131" s="8"/>
      <c r="O131" s="10">
        <f t="shared" si="21"/>
        <v>128</v>
      </c>
      <c r="P131" s="8">
        <f t="shared" si="15"/>
        <v>-9.1163954943679606</v>
      </c>
      <c r="Q131" s="8">
        <f t="shared" si="16"/>
        <v>-10.425000626458573</v>
      </c>
      <c r="R131" s="8">
        <f t="shared" si="17"/>
        <v>-7.8077903622773484</v>
      </c>
      <c r="S131" s="39">
        <v>-9.9999999999999603E-2</v>
      </c>
      <c r="T131" s="38">
        <v>0</v>
      </c>
      <c r="U131" s="38">
        <v>-0.193889386403654</v>
      </c>
      <c r="V131" s="38">
        <v>1.71004716471272</v>
      </c>
      <c r="W131" s="38">
        <f t="shared" si="18"/>
        <v>1.2232090607673614</v>
      </c>
      <c r="X131" s="38">
        <v>1</v>
      </c>
      <c r="Y131" s="16">
        <f t="shared" si="19"/>
        <v>9.3889386403654393E-2</v>
      </c>
      <c r="Z131" s="16">
        <f t="shared" si="20"/>
        <v>8.8152168792547218E-3</v>
      </c>
      <c r="AA131" s="16"/>
      <c r="AB131" s="16"/>
      <c r="AC131" s="16"/>
      <c r="AD131" s="16"/>
    </row>
    <row r="132" spans="1:30">
      <c r="A132" s="36">
        <v>3.4399999999999902</v>
      </c>
      <c r="B132" s="36">
        <v>0</v>
      </c>
      <c r="C132" s="36">
        <v>3.4215881331132199</v>
      </c>
      <c r="D132" s="37">
        <v>7.1257072692148704E-2</v>
      </c>
      <c r="E132" s="39">
        <f t="shared" ref="E132:E195" si="22">D132*2.262/SQRT(10)</f>
        <v>5.0970697627183675E-2</v>
      </c>
      <c r="F132" s="36">
        <v>1</v>
      </c>
      <c r="G132" s="6">
        <f t="shared" ref="G132:G195" si="23">ABS(A132-C132)</f>
        <v>1.8411866886770323E-2</v>
      </c>
      <c r="H132" s="14">
        <f t="shared" ref="H132:H195" si="24">G132*G132</f>
        <v>3.3899684225614947E-4</v>
      </c>
      <c r="M132" s="8">
        <f t="shared" ref="M132:M195" si="25">E132*E132</f>
        <v>2.5980120166017875E-3</v>
      </c>
      <c r="N132" s="8"/>
      <c r="O132" s="10">
        <f t="shared" si="21"/>
        <v>129</v>
      </c>
      <c r="P132" s="8">
        <f t="shared" ref="P132:P195" si="26">-12+O132*18/799</f>
        <v>-9.0938673341677099</v>
      </c>
      <c r="Q132" s="8">
        <f t="shared" ref="Q132:Q195" si="27">P132-$N$3</f>
        <v>-10.402472466258322</v>
      </c>
      <c r="R132" s="8">
        <f t="shared" ref="R132:R195" si="28">P132+$N$3</f>
        <v>-7.7852622020770976</v>
      </c>
      <c r="S132" s="38">
        <v>-1.8</v>
      </c>
      <c r="T132" s="38">
        <v>0</v>
      </c>
      <c r="U132" s="38">
        <v>-2.32258724111513</v>
      </c>
      <c r="V132" s="38">
        <v>2.7567563245187099</v>
      </c>
      <c r="W132" s="38">
        <f t="shared" ref="W132:W195" si="29">V132*2.262/SQRT(10)</f>
        <v>1.9719276661269807</v>
      </c>
      <c r="X132" s="38">
        <v>1</v>
      </c>
      <c r="Y132" s="16">
        <f t="shared" ref="Y132:Y165" si="30">ABS(S132-U132)</f>
        <v>0.52258724111513</v>
      </c>
      <c r="Z132" s="16">
        <f t="shared" ref="Z132:Z165" si="31">Y132*Y132</f>
        <v>0.27309742457632302</v>
      </c>
      <c r="AA132" s="16"/>
      <c r="AB132" s="16"/>
      <c r="AC132" s="16"/>
      <c r="AD132" s="16"/>
    </row>
    <row r="133" spans="1:30">
      <c r="A133" s="36">
        <v>0.3</v>
      </c>
      <c r="B133" s="36">
        <v>0</v>
      </c>
      <c r="C133" s="36">
        <v>0.30808445737155998</v>
      </c>
      <c r="D133" s="37">
        <v>3.29210325273077E-2</v>
      </c>
      <c r="E133" s="39">
        <f t="shared" si="22"/>
        <v>2.3548651819778822E-2</v>
      </c>
      <c r="F133" s="36">
        <v>1</v>
      </c>
      <c r="G133" s="6">
        <f t="shared" si="23"/>
        <v>8.0844573715599943E-3</v>
      </c>
      <c r="H133" s="14">
        <f t="shared" si="24"/>
        <v>6.5358450992570729E-5</v>
      </c>
      <c r="M133" s="8">
        <f t="shared" si="25"/>
        <v>5.5453900252917245E-4</v>
      </c>
      <c r="N133" s="8"/>
      <c r="O133" s="10">
        <f t="shared" ref="O133:O196" si="32">O132+1</f>
        <v>130</v>
      </c>
      <c r="P133" s="8">
        <f t="shared" si="26"/>
        <v>-9.0713391739674591</v>
      </c>
      <c r="Q133" s="8">
        <f t="shared" si="27"/>
        <v>-10.379944306058071</v>
      </c>
      <c r="R133" s="8">
        <f t="shared" si="28"/>
        <v>-7.7627340418768469</v>
      </c>
      <c r="S133" s="38">
        <v>-1.2</v>
      </c>
      <c r="T133" s="38">
        <v>0</v>
      </c>
      <c r="U133" s="38">
        <v>-1.2730127156519599</v>
      </c>
      <c r="V133" s="38">
        <v>0.83220531327020597</v>
      </c>
      <c r="W133" s="38">
        <f t="shared" si="29"/>
        <v>0.59528245806124835</v>
      </c>
      <c r="X133" s="38">
        <v>1</v>
      </c>
      <c r="Y133" s="16">
        <f t="shared" si="30"/>
        <v>7.3012715651959992E-2</v>
      </c>
      <c r="Z133" s="16">
        <f t="shared" si="31"/>
        <v>5.3308566468739634E-3</v>
      </c>
      <c r="AA133" s="16"/>
      <c r="AB133" s="16"/>
      <c r="AC133" s="16"/>
      <c r="AD133" s="16"/>
    </row>
    <row r="134" spans="1:30">
      <c r="A134" s="36">
        <v>-1.2999999999999901</v>
      </c>
      <c r="B134" s="36">
        <v>0</v>
      </c>
      <c r="C134" s="36">
        <v>-1.336434398557</v>
      </c>
      <c r="D134" s="37">
        <v>8.2215238101231894E-2</v>
      </c>
      <c r="E134" s="39">
        <f t="shared" si="22"/>
        <v>5.8809152316841237E-2</v>
      </c>
      <c r="F134" s="36">
        <v>1</v>
      </c>
      <c r="G134" s="6">
        <f t="shared" si="23"/>
        <v>3.6434398557009917E-2</v>
      </c>
      <c r="H134" s="14">
        <f t="shared" si="24"/>
        <v>1.3274653982110463E-3</v>
      </c>
      <c r="M134" s="8">
        <f t="shared" si="25"/>
        <v>3.4585163962254331E-3</v>
      </c>
      <c r="N134" s="8"/>
      <c r="O134" s="10">
        <f t="shared" si="32"/>
        <v>131</v>
      </c>
      <c r="P134" s="8">
        <f t="shared" si="26"/>
        <v>-9.0488110137672084</v>
      </c>
      <c r="Q134" s="8">
        <f t="shared" si="27"/>
        <v>-10.357416145857821</v>
      </c>
      <c r="R134" s="8">
        <f t="shared" si="28"/>
        <v>-7.7402058816765962</v>
      </c>
      <c r="S134" s="38">
        <v>-1.8</v>
      </c>
      <c r="T134" s="38">
        <v>0</v>
      </c>
      <c r="U134" s="38">
        <v>-2.2673172310491299</v>
      </c>
      <c r="V134" s="38">
        <v>1.80561999752638</v>
      </c>
      <c r="W134" s="38">
        <f t="shared" si="29"/>
        <v>1.2915729968465823</v>
      </c>
      <c r="X134" s="38">
        <v>1</v>
      </c>
      <c r="Y134" s="16">
        <f t="shared" si="30"/>
        <v>0.46731723104912981</v>
      </c>
      <c r="Z134" s="16">
        <f t="shared" si="31"/>
        <v>0.21838539443542579</v>
      </c>
      <c r="AA134" s="16"/>
      <c r="AB134" s="16"/>
      <c r="AC134" s="16"/>
      <c r="AD134" s="16"/>
    </row>
    <row r="135" spans="1:30">
      <c r="A135" s="37">
        <v>9.9999999999997799E-3</v>
      </c>
      <c r="B135" s="36">
        <v>0</v>
      </c>
      <c r="C135" s="37">
        <v>4.7264722372718199E-2</v>
      </c>
      <c r="D135" s="37">
        <v>7.0642113005052895E-2</v>
      </c>
      <c r="E135" s="39">
        <f t="shared" si="22"/>
        <v>5.0530812531155565E-2</v>
      </c>
      <c r="F135" s="36">
        <v>1</v>
      </c>
      <c r="G135" s="6">
        <f t="shared" si="23"/>
        <v>3.7264722372718419E-2</v>
      </c>
      <c r="H135" s="14">
        <f t="shared" si="24"/>
        <v>1.3886595335157806E-3</v>
      </c>
      <c r="M135" s="8">
        <f t="shared" si="25"/>
        <v>2.5533630150587883E-3</v>
      </c>
      <c r="N135" s="8"/>
      <c r="O135" s="10">
        <f t="shared" si="32"/>
        <v>132</v>
      </c>
      <c r="P135" s="8">
        <f t="shared" si="26"/>
        <v>-9.0262828535669577</v>
      </c>
      <c r="Q135" s="8">
        <f t="shared" si="27"/>
        <v>-10.33488798565757</v>
      </c>
      <c r="R135" s="8">
        <f t="shared" si="28"/>
        <v>-7.7176777214763455</v>
      </c>
      <c r="S135" s="38">
        <v>-3</v>
      </c>
      <c r="T135" s="38">
        <v>0</v>
      </c>
      <c r="U135" s="38">
        <v>-0.47954344008439997</v>
      </c>
      <c r="V135" s="38">
        <v>1.59989296276031</v>
      </c>
      <c r="W135" s="38">
        <f t="shared" si="29"/>
        <v>1.1444149662592009</v>
      </c>
      <c r="X135" s="38">
        <v>0</v>
      </c>
      <c r="Y135" s="16">
        <f t="shared" si="30"/>
        <v>2.5204565599155999</v>
      </c>
      <c r="Z135" s="16">
        <f t="shared" si="31"/>
        <v>6.3527012704215799</v>
      </c>
      <c r="AA135" s="16"/>
      <c r="AB135" s="16"/>
      <c r="AC135" s="16"/>
      <c r="AD135" s="16"/>
    </row>
    <row r="136" spans="1:30">
      <c r="A136" s="36">
        <v>0</v>
      </c>
      <c r="B136" s="36">
        <v>0</v>
      </c>
      <c r="C136" s="37">
        <v>4.4147722010038103E-2</v>
      </c>
      <c r="D136" s="37">
        <v>7.0008194531020196E-2</v>
      </c>
      <c r="E136" s="39">
        <f t="shared" si="22"/>
        <v>5.0077366078200639E-2</v>
      </c>
      <c r="F136" s="36">
        <v>1</v>
      </c>
      <c r="G136" s="6">
        <f t="shared" si="23"/>
        <v>4.4147722010038103E-2</v>
      </c>
      <c r="H136" s="14">
        <f t="shared" si="24"/>
        <v>1.9490213586756027E-3</v>
      </c>
      <c r="M136" s="8">
        <f t="shared" si="25"/>
        <v>2.5077425933301201E-3</v>
      </c>
      <c r="N136" s="8"/>
      <c r="O136" s="10">
        <f t="shared" si="32"/>
        <v>133</v>
      </c>
      <c r="P136" s="8">
        <f t="shared" si="26"/>
        <v>-9.0037546933667088</v>
      </c>
      <c r="Q136" s="8">
        <f t="shared" si="27"/>
        <v>-10.312359825457321</v>
      </c>
      <c r="R136" s="8">
        <f t="shared" si="28"/>
        <v>-7.6951495612760965</v>
      </c>
      <c r="S136" s="38">
        <v>1.19999999999999</v>
      </c>
      <c r="T136" s="38">
        <v>0</v>
      </c>
      <c r="U136" s="38">
        <v>1.02736026530583</v>
      </c>
      <c r="V136" s="38">
        <v>1.2455989787339301</v>
      </c>
      <c r="W136" s="38">
        <f t="shared" si="29"/>
        <v>0.89098592618401706</v>
      </c>
      <c r="X136" s="38">
        <v>1</v>
      </c>
      <c r="Y136" s="16">
        <f t="shared" si="30"/>
        <v>0.17263973469415994</v>
      </c>
      <c r="Z136" s="16">
        <f t="shared" si="31"/>
        <v>2.9804477995269932E-2</v>
      </c>
      <c r="AA136" s="16"/>
      <c r="AB136" s="16"/>
      <c r="AC136" s="16"/>
      <c r="AD136" s="16"/>
    </row>
    <row r="137" spans="1:30">
      <c r="A137" s="36">
        <v>0.5</v>
      </c>
      <c r="B137" s="36">
        <v>0</v>
      </c>
      <c r="C137" s="36">
        <v>0.44383785753140897</v>
      </c>
      <c r="D137" s="36">
        <v>0.15115531609933</v>
      </c>
      <c r="E137" s="39">
        <f t="shared" si="22"/>
        <v>0.10812248694141516</v>
      </c>
      <c r="F137" s="36">
        <v>1</v>
      </c>
      <c r="G137" s="6">
        <f t="shared" si="23"/>
        <v>5.6162142468591025E-2</v>
      </c>
      <c r="H137" s="14">
        <f t="shared" si="24"/>
        <v>3.1541862466623158E-3</v>
      </c>
      <c r="M137" s="8">
        <f t="shared" si="25"/>
        <v>1.1690472182396491E-2</v>
      </c>
      <c r="N137" s="8"/>
      <c r="O137" s="10">
        <f t="shared" si="32"/>
        <v>134</v>
      </c>
      <c r="P137" s="8">
        <f t="shared" si="26"/>
        <v>-8.981226533166458</v>
      </c>
      <c r="Q137" s="8">
        <f t="shared" si="27"/>
        <v>-10.28983166525707</v>
      </c>
      <c r="R137" s="8">
        <f t="shared" si="28"/>
        <v>-7.6726214010758458</v>
      </c>
      <c r="S137" s="38">
        <v>-4.2999999999999901</v>
      </c>
      <c r="T137" s="38">
        <v>0</v>
      </c>
      <c r="U137" s="38">
        <v>-3.4863432465959998</v>
      </c>
      <c r="V137" s="38">
        <v>0.559134989928457</v>
      </c>
      <c r="W137" s="38">
        <f t="shared" si="29"/>
        <v>0.39995328783078016</v>
      </c>
      <c r="X137" s="38">
        <v>0</v>
      </c>
      <c r="Y137" s="16">
        <f t="shared" si="30"/>
        <v>0.81365675340399024</v>
      </c>
      <c r="Z137" s="16">
        <f t="shared" si="31"/>
        <v>0.6620373123599218</v>
      </c>
      <c r="AA137" s="16"/>
      <c r="AB137" s="16"/>
      <c r="AC137" s="16"/>
      <c r="AD137" s="16"/>
    </row>
    <row r="138" spans="1:30">
      <c r="A138" s="36">
        <v>0.19999999999999901</v>
      </c>
      <c r="B138" s="36">
        <v>0</v>
      </c>
      <c r="C138" s="36">
        <v>0.20412352553104501</v>
      </c>
      <c r="D138" s="37">
        <v>8.33696699385056E-2</v>
      </c>
      <c r="E138" s="39">
        <f t="shared" si="22"/>
        <v>5.9634925729721774E-2</v>
      </c>
      <c r="F138" s="36">
        <v>1</v>
      </c>
      <c r="G138" s="6">
        <f t="shared" si="23"/>
        <v>4.1235255310460017E-3</v>
      </c>
      <c r="H138" s="14">
        <f t="shared" si="24"/>
        <v>1.7003462805188212E-5</v>
      </c>
      <c r="M138" s="8">
        <f t="shared" si="25"/>
        <v>3.5563243667894322E-3</v>
      </c>
      <c r="N138" s="8"/>
      <c r="O138" s="10">
        <f t="shared" si="32"/>
        <v>135</v>
      </c>
      <c r="P138" s="8">
        <f t="shared" si="26"/>
        <v>-8.9586983729662073</v>
      </c>
      <c r="Q138" s="8">
        <f t="shared" si="27"/>
        <v>-10.26730350505682</v>
      </c>
      <c r="R138" s="8">
        <f t="shared" si="28"/>
        <v>-7.6500932408755951</v>
      </c>
      <c r="S138" s="38">
        <v>-1.5999999999999901</v>
      </c>
      <c r="T138" s="38">
        <v>0</v>
      </c>
      <c r="U138" s="38">
        <v>-3.9498691604782499</v>
      </c>
      <c r="V138" s="38">
        <v>1.1335026479675401</v>
      </c>
      <c r="W138" s="38">
        <f t="shared" si="29"/>
        <v>0.81080261293881861</v>
      </c>
      <c r="X138" s="38">
        <v>0</v>
      </c>
      <c r="Y138" s="16">
        <f t="shared" si="30"/>
        <v>2.34986916047826</v>
      </c>
      <c r="Z138" s="16">
        <f t="shared" si="31"/>
        <v>5.5218850713668024</v>
      </c>
      <c r="AA138" s="16"/>
      <c r="AB138" s="16"/>
      <c r="AC138" s="16"/>
      <c r="AD138" s="16"/>
    </row>
    <row r="139" spans="1:30">
      <c r="A139" s="36">
        <v>2.57</v>
      </c>
      <c r="B139" s="36">
        <v>0</v>
      </c>
      <c r="C139" s="36">
        <v>2.5408254972194202</v>
      </c>
      <c r="D139" s="37">
        <v>5.0298436022627201E-2</v>
      </c>
      <c r="E139" s="39">
        <f t="shared" si="22"/>
        <v>3.5978833774237468E-2</v>
      </c>
      <c r="F139" s="36">
        <v>1</v>
      </c>
      <c r="G139" s="6">
        <f t="shared" si="23"/>
        <v>2.9174502780579648E-2</v>
      </c>
      <c r="H139" s="14">
        <f t="shared" si="24"/>
        <v>8.5115161249404959E-4</v>
      </c>
      <c r="M139" s="8">
        <f t="shared" si="25"/>
        <v>1.2944764797542107E-3</v>
      </c>
      <c r="N139" s="8"/>
      <c r="O139" s="10">
        <f t="shared" si="32"/>
        <v>136</v>
      </c>
      <c r="P139" s="8">
        <f t="shared" si="26"/>
        <v>-8.9361702127659584</v>
      </c>
      <c r="Q139" s="8">
        <f t="shared" si="27"/>
        <v>-10.244775344856571</v>
      </c>
      <c r="R139" s="8">
        <f t="shared" si="28"/>
        <v>-7.6275650806753461</v>
      </c>
      <c r="S139" s="38">
        <v>-0.19999999999999901</v>
      </c>
      <c r="T139" s="38">
        <v>0</v>
      </c>
      <c r="U139" s="38">
        <v>-0.23346893949773401</v>
      </c>
      <c r="V139" s="38">
        <v>0.71226811652283095</v>
      </c>
      <c r="W139" s="38">
        <f t="shared" si="29"/>
        <v>0.50949051687284663</v>
      </c>
      <c r="X139" s="38">
        <v>1</v>
      </c>
      <c r="Y139" s="16">
        <f t="shared" si="30"/>
        <v>3.3468939497734995E-2</v>
      </c>
      <c r="Z139" s="16">
        <f t="shared" si="31"/>
        <v>1.1201699111030457E-3</v>
      </c>
      <c r="AA139" s="16"/>
      <c r="AB139" s="16"/>
      <c r="AC139" s="16"/>
      <c r="AD139" s="16"/>
    </row>
    <row r="140" spans="1:30">
      <c r="A140" s="36">
        <v>-0.26999999999999902</v>
      </c>
      <c r="B140" s="36">
        <v>0</v>
      </c>
      <c r="C140" s="36">
        <v>-0.42192900539686501</v>
      </c>
      <c r="D140" s="36">
        <v>0.20302213931625199</v>
      </c>
      <c r="E140" s="39">
        <f t="shared" si="22"/>
        <v>0.14522319937867487</v>
      </c>
      <c r="F140" s="36">
        <v>1</v>
      </c>
      <c r="G140" s="6">
        <f t="shared" si="23"/>
        <v>0.15192900539686599</v>
      </c>
      <c r="H140" s="14">
        <f t="shared" si="24"/>
        <v>2.3082422680880937E-2</v>
      </c>
      <c r="M140" s="8">
        <f t="shared" si="25"/>
        <v>2.1089777637778351E-2</v>
      </c>
      <c r="N140" s="8"/>
      <c r="O140" s="10">
        <f t="shared" si="32"/>
        <v>137</v>
      </c>
      <c r="P140" s="8">
        <f t="shared" si="26"/>
        <v>-8.9136420525657076</v>
      </c>
      <c r="Q140" s="8">
        <f t="shared" si="27"/>
        <v>-10.22224718465632</v>
      </c>
      <c r="R140" s="8">
        <f t="shared" si="28"/>
        <v>-7.6050369204750954</v>
      </c>
      <c r="S140" s="38">
        <v>-0.59999999999999898</v>
      </c>
      <c r="T140" s="38">
        <v>0</v>
      </c>
      <c r="U140" s="38">
        <v>-0.83034478949374502</v>
      </c>
      <c r="V140" s="38">
        <v>0.891795624131273</v>
      </c>
      <c r="W140" s="38">
        <f t="shared" si="29"/>
        <v>0.63790783687145569</v>
      </c>
      <c r="X140" s="38">
        <v>1</v>
      </c>
      <c r="Y140" s="16">
        <f t="shared" si="30"/>
        <v>0.23034478949374604</v>
      </c>
      <c r="Z140" s="16">
        <f t="shared" si="31"/>
        <v>5.3058722046918173E-2</v>
      </c>
      <c r="AA140" s="16"/>
      <c r="AB140" s="16"/>
      <c r="AC140" s="16"/>
      <c r="AD140" s="16"/>
    </row>
    <row r="141" spans="1:30">
      <c r="A141" s="36">
        <v>0.33</v>
      </c>
      <c r="B141" s="36">
        <v>0</v>
      </c>
      <c r="C141" s="36">
        <v>0.32107918319718898</v>
      </c>
      <c r="D141" s="37">
        <v>9.3929785593546394E-2</v>
      </c>
      <c r="E141" s="39">
        <f t="shared" si="22"/>
        <v>6.718865256167568E-2</v>
      </c>
      <c r="F141" s="36">
        <v>1</v>
      </c>
      <c r="G141" s="6">
        <f t="shared" si="23"/>
        <v>8.9208168028110379E-3</v>
      </c>
      <c r="H141" s="14">
        <f t="shared" si="24"/>
        <v>7.9580972429315748E-5</v>
      </c>
      <c r="M141" s="8">
        <f t="shared" si="25"/>
        <v>4.5143150330535682E-3</v>
      </c>
      <c r="N141" s="8"/>
      <c r="O141" s="10">
        <f t="shared" si="32"/>
        <v>138</v>
      </c>
      <c r="P141" s="8">
        <f t="shared" si="26"/>
        <v>-8.8911138923654569</v>
      </c>
      <c r="Q141" s="8">
        <f t="shared" si="27"/>
        <v>-10.199719024456069</v>
      </c>
      <c r="R141" s="8">
        <f t="shared" si="28"/>
        <v>-7.5825087602748447</v>
      </c>
      <c r="S141" s="38">
        <v>-2.5</v>
      </c>
      <c r="T141" s="38">
        <v>0</v>
      </c>
      <c r="U141" s="38">
        <v>-2.7459054954503901</v>
      </c>
      <c r="V141" s="38">
        <v>1.1185628419236899</v>
      </c>
      <c r="W141" s="38">
        <f t="shared" si="29"/>
        <v>0.80011606200850294</v>
      </c>
      <c r="X141" s="38">
        <v>1</v>
      </c>
      <c r="Y141" s="16">
        <f t="shared" si="30"/>
        <v>0.24590549545039009</v>
      </c>
      <c r="Z141" s="16">
        <f t="shared" si="31"/>
        <v>6.0469512692701823E-2</v>
      </c>
      <c r="AA141" s="16"/>
      <c r="AB141" s="16"/>
      <c r="AC141" s="16"/>
      <c r="AD141" s="16"/>
    </row>
    <row r="142" spans="1:30">
      <c r="A142" s="36">
        <v>-1.0999999999999901</v>
      </c>
      <c r="B142" s="36">
        <v>0</v>
      </c>
      <c r="C142" s="36">
        <v>-1.1251607850202501</v>
      </c>
      <c r="D142" s="37">
        <v>9.3647025784274904E-2</v>
      </c>
      <c r="E142" s="39">
        <f t="shared" si="22"/>
        <v>6.698639243233015E-2</v>
      </c>
      <c r="F142" s="36">
        <v>1</v>
      </c>
      <c r="G142" s="6">
        <f t="shared" si="23"/>
        <v>2.5160785020259979E-2</v>
      </c>
      <c r="H142" s="14">
        <f t="shared" si="24"/>
        <v>6.3306510283573899E-4</v>
      </c>
      <c r="M142" s="8">
        <f t="shared" si="25"/>
        <v>4.4871767710981383E-3</v>
      </c>
      <c r="N142" s="8"/>
      <c r="O142" s="10">
        <f t="shared" si="32"/>
        <v>139</v>
      </c>
      <c r="P142" s="8">
        <f t="shared" si="26"/>
        <v>-8.8685857321652062</v>
      </c>
      <c r="Q142" s="8">
        <f t="shared" si="27"/>
        <v>-10.177190864255818</v>
      </c>
      <c r="R142" s="8">
        <f t="shared" si="28"/>
        <v>-7.5599806000745939</v>
      </c>
      <c r="S142" s="38">
        <v>-1</v>
      </c>
      <c r="T142" s="38">
        <v>0</v>
      </c>
      <c r="U142" s="38">
        <v>-0.29259373011161899</v>
      </c>
      <c r="V142" s="38">
        <v>0.406207671130005</v>
      </c>
      <c r="W142" s="38">
        <f t="shared" si="29"/>
        <v>0.29056327458833781</v>
      </c>
      <c r="X142" s="38">
        <v>0</v>
      </c>
      <c r="Y142" s="16">
        <f t="shared" si="30"/>
        <v>0.70740626988838096</v>
      </c>
      <c r="Z142" s="16">
        <f t="shared" si="31"/>
        <v>0.50042363067739293</v>
      </c>
      <c r="AA142" s="16"/>
      <c r="AB142" s="16"/>
      <c r="AC142" s="16"/>
      <c r="AD142" s="16"/>
    </row>
    <row r="143" spans="1:30">
      <c r="A143" s="36">
        <v>0.24</v>
      </c>
      <c r="B143" s="36">
        <v>0</v>
      </c>
      <c r="C143" s="36">
        <v>0.25046811815838199</v>
      </c>
      <c r="D143" s="37">
        <v>2.84157541052092E-2</v>
      </c>
      <c r="E143" s="39">
        <f t="shared" si="22"/>
        <v>2.0325993696126209E-2</v>
      </c>
      <c r="F143" s="36">
        <v>1</v>
      </c>
      <c r="G143" s="6">
        <f t="shared" si="23"/>
        <v>1.0468118158382E-2</v>
      </c>
      <c r="H143" s="14">
        <f t="shared" si="24"/>
        <v>1.0958149777784697E-4</v>
      </c>
      <c r="M143" s="8">
        <f t="shared" si="25"/>
        <v>4.1314601973496239E-4</v>
      </c>
      <c r="N143" s="8"/>
      <c r="O143" s="10">
        <f t="shared" si="32"/>
        <v>140</v>
      </c>
      <c r="P143" s="8">
        <f t="shared" si="26"/>
        <v>-8.8460575719649555</v>
      </c>
      <c r="Q143" s="8">
        <f t="shared" si="27"/>
        <v>-10.154662704055568</v>
      </c>
      <c r="R143" s="8">
        <f t="shared" si="28"/>
        <v>-7.5374524398743432</v>
      </c>
      <c r="S143" s="38">
        <v>-1.58</v>
      </c>
      <c r="T143" s="38">
        <v>0</v>
      </c>
      <c r="U143" s="38">
        <v>-0.45165972431387402</v>
      </c>
      <c r="V143" s="38">
        <v>0.67061843481822403</v>
      </c>
      <c r="W143" s="38">
        <f t="shared" si="29"/>
        <v>0.47969819939152697</v>
      </c>
      <c r="X143" s="38">
        <v>0</v>
      </c>
      <c r="Y143" s="16">
        <f t="shared" si="30"/>
        <v>1.128340275686126</v>
      </c>
      <c r="Z143" s="16">
        <f t="shared" si="31"/>
        <v>1.2731517777354429</v>
      </c>
      <c r="AA143" s="16"/>
      <c r="AB143" s="16"/>
      <c r="AC143" s="16"/>
      <c r="AD143" s="16"/>
    </row>
    <row r="144" spans="1:30">
      <c r="A144" s="36">
        <v>0.44999999999999901</v>
      </c>
      <c r="B144" s="36">
        <v>0</v>
      </c>
      <c r="C144" s="36">
        <v>0.42195781839702001</v>
      </c>
      <c r="D144" s="37">
        <v>6.3491397165891597E-2</v>
      </c>
      <c r="E144" s="39">
        <f t="shared" si="22"/>
        <v>4.5415853958124502E-2</v>
      </c>
      <c r="F144" s="36">
        <v>1</v>
      </c>
      <c r="G144" s="6">
        <f t="shared" si="23"/>
        <v>2.8042181602978999E-2</v>
      </c>
      <c r="H144" s="14">
        <f t="shared" si="24"/>
        <v>7.8636394905445383E-4</v>
      </c>
      <c r="M144" s="8">
        <f t="shared" si="25"/>
        <v>2.0625997907456929E-3</v>
      </c>
      <c r="N144" s="8"/>
      <c r="O144" s="10">
        <f t="shared" si="32"/>
        <v>141</v>
      </c>
      <c r="P144" s="8">
        <f t="shared" si="26"/>
        <v>-8.8235294117647065</v>
      </c>
      <c r="Q144" s="8">
        <f t="shared" si="27"/>
        <v>-10.132134543855319</v>
      </c>
      <c r="R144" s="8">
        <f t="shared" si="28"/>
        <v>-7.5149242796740943</v>
      </c>
      <c r="S144" s="38">
        <v>1.8</v>
      </c>
      <c r="T144" s="38">
        <v>0</v>
      </c>
      <c r="U144" s="39">
        <v>-5.2638508071607797E-2</v>
      </c>
      <c r="V144" s="38">
        <v>1.8759815253057599</v>
      </c>
      <c r="W144" s="38">
        <f t="shared" si="29"/>
        <v>1.3419031047437118</v>
      </c>
      <c r="X144" s="38">
        <v>0</v>
      </c>
      <c r="Y144" s="16">
        <f t="shared" si="30"/>
        <v>1.8526385080716079</v>
      </c>
      <c r="Z144" s="16">
        <f t="shared" si="31"/>
        <v>3.432269441589793</v>
      </c>
      <c r="AA144" s="16"/>
      <c r="AB144" s="16"/>
      <c r="AC144" s="16"/>
      <c r="AD144" s="16"/>
    </row>
    <row r="145" spans="1:30">
      <c r="A145" s="36">
        <v>-2.9</v>
      </c>
      <c r="B145" s="36">
        <v>0</v>
      </c>
      <c r="C145" s="36">
        <v>-2.8783871527727398</v>
      </c>
      <c r="D145" s="36">
        <v>0.12902606679894499</v>
      </c>
      <c r="E145" s="39">
        <f t="shared" si="22"/>
        <v>9.2293275437323005E-2</v>
      </c>
      <c r="F145" s="36">
        <v>1</v>
      </c>
      <c r="G145" s="6">
        <f t="shared" si="23"/>
        <v>2.161284722726009E-2</v>
      </c>
      <c r="H145" s="14">
        <f t="shared" si="24"/>
        <v>4.6711516526888418E-4</v>
      </c>
      <c r="M145" s="8">
        <f t="shared" si="25"/>
        <v>8.5180486909495704E-3</v>
      </c>
      <c r="N145" s="8"/>
      <c r="O145" s="10">
        <f t="shared" si="32"/>
        <v>142</v>
      </c>
      <c r="P145" s="8">
        <f t="shared" si="26"/>
        <v>-8.8010012515644558</v>
      </c>
      <c r="Q145" s="8">
        <f t="shared" si="27"/>
        <v>-10.109606383655068</v>
      </c>
      <c r="R145" s="8">
        <f t="shared" si="28"/>
        <v>-7.4923961194738435</v>
      </c>
      <c r="S145" s="38">
        <v>1</v>
      </c>
      <c r="T145" s="38">
        <v>0</v>
      </c>
      <c r="U145" s="38">
        <v>0.78551575358786396</v>
      </c>
      <c r="V145" s="38">
        <v>0.77442903712767097</v>
      </c>
      <c r="W145" s="38">
        <f t="shared" si="29"/>
        <v>0.55395467135846543</v>
      </c>
      <c r="X145" s="38">
        <v>1</v>
      </c>
      <c r="Y145" s="16">
        <f t="shared" si="30"/>
        <v>0.21448424641213604</v>
      </c>
      <c r="Z145" s="16">
        <f t="shared" si="31"/>
        <v>4.6003491958981887E-2</v>
      </c>
      <c r="AA145" s="16"/>
      <c r="AB145" s="16"/>
      <c r="AC145" s="16"/>
      <c r="AD145" s="16"/>
    </row>
    <row r="146" spans="1:30">
      <c r="A146" s="36">
        <v>-6.9</v>
      </c>
      <c r="B146" s="36">
        <v>0</v>
      </c>
      <c r="C146" s="36">
        <v>-7.0053722333431896</v>
      </c>
      <c r="D146" s="36">
        <v>0.210047371544441</v>
      </c>
      <c r="E146" s="39">
        <f t="shared" si="22"/>
        <v>0.15024839862045092</v>
      </c>
      <c r="F146" s="36">
        <v>1</v>
      </c>
      <c r="G146" s="6">
        <f t="shared" si="23"/>
        <v>0.10537223334318924</v>
      </c>
      <c r="H146" s="14">
        <f t="shared" si="24"/>
        <v>1.1103307559731521E-2</v>
      </c>
      <c r="M146" s="8">
        <f t="shared" si="25"/>
        <v>2.2574581288009918E-2</v>
      </c>
      <c r="N146" s="8"/>
      <c r="O146" s="10">
        <f t="shared" si="32"/>
        <v>143</v>
      </c>
      <c r="P146" s="8">
        <f t="shared" si="26"/>
        <v>-8.7784730913642051</v>
      </c>
      <c r="Q146" s="8">
        <f t="shared" si="27"/>
        <v>-10.087078223454817</v>
      </c>
      <c r="R146" s="8">
        <f t="shared" si="28"/>
        <v>-7.4698679592735928</v>
      </c>
      <c r="S146" s="38">
        <v>2.3199999999999998</v>
      </c>
      <c r="T146" s="38">
        <v>0</v>
      </c>
      <c r="U146" s="38">
        <v>1.8885769236887699</v>
      </c>
      <c r="V146" s="38">
        <v>0.37273093905064297</v>
      </c>
      <c r="W146" s="38">
        <f t="shared" si="29"/>
        <v>0.26661712687419786</v>
      </c>
      <c r="X146" s="38">
        <v>0</v>
      </c>
      <c r="Y146" s="16">
        <f t="shared" si="30"/>
        <v>0.43142307631122989</v>
      </c>
      <c r="Z146" s="16">
        <f t="shared" si="31"/>
        <v>0.18612587077384529</v>
      </c>
      <c r="AA146" s="16"/>
      <c r="AB146" s="16"/>
      <c r="AC146" s="16"/>
      <c r="AD146" s="16"/>
    </row>
    <row r="147" spans="1:30">
      <c r="A147" s="36">
        <v>0.16</v>
      </c>
      <c r="B147" s="36">
        <v>0</v>
      </c>
      <c r="C147" s="36">
        <v>0.205628538724829</v>
      </c>
      <c r="D147" s="36">
        <v>0.15451294230750401</v>
      </c>
      <c r="E147" s="39">
        <f t="shared" si="22"/>
        <v>0.11052422116562784</v>
      </c>
      <c r="F147" s="36">
        <v>1</v>
      </c>
      <c r="G147" s="6">
        <f t="shared" si="23"/>
        <v>4.5628538724828999E-2</v>
      </c>
      <c r="H147" s="14">
        <f t="shared" si="24"/>
        <v>2.0819635461632197E-3</v>
      </c>
      <c r="M147" s="8">
        <f t="shared" si="25"/>
        <v>1.2215603464268617E-2</v>
      </c>
      <c r="N147" s="8"/>
      <c r="O147" s="10">
        <f t="shared" si="32"/>
        <v>144</v>
      </c>
      <c r="P147" s="8">
        <f t="shared" si="26"/>
        <v>-8.7559449311639543</v>
      </c>
      <c r="Q147" s="8">
        <f t="shared" si="27"/>
        <v>-10.064550063254567</v>
      </c>
      <c r="R147" s="8">
        <f t="shared" si="28"/>
        <v>-7.4473397990733421</v>
      </c>
      <c r="S147" s="38">
        <v>-0.8</v>
      </c>
      <c r="T147" s="38">
        <v>0</v>
      </c>
      <c r="U147" s="38">
        <v>-1.58024999395262</v>
      </c>
      <c r="V147" s="38">
        <v>1.4327199572237901</v>
      </c>
      <c r="W147" s="38">
        <f t="shared" si="29"/>
        <v>1.0248349106281995</v>
      </c>
      <c r="X147" s="38">
        <v>1</v>
      </c>
      <c r="Y147" s="16">
        <f t="shared" si="30"/>
        <v>0.78024999395261996</v>
      </c>
      <c r="Z147" s="16">
        <f t="shared" si="31"/>
        <v>0.60879005306306344</v>
      </c>
      <c r="AA147" s="16"/>
      <c r="AB147" s="16"/>
      <c r="AC147" s="16"/>
      <c r="AD147" s="16"/>
    </row>
    <row r="148" spans="1:30">
      <c r="A148" s="36">
        <v>-0.4</v>
      </c>
      <c r="B148" s="36">
        <v>0</v>
      </c>
      <c r="C148" s="36">
        <v>-0.48010541731414902</v>
      </c>
      <c r="D148" s="36">
        <v>0.15117829087158999</v>
      </c>
      <c r="E148" s="39">
        <f t="shared" si="22"/>
        <v>0.1081389209615857</v>
      </c>
      <c r="F148" s="36">
        <v>1</v>
      </c>
      <c r="G148" s="6">
        <f t="shared" si="23"/>
        <v>8.0105417314148997E-2</v>
      </c>
      <c r="H148" s="14">
        <f t="shared" si="24"/>
        <v>6.4168778830739617E-3</v>
      </c>
      <c r="M148" s="8">
        <f t="shared" si="25"/>
        <v>1.1694026226736079E-2</v>
      </c>
      <c r="N148" s="8"/>
      <c r="O148" s="10">
        <f t="shared" si="32"/>
        <v>145</v>
      </c>
      <c r="P148" s="8">
        <f t="shared" si="26"/>
        <v>-8.7334167709637036</v>
      </c>
      <c r="Q148" s="8">
        <f t="shared" si="27"/>
        <v>-10.042021903054316</v>
      </c>
      <c r="R148" s="8">
        <f t="shared" si="28"/>
        <v>-7.4248116388730914</v>
      </c>
      <c r="S148" s="38">
        <v>-2.3599999999999901</v>
      </c>
      <c r="T148" s="38">
        <v>0</v>
      </c>
      <c r="U148" s="38">
        <v>-1.85434480155875</v>
      </c>
      <c r="V148" s="38">
        <v>1.79187746595683</v>
      </c>
      <c r="W148" s="38">
        <f t="shared" si="29"/>
        <v>1.2817428649761671</v>
      </c>
      <c r="X148" s="38">
        <v>1</v>
      </c>
      <c r="Y148" s="16">
        <f t="shared" si="30"/>
        <v>0.50565519844124007</v>
      </c>
      <c r="Z148" s="16">
        <f t="shared" si="31"/>
        <v>0.25568717971064986</v>
      </c>
      <c r="AA148" s="16"/>
      <c r="AB148" s="16"/>
      <c r="AC148" s="16"/>
      <c r="AD148" s="16"/>
    </row>
    <row r="149" spans="1:30">
      <c r="A149" s="36">
        <v>0</v>
      </c>
      <c r="B149" s="36">
        <v>0</v>
      </c>
      <c r="C149" s="37">
        <v>1.85386505638795E-3</v>
      </c>
      <c r="D149" s="37">
        <v>4.9651843687898198E-2</v>
      </c>
      <c r="E149" s="39">
        <f t="shared" si="22"/>
        <v>3.5516321617389379E-2</v>
      </c>
      <c r="F149" s="36">
        <v>1</v>
      </c>
      <c r="G149" s="6">
        <f t="shared" si="23"/>
        <v>1.85386505638795E-3</v>
      </c>
      <c r="H149" s="14">
        <f t="shared" si="24"/>
        <v>3.4368156472962968E-6</v>
      </c>
      <c r="M149" s="8">
        <f t="shared" si="25"/>
        <v>1.2614091012298401E-3</v>
      </c>
      <c r="N149" s="8"/>
      <c r="O149" s="10">
        <f t="shared" si="32"/>
        <v>146</v>
      </c>
      <c r="P149" s="8">
        <f t="shared" si="26"/>
        <v>-8.7108886107634547</v>
      </c>
      <c r="Q149" s="8">
        <f t="shared" si="27"/>
        <v>-10.019493742854067</v>
      </c>
      <c r="R149" s="8">
        <f t="shared" si="28"/>
        <v>-7.4022834786728424</v>
      </c>
      <c r="S149" s="38">
        <v>1</v>
      </c>
      <c r="T149" s="38">
        <v>0</v>
      </c>
      <c r="U149" s="38">
        <v>0.95536575035430804</v>
      </c>
      <c r="V149" s="39">
        <v>5.7094780415753103E-2</v>
      </c>
      <c r="W149" s="38">
        <f t="shared" si="29"/>
        <v>4.0840307898060042E-2</v>
      </c>
      <c r="X149" s="38">
        <v>0</v>
      </c>
      <c r="Y149" s="16">
        <f t="shared" si="30"/>
        <v>4.4634249645691959E-2</v>
      </c>
      <c r="Z149" s="16">
        <f t="shared" si="31"/>
        <v>1.9922162414339529E-3</v>
      </c>
      <c r="AA149" s="16"/>
      <c r="AB149" s="16"/>
      <c r="AC149" s="16"/>
      <c r="AD149" s="16"/>
    </row>
    <row r="150" spans="1:30">
      <c r="A150" s="36">
        <v>-4.5</v>
      </c>
      <c r="B150" s="36">
        <v>0</v>
      </c>
      <c r="C150" s="36">
        <v>-4.5607242518649302</v>
      </c>
      <c r="D150" s="36">
        <v>0.22256300223026701</v>
      </c>
      <c r="E150" s="39">
        <f t="shared" si="22"/>
        <v>0.15920091944679451</v>
      </c>
      <c r="F150" s="36">
        <v>1</v>
      </c>
      <c r="G150" s="6">
        <f t="shared" si="23"/>
        <v>6.0724251864930245E-2</v>
      </c>
      <c r="H150" s="14">
        <f t="shared" si="24"/>
        <v>3.6874347645554843E-3</v>
      </c>
      <c r="M150" s="8">
        <f t="shared" si="25"/>
        <v>2.5344932752704757E-2</v>
      </c>
      <c r="N150" s="8"/>
      <c r="O150" s="10">
        <f t="shared" si="32"/>
        <v>147</v>
      </c>
      <c r="P150" s="8">
        <f t="shared" si="26"/>
        <v>-8.6883604505632039</v>
      </c>
      <c r="Q150" s="8">
        <f t="shared" si="27"/>
        <v>-9.9969655826538162</v>
      </c>
      <c r="R150" s="8">
        <f t="shared" si="28"/>
        <v>-7.3797553184725917</v>
      </c>
      <c r="S150" s="39">
        <v>9.9999999999999603E-2</v>
      </c>
      <c r="T150" s="38">
        <v>0</v>
      </c>
      <c r="U150" s="39">
        <v>3.6307227361831399E-3</v>
      </c>
      <c r="V150" s="38">
        <v>1.57366506856053</v>
      </c>
      <c r="W150" s="38">
        <f t="shared" si="29"/>
        <v>1.1256539645207442</v>
      </c>
      <c r="X150" s="38">
        <v>1</v>
      </c>
      <c r="Y150" s="16">
        <f t="shared" si="30"/>
        <v>9.6369277263816458E-2</v>
      </c>
      <c r="Z150" s="16">
        <f t="shared" si="31"/>
        <v>9.2870376003503317E-3</v>
      </c>
      <c r="AA150" s="16"/>
      <c r="AB150" s="16"/>
      <c r="AC150" s="16"/>
      <c r="AD150" s="16"/>
    </row>
    <row r="151" spans="1:30">
      <c r="A151" s="36">
        <v>0.21</v>
      </c>
      <c r="B151" s="36">
        <v>0</v>
      </c>
      <c r="C151" s="36">
        <v>0.26339295889379</v>
      </c>
      <c r="D151" s="37">
        <v>9.7489427578807894E-2</v>
      </c>
      <c r="E151" s="39">
        <f t="shared" si="22"/>
        <v>6.9734890127112217E-2</v>
      </c>
      <c r="F151" s="36">
        <v>1</v>
      </c>
      <c r="G151" s="6">
        <f t="shared" si="23"/>
        <v>5.3392958893790005E-2</v>
      </c>
      <c r="H151" s="14">
        <f t="shared" si="24"/>
        <v>2.8508080594339493E-3</v>
      </c>
      <c r="M151" s="8">
        <f t="shared" si="25"/>
        <v>4.8629549010404133E-3</v>
      </c>
      <c r="N151" s="8"/>
      <c r="O151" s="10">
        <f t="shared" si="32"/>
        <v>148</v>
      </c>
      <c r="P151" s="8">
        <f t="shared" si="26"/>
        <v>-8.6658322903629532</v>
      </c>
      <c r="Q151" s="8">
        <f t="shared" si="27"/>
        <v>-9.9744374224535655</v>
      </c>
      <c r="R151" s="8">
        <f t="shared" si="28"/>
        <v>-7.357227158272341</v>
      </c>
      <c r="S151" s="38">
        <v>-0.96999999999999897</v>
      </c>
      <c r="T151" s="38">
        <v>0</v>
      </c>
      <c r="U151" s="38">
        <v>-0.40678533681999501</v>
      </c>
      <c r="V151" s="38">
        <v>1.12951563825551</v>
      </c>
      <c r="W151" s="38">
        <f t="shared" si="29"/>
        <v>0.80795067615850069</v>
      </c>
      <c r="X151" s="38">
        <v>1</v>
      </c>
      <c r="Y151" s="16">
        <f t="shared" si="30"/>
        <v>0.5632146631800039</v>
      </c>
      <c r="Z151" s="16">
        <f t="shared" si="31"/>
        <v>0.31721075682096522</v>
      </c>
      <c r="AA151" s="16"/>
      <c r="AB151" s="16"/>
      <c r="AC151" s="16"/>
      <c r="AD151" s="16"/>
    </row>
    <row r="152" spans="1:30">
      <c r="A152" s="36">
        <v>-1.58</v>
      </c>
      <c r="B152" s="36">
        <v>0</v>
      </c>
      <c r="C152" s="36">
        <v>-1.5329387869581299</v>
      </c>
      <c r="D152" s="37">
        <v>6.7549442292636402E-2</v>
      </c>
      <c r="E152" s="39">
        <f t="shared" si="22"/>
        <v>4.8318602882520975E-2</v>
      </c>
      <c r="F152" s="36">
        <v>1</v>
      </c>
      <c r="G152" s="6">
        <f t="shared" si="23"/>
        <v>4.7061213041870165E-2</v>
      </c>
      <c r="H152" s="14">
        <f t="shared" si="24"/>
        <v>2.2147577729722903E-3</v>
      </c>
      <c r="M152" s="8">
        <f t="shared" si="25"/>
        <v>2.3346873845187643E-3</v>
      </c>
      <c r="N152" s="8"/>
      <c r="O152" s="10">
        <f t="shared" si="32"/>
        <v>149</v>
      </c>
      <c r="P152" s="8">
        <f t="shared" si="26"/>
        <v>-8.6433041301627043</v>
      </c>
      <c r="Q152" s="8">
        <f t="shared" si="27"/>
        <v>-9.9519092622533165</v>
      </c>
      <c r="R152" s="8">
        <f t="shared" si="28"/>
        <v>-7.334698998072092</v>
      </c>
      <c r="S152" s="38">
        <v>-1.5</v>
      </c>
      <c r="T152" s="38">
        <v>0</v>
      </c>
      <c r="U152" s="38">
        <v>-1.4028733234605699</v>
      </c>
      <c r="V152" s="38">
        <v>1.0257716684390501</v>
      </c>
      <c r="W152" s="38">
        <f t="shared" si="29"/>
        <v>0.73374186689399834</v>
      </c>
      <c r="X152" s="38">
        <v>1</v>
      </c>
      <c r="Y152" s="16">
        <f t="shared" si="30"/>
        <v>9.7126676539430079E-2</v>
      </c>
      <c r="Z152" s="16">
        <f t="shared" si="31"/>
        <v>9.4335912955950778E-3</v>
      </c>
      <c r="AA152" s="16"/>
      <c r="AB152" s="16"/>
      <c r="AC152" s="16"/>
      <c r="AD152" s="16"/>
    </row>
    <row r="153" spans="1:30">
      <c r="A153" s="36">
        <v>1.08</v>
      </c>
      <c r="B153" s="36">
        <v>0</v>
      </c>
      <c r="C153" s="36">
        <v>1.05007757100868</v>
      </c>
      <c r="D153" s="36">
        <v>0.101375237068109</v>
      </c>
      <c r="E153" s="39">
        <f t="shared" si="22"/>
        <v>7.2514437658789455E-2</v>
      </c>
      <c r="F153" s="36">
        <v>1</v>
      </c>
      <c r="G153" s="6">
        <f t="shared" si="23"/>
        <v>2.9922428991320027E-2</v>
      </c>
      <c r="H153" s="14">
        <f t="shared" si="24"/>
        <v>8.953517567405892E-4</v>
      </c>
      <c r="M153" s="8">
        <f t="shared" si="25"/>
        <v>5.2583436689704619E-3</v>
      </c>
      <c r="N153" s="8"/>
      <c r="O153" s="10">
        <f t="shared" si="32"/>
        <v>150</v>
      </c>
      <c r="P153" s="8">
        <f t="shared" si="26"/>
        <v>-8.6207759699624535</v>
      </c>
      <c r="Q153" s="8">
        <f t="shared" si="27"/>
        <v>-9.9293811020530658</v>
      </c>
      <c r="R153" s="8">
        <f t="shared" si="28"/>
        <v>-7.3121708378718413</v>
      </c>
      <c r="S153" s="38">
        <v>-3.12</v>
      </c>
      <c r="T153" s="38">
        <v>0</v>
      </c>
      <c r="U153" s="38">
        <v>-0.62375082319614805</v>
      </c>
      <c r="V153" s="38">
        <v>1.0679766426384201</v>
      </c>
      <c r="W153" s="38">
        <f t="shared" si="29"/>
        <v>0.76393138909866487</v>
      </c>
      <c r="X153" s="38">
        <v>0</v>
      </c>
      <c r="Y153" s="16">
        <f t="shared" si="30"/>
        <v>2.4962491768038522</v>
      </c>
      <c r="Z153" s="16">
        <f t="shared" si="31"/>
        <v>6.2312599526939092</v>
      </c>
      <c r="AA153" s="16"/>
      <c r="AB153" s="16"/>
      <c r="AC153" s="16"/>
      <c r="AD153" s="16"/>
    </row>
    <row r="154" spans="1:30">
      <c r="A154" s="36">
        <v>-1.2999999999999901</v>
      </c>
      <c r="B154" s="36">
        <v>0</v>
      </c>
      <c r="C154" s="36">
        <v>-1.3740611014006801</v>
      </c>
      <c r="D154" s="36">
        <v>0.104519942034768</v>
      </c>
      <c r="E154" s="39">
        <f t="shared" si="22"/>
        <v>7.4763867784480534E-2</v>
      </c>
      <c r="F154" s="36">
        <v>1</v>
      </c>
      <c r="G154" s="6">
        <f t="shared" si="23"/>
        <v>7.4061101400689999E-2</v>
      </c>
      <c r="H154" s="14">
        <f t="shared" si="24"/>
        <v>5.4850467406832859E-3</v>
      </c>
      <c r="M154" s="8">
        <f t="shared" si="25"/>
        <v>5.5896359260952863E-3</v>
      </c>
      <c r="N154" s="8"/>
      <c r="O154" s="10">
        <f t="shared" si="32"/>
        <v>151</v>
      </c>
      <c r="P154" s="8">
        <f t="shared" si="26"/>
        <v>-8.5982478097622028</v>
      </c>
      <c r="Q154" s="8">
        <f t="shared" si="27"/>
        <v>-9.9068529418528151</v>
      </c>
      <c r="R154" s="8">
        <f t="shared" si="28"/>
        <v>-7.2896426776715906</v>
      </c>
      <c r="S154" s="38">
        <v>-1.3999999999999899</v>
      </c>
      <c r="T154" s="38">
        <v>0</v>
      </c>
      <c r="U154" s="38">
        <v>1.1723303175590101</v>
      </c>
      <c r="V154" s="38">
        <v>1.0168328853860999</v>
      </c>
      <c r="W154" s="38">
        <f t="shared" si="29"/>
        <v>0.72734789095682628</v>
      </c>
      <c r="X154" s="38">
        <v>0</v>
      </c>
      <c r="Y154" s="16">
        <f t="shared" si="30"/>
        <v>2.572330317559</v>
      </c>
      <c r="Z154" s="16">
        <f t="shared" si="31"/>
        <v>6.6168832626331859</v>
      </c>
      <c r="AA154" s="16"/>
      <c r="AB154" s="16"/>
      <c r="AC154" s="16"/>
      <c r="AD154" s="16"/>
    </row>
    <row r="155" spans="1:30">
      <c r="A155" s="36">
        <v>1.0999999999999901</v>
      </c>
      <c r="B155" s="36">
        <v>0</v>
      </c>
      <c r="C155" s="36">
        <v>1.0971057725028901</v>
      </c>
      <c r="D155" s="37">
        <v>3.33163995771096E-2</v>
      </c>
      <c r="E155" s="39">
        <f t="shared" si="22"/>
        <v>2.3831460719805731E-2</v>
      </c>
      <c r="F155" s="36">
        <v>1</v>
      </c>
      <c r="G155" s="6">
        <f t="shared" si="23"/>
        <v>2.8942274970999993E-3</v>
      </c>
      <c r="H155" s="14">
        <f t="shared" si="24"/>
        <v>8.3765528049697255E-6</v>
      </c>
      <c r="M155" s="8">
        <f t="shared" si="25"/>
        <v>5.6793852003964355E-4</v>
      </c>
      <c r="N155" s="8"/>
      <c r="O155" s="10">
        <f t="shared" si="32"/>
        <v>152</v>
      </c>
      <c r="P155" s="8">
        <f t="shared" si="26"/>
        <v>-8.5757196495619521</v>
      </c>
      <c r="Q155" s="8">
        <f t="shared" si="27"/>
        <v>-9.8843247816525643</v>
      </c>
      <c r="R155" s="8">
        <f t="shared" si="28"/>
        <v>-7.2671145174713399</v>
      </c>
      <c r="S155" s="38">
        <v>-1.0999999999999901</v>
      </c>
      <c r="T155" s="38">
        <v>0</v>
      </c>
      <c r="U155" s="38">
        <v>-0.50853161894336696</v>
      </c>
      <c r="V155" s="38">
        <v>1.74517814913416</v>
      </c>
      <c r="W155" s="38">
        <f t="shared" si="29"/>
        <v>1.2483385071035398</v>
      </c>
      <c r="X155" s="38">
        <v>1</v>
      </c>
      <c r="Y155" s="16">
        <f t="shared" si="30"/>
        <v>0.59146838105662314</v>
      </c>
      <c r="Z155" s="16">
        <f t="shared" si="31"/>
        <v>0.34983484578974278</v>
      </c>
      <c r="AA155" s="16"/>
      <c r="AB155" s="16"/>
      <c r="AC155" s="16"/>
      <c r="AD155" s="16"/>
    </row>
    <row r="156" spans="1:30">
      <c r="A156" s="36">
        <v>-2.2999999999999901</v>
      </c>
      <c r="B156" s="36">
        <v>0</v>
      </c>
      <c r="C156" s="36">
        <v>-2.3644857874121401</v>
      </c>
      <c r="D156" s="36">
        <v>0.13303176754561399</v>
      </c>
      <c r="E156" s="39">
        <f t="shared" si="22"/>
        <v>9.5158582049419432E-2</v>
      </c>
      <c r="F156" s="36">
        <v>1</v>
      </c>
      <c r="G156" s="6">
        <f t="shared" si="23"/>
        <v>6.4485787412150053E-2</v>
      </c>
      <c r="H156" s="14">
        <f t="shared" si="24"/>
        <v>4.1584167781650106E-3</v>
      </c>
      <c r="M156" s="8">
        <f t="shared" si="25"/>
        <v>9.0551557376560895E-3</v>
      </c>
      <c r="N156" s="8"/>
      <c r="O156" s="10">
        <f t="shared" si="32"/>
        <v>153</v>
      </c>
      <c r="P156" s="8">
        <f t="shared" si="26"/>
        <v>-8.5531914893617014</v>
      </c>
      <c r="Q156" s="8">
        <f t="shared" si="27"/>
        <v>-9.8617966214523136</v>
      </c>
      <c r="R156" s="8">
        <f t="shared" si="28"/>
        <v>-7.2445863572710891</v>
      </c>
      <c r="S156" s="38">
        <v>-3.5999999999999899</v>
      </c>
      <c r="T156" s="38">
        <v>0</v>
      </c>
      <c r="U156" s="38">
        <v>-3.5177397894687301</v>
      </c>
      <c r="V156" s="38">
        <v>0.74969495744683801</v>
      </c>
      <c r="W156" s="38">
        <f t="shared" si="29"/>
        <v>0.53626220591092943</v>
      </c>
      <c r="X156" s="38">
        <v>1</v>
      </c>
      <c r="Y156" s="16">
        <f t="shared" si="30"/>
        <v>8.2260210531259759E-2</v>
      </c>
      <c r="Z156" s="16">
        <f t="shared" si="31"/>
        <v>6.7667422366471785E-3</v>
      </c>
      <c r="AA156" s="16"/>
      <c r="AB156" s="16"/>
      <c r="AC156" s="16"/>
      <c r="AD156" s="16"/>
    </row>
    <row r="157" spans="1:30">
      <c r="A157" s="36">
        <v>1.5999999999999901</v>
      </c>
      <c r="B157" s="36">
        <v>0</v>
      </c>
      <c r="C157" s="36">
        <v>1.6416603640060501</v>
      </c>
      <c r="D157" s="37">
        <v>8.1011983370722407E-2</v>
      </c>
      <c r="E157" s="39">
        <f t="shared" si="22"/>
        <v>5.7948455536575731E-2</v>
      </c>
      <c r="F157" s="36">
        <v>1</v>
      </c>
      <c r="G157" s="6">
        <f t="shared" si="23"/>
        <v>4.1660364006059991E-2</v>
      </c>
      <c r="H157" s="14">
        <f t="shared" si="24"/>
        <v>1.7355859291174188E-3</v>
      </c>
      <c r="M157" s="8">
        <f t="shared" si="25"/>
        <v>3.3580234990744943E-3</v>
      </c>
      <c r="N157" s="8"/>
      <c r="O157" s="10">
        <f t="shared" si="32"/>
        <v>154</v>
      </c>
      <c r="P157" s="8">
        <f t="shared" si="26"/>
        <v>-8.5306633291614524</v>
      </c>
      <c r="Q157" s="8">
        <f t="shared" si="27"/>
        <v>-9.8392684612520647</v>
      </c>
      <c r="R157" s="8">
        <f t="shared" si="28"/>
        <v>-7.2220581970708402</v>
      </c>
      <c r="S157" s="38">
        <v>1.3</v>
      </c>
      <c r="T157" s="38">
        <v>0</v>
      </c>
      <c r="U157" s="38">
        <v>1.09393294159759</v>
      </c>
      <c r="V157" s="38">
        <v>0.90228793138740304</v>
      </c>
      <c r="W157" s="38">
        <f t="shared" si="29"/>
        <v>0.64541305986699204</v>
      </c>
      <c r="X157" s="38">
        <v>1</v>
      </c>
      <c r="Y157" s="16">
        <f t="shared" si="30"/>
        <v>0.20606705840241002</v>
      </c>
      <c r="Z157" s="16">
        <f t="shared" si="31"/>
        <v>4.2463632558622261E-2</v>
      </c>
      <c r="AA157" s="16"/>
      <c r="AB157" s="16"/>
      <c r="AC157" s="16"/>
      <c r="AD157" s="16"/>
    </row>
    <row r="158" spans="1:30">
      <c r="A158" s="36">
        <v>1.19999999999999</v>
      </c>
      <c r="B158" s="36">
        <v>0</v>
      </c>
      <c r="C158" s="36">
        <v>1.16032008830918</v>
      </c>
      <c r="D158" s="37">
        <v>5.60172672979454E-2</v>
      </c>
      <c r="E158" s="39">
        <f t="shared" si="22"/>
        <v>4.0069554999545988E-2</v>
      </c>
      <c r="F158" s="36">
        <v>1</v>
      </c>
      <c r="G158" s="6">
        <f t="shared" si="23"/>
        <v>3.9679911690809977E-2</v>
      </c>
      <c r="H158" s="14">
        <f t="shared" si="24"/>
        <v>1.5744953917904783E-3</v>
      </c>
      <c r="M158" s="8">
        <f t="shared" si="25"/>
        <v>1.6055692378616408E-3</v>
      </c>
      <c r="N158" s="8"/>
      <c r="O158" s="10">
        <f t="shared" si="32"/>
        <v>155</v>
      </c>
      <c r="P158" s="8">
        <f t="shared" si="26"/>
        <v>-8.5081351689612017</v>
      </c>
      <c r="Q158" s="8">
        <f t="shared" si="27"/>
        <v>-9.8167403010518139</v>
      </c>
      <c r="R158" s="8">
        <f t="shared" si="28"/>
        <v>-7.1995300368705895</v>
      </c>
      <c r="S158" s="38">
        <v>0.3</v>
      </c>
      <c r="T158" s="38">
        <v>0</v>
      </c>
      <c r="U158" s="39">
        <v>-2.3685723510862199E-2</v>
      </c>
      <c r="V158" s="38">
        <v>0.61850170396736404</v>
      </c>
      <c r="W158" s="38">
        <f t="shared" si="29"/>
        <v>0.44241872622269457</v>
      </c>
      <c r="X158" s="38">
        <v>1</v>
      </c>
      <c r="Y158" s="16">
        <f t="shared" si="30"/>
        <v>0.32368572351086217</v>
      </c>
      <c r="Z158" s="16">
        <f t="shared" si="31"/>
        <v>0.10477244760475031</v>
      </c>
      <c r="AA158" s="16"/>
      <c r="AB158" s="16"/>
      <c r="AC158" s="16"/>
      <c r="AD158" s="16"/>
    </row>
    <row r="159" spans="1:30">
      <c r="A159" s="36">
        <v>-0.59999999999999898</v>
      </c>
      <c r="B159" s="36">
        <v>0</v>
      </c>
      <c r="C159" s="36">
        <v>-0.65815050099053496</v>
      </c>
      <c r="D159" s="36">
        <v>0.11164951065582</v>
      </c>
      <c r="E159" s="39">
        <f t="shared" si="22"/>
        <v>7.986369959999573E-2</v>
      </c>
      <c r="F159" s="36">
        <v>1</v>
      </c>
      <c r="G159" s="6">
        <f t="shared" si="23"/>
        <v>5.815050099053598E-2</v>
      </c>
      <c r="H159" s="14">
        <f t="shared" si="24"/>
        <v>3.381480765450326E-3</v>
      </c>
      <c r="M159" s="8">
        <f t="shared" si="25"/>
        <v>6.3782105137983585E-3</v>
      </c>
      <c r="N159" s="8"/>
      <c r="O159" s="10">
        <f t="shared" si="32"/>
        <v>156</v>
      </c>
      <c r="P159" s="8">
        <f t="shared" si="26"/>
        <v>-8.485607008760951</v>
      </c>
      <c r="Q159" s="8">
        <f t="shared" si="27"/>
        <v>-9.7942121408515632</v>
      </c>
      <c r="R159" s="8">
        <f t="shared" si="28"/>
        <v>-7.1770018766703387</v>
      </c>
      <c r="S159" s="38">
        <v>-0.59999999999999898</v>
      </c>
      <c r="T159" s="38">
        <v>0</v>
      </c>
      <c r="U159" s="38">
        <v>-0.88376785072738595</v>
      </c>
      <c r="V159" s="38">
        <v>1.2472059299998</v>
      </c>
      <c r="W159" s="38">
        <f t="shared" si="29"/>
        <v>0.8921353900053578</v>
      </c>
      <c r="X159" s="38">
        <v>1</v>
      </c>
      <c r="Y159" s="16">
        <f t="shared" si="30"/>
        <v>0.28376785072738697</v>
      </c>
      <c r="Z159" s="16">
        <f t="shared" si="31"/>
        <v>8.0524193106440572E-2</v>
      </c>
      <c r="AA159" s="16"/>
      <c r="AB159" s="16"/>
      <c r="AC159" s="16"/>
      <c r="AD159" s="16"/>
    </row>
    <row r="160" spans="1:30">
      <c r="A160" s="36">
        <v>-0.4</v>
      </c>
      <c r="B160" s="36">
        <v>0</v>
      </c>
      <c r="C160" s="36">
        <v>-0.42137222594378898</v>
      </c>
      <c r="D160" s="36">
        <v>0.107750538771235</v>
      </c>
      <c r="E160" s="39">
        <f t="shared" si="22"/>
        <v>7.7074736912114084E-2</v>
      </c>
      <c r="F160" s="36">
        <v>1</v>
      </c>
      <c r="G160" s="6">
        <f t="shared" si="23"/>
        <v>2.1372225943788958E-2</v>
      </c>
      <c r="H160" s="14">
        <f t="shared" si="24"/>
        <v>4.5677204179236583E-4</v>
      </c>
      <c r="M160" s="8">
        <f t="shared" si="25"/>
        <v>5.9405150700716008E-3</v>
      </c>
      <c r="N160" s="8"/>
      <c r="O160" s="10">
        <f t="shared" si="32"/>
        <v>157</v>
      </c>
      <c r="P160" s="8">
        <f t="shared" si="26"/>
        <v>-8.4630788485607003</v>
      </c>
      <c r="Q160" s="8">
        <f t="shared" si="27"/>
        <v>-9.7716839806513125</v>
      </c>
      <c r="R160" s="8">
        <f t="shared" si="28"/>
        <v>-7.154473716470088</v>
      </c>
      <c r="S160" s="38">
        <v>-0.69999999999999896</v>
      </c>
      <c r="T160" s="38">
        <v>0</v>
      </c>
      <c r="U160" s="38">
        <v>0.61868781372432402</v>
      </c>
      <c r="V160" s="38">
        <v>0.47407408650327498</v>
      </c>
      <c r="W160" s="38">
        <f t="shared" si="29"/>
        <v>0.33910861059977543</v>
      </c>
      <c r="X160" s="38">
        <v>0</v>
      </c>
      <c r="Y160" s="16">
        <f t="shared" si="30"/>
        <v>1.318687813724323</v>
      </c>
      <c r="Z160" s="16">
        <f t="shared" si="31"/>
        <v>1.7389375500650348</v>
      </c>
      <c r="AA160" s="16"/>
      <c r="AB160" s="16"/>
      <c r="AC160" s="16"/>
      <c r="AD160" s="16"/>
    </row>
    <row r="161" spans="1:30">
      <c r="A161" s="36">
        <v>-1.5999999999999901</v>
      </c>
      <c r="B161" s="36">
        <v>0</v>
      </c>
      <c r="C161" s="36">
        <v>-1.5735856637710499</v>
      </c>
      <c r="D161" s="37">
        <v>9.4779456859532804E-2</v>
      </c>
      <c r="E161" s="39">
        <f t="shared" si="22"/>
        <v>6.7796428541587225E-2</v>
      </c>
      <c r="F161" s="36">
        <v>1</v>
      </c>
      <c r="G161" s="6">
        <f t="shared" si="23"/>
        <v>2.6414336228940183E-2</v>
      </c>
      <c r="H161" s="14">
        <f t="shared" si="24"/>
        <v>6.977171584155019E-4</v>
      </c>
      <c r="M161" s="8">
        <f t="shared" si="25"/>
        <v>4.5963557229945426E-3</v>
      </c>
      <c r="N161" s="8"/>
      <c r="O161" s="10">
        <f t="shared" si="32"/>
        <v>158</v>
      </c>
      <c r="P161" s="8">
        <f t="shared" si="26"/>
        <v>-8.4405506883604495</v>
      </c>
      <c r="Q161" s="8">
        <f t="shared" si="27"/>
        <v>-9.7491558204510618</v>
      </c>
      <c r="R161" s="8">
        <f t="shared" si="28"/>
        <v>-7.1319455562698373</v>
      </c>
      <c r="S161" s="38">
        <v>-0.82</v>
      </c>
      <c r="T161" s="38">
        <v>0</v>
      </c>
      <c r="U161" s="38">
        <v>-0.95614118900050105</v>
      </c>
      <c r="V161" s="38">
        <v>0.76186151299676297</v>
      </c>
      <c r="W161" s="38">
        <f t="shared" si="29"/>
        <v>0.54496503077687264</v>
      </c>
      <c r="X161" s="38">
        <v>1</v>
      </c>
      <c r="Y161" s="16">
        <f t="shared" si="30"/>
        <v>0.13614118900050109</v>
      </c>
      <c r="Z161" s="16">
        <f t="shared" si="31"/>
        <v>1.8534423342470161E-2</v>
      </c>
      <c r="AA161" s="16"/>
      <c r="AB161" s="16"/>
      <c r="AC161" s="16"/>
      <c r="AD161" s="16"/>
    </row>
    <row r="162" spans="1:30">
      <c r="A162" s="36">
        <v>0.33</v>
      </c>
      <c r="B162" s="36">
        <v>0</v>
      </c>
      <c r="C162" s="36">
        <v>0.28656936968666102</v>
      </c>
      <c r="D162" s="37">
        <v>5.0864750510662103E-2</v>
      </c>
      <c r="E162" s="39">
        <f t="shared" si="22"/>
        <v>3.6383922608804492E-2</v>
      </c>
      <c r="F162" s="36">
        <v>0</v>
      </c>
      <c r="G162" s="6">
        <f t="shared" si="23"/>
        <v>4.3430630313338991E-2</v>
      </c>
      <c r="H162" s="14">
        <f t="shared" si="24"/>
        <v>1.8862196494139197E-3</v>
      </c>
      <c r="M162" s="8">
        <f t="shared" si="25"/>
        <v>1.3237898244034747E-3</v>
      </c>
      <c r="N162" s="8"/>
      <c r="O162" s="10">
        <f t="shared" si="32"/>
        <v>159</v>
      </c>
      <c r="P162" s="8">
        <f t="shared" si="26"/>
        <v>-8.4180225281602006</v>
      </c>
      <c r="Q162" s="8">
        <f t="shared" si="27"/>
        <v>-9.7266276602508128</v>
      </c>
      <c r="R162" s="8">
        <f t="shared" si="28"/>
        <v>-7.1094173960695883</v>
      </c>
      <c r="S162" s="38">
        <v>4</v>
      </c>
      <c r="T162" s="38">
        <v>0</v>
      </c>
      <c r="U162" s="38">
        <v>2.6466661651079599</v>
      </c>
      <c r="V162" s="38">
        <v>0.52805359450174305</v>
      </c>
      <c r="W162" s="38">
        <f t="shared" si="29"/>
        <v>0.37772054168682406</v>
      </c>
      <c r="X162" s="38">
        <v>0</v>
      </c>
      <c r="Y162" s="16">
        <f t="shared" si="30"/>
        <v>1.3533338348920401</v>
      </c>
      <c r="Z162" s="16">
        <f t="shared" si="31"/>
        <v>1.8315124686635955</v>
      </c>
      <c r="AA162" s="16"/>
      <c r="AB162" s="16"/>
      <c r="AC162" s="16"/>
      <c r="AD162" s="16"/>
    </row>
    <row r="163" spans="1:30">
      <c r="A163" s="36">
        <v>-0.19999999999999901</v>
      </c>
      <c r="B163" s="36">
        <v>0</v>
      </c>
      <c r="C163" s="36">
        <v>-0.15861925598596099</v>
      </c>
      <c r="D163" s="37">
        <v>7.3453386519157393E-2</v>
      </c>
      <c r="E163" s="39">
        <f t="shared" si="22"/>
        <v>5.2541736735883929E-2</v>
      </c>
      <c r="F163" s="36">
        <v>1</v>
      </c>
      <c r="G163" s="6">
        <f t="shared" si="23"/>
        <v>4.1380744014038018E-2</v>
      </c>
      <c r="H163" s="14">
        <f t="shared" si="24"/>
        <v>1.7123659751553432E-3</v>
      </c>
      <c r="M163" s="8">
        <f t="shared" si="25"/>
        <v>2.7606340992229346E-3</v>
      </c>
      <c r="N163" s="8"/>
      <c r="O163" s="10">
        <f t="shared" si="32"/>
        <v>160</v>
      </c>
      <c r="P163" s="8">
        <f t="shared" si="26"/>
        <v>-8.3954943679599499</v>
      </c>
      <c r="Q163" s="8">
        <f t="shared" si="27"/>
        <v>-9.7040995000505621</v>
      </c>
      <c r="R163" s="8">
        <f t="shared" si="28"/>
        <v>-7.0868892358693376</v>
      </c>
      <c r="S163" s="38">
        <v>-0.5</v>
      </c>
      <c r="T163" s="38">
        <v>0</v>
      </c>
      <c r="U163" s="38">
        <v>-0.423852434519917</v>
      </c>
      <c r="V163" s="38">
        <v>0.59090220200247201</v>
      </c>
      <c r="W163" s="38">
        <f t="shared" si="29"/>
        <v>0.42267660356504611</v>
      </c>
      <c r="X163" s="38">
        <v>1</v>
      </c>
      <c r="Y163" s="16">
        <f t="shared" si="30"/>
        <v>7.6147565480083002E-2</v>
      </c>
      <c r="Z163" s="16">
        <f t="shared" si="31"/>
        <v>5.7984517285435281E-3</v>
      </c>
      <c r="AA163" s="16"/>
      <c r="AB163" s="16"/>
      <c r="AC163" s="16"/>
      <c r="AD163" s="16"/>
    </row>
    <row r="164" spans="1:30">
      <c r="A164" s="36">
        <v>-1.0999999999999901</v>
      </c>
      <c r="B164" s="36">
        <v>0</v>
      </c>
      <c r="C164" s="36">
        <v>-1.11124259588539</v>
      </c>
      <c r="D164" s="37">
        <v>3.4797210514272599E-2</v>
      </c>
      <c r="E164" s="39">
        <f t="shared" si="22"/>
        <v>2.4890695454963158E-2</v>
      </c>
      <c r="F164" s="36">
        <v>1</v>
      </c>
      <c r="G164" s="6">
        <f t="shared" si="23"/>
        <v>1.1242595885399886E-2</v>
      </c>
      <c r="H164" s="14">
        <f t="shared" si="24"/>
        <v>1.2639596224241047E-4</v>
      </c>
      <c r="M164" s="8">
        <f t="shared" si="25"/>
        <v>6.1954672023172366E-4</v>
      </c>
      <c r="N164" s="8"/>
      <c r="O164" s="10">
        <f t="shared" si="32"/>
        <v>161</v>
      </c>
      <c r="P164" s="8">
        <f t="shared" si="26"/>
        <v>-8.3729662077596991</v>
      </c>
      <c r="Q164" s="8">
        <f t="shared" si="27"/>
        <v>-9.6815713398503114</v>
      </c>
      <c r="R164" s="8">
        <f t="shared" si="28"/>
        <v>-7.0643610756690869</v>
      </c>
      <c r="S164" s="38">
        <v>2.8699999999999899</v>
      </c>
      <c r="T164" s="38">
        <v>0</v>
      </c>
      <c r="U164" s="38">
        <v>2.3370156817880199</v>
      </c>
      <c r="V164" s="38">
        <v>0.51455566936736996</v>
      </c>
      <c r="W164" s="38">
        <f t="shared" si="29"/>
        <v>0.36806537856230376</v>
      </c>
      <c r="X164" s="38">
        <v>0</v>
      </c>
      <c r="Y164" s="16">
        <f t="shared" si="30"/>
        <v>0.53298431821197001</v>
      </c>
      <c r="Z164" s="16">
        <f t="shared" si="31"/>
        <v>0.28407228345987851</v>
      </c>
      <c r="AA164" s="16"/>
      <c r="AB164" s="16"/>
      <c r="AC164" s="16"/>
      <c r="AD164" s="16"/>
    </row>
    <row r="165" spans="1:30">
      <c r="A165" s="36">
        <v>-0.5</v>
      </c>
      <c r="B165" s="36">
        <v>0</v>
      </c>
      <c r="C165" s="36">
        <v>-0.48567894315612498</v>
      </c>
      <c r="D165" s="36">
        <v>0.12434971494991499</v>
      </c>
      <c r="E165" s="39">
        <f t="shared" si="22"/>
        <v>8.894824725850628E-2</v>
      </c>
      <c r="F165" s="36">
        <v>1</v>
      </c>
      <c r="G165" s="6">
        <f t="shared" si="23"/>
        <v>1.4321056843875024E-2</v>
      </c>
      <c r="H165" s="14">
        <f t="shared" si="24"/>
        <v>2.0509266912549967E-4</v>
      </c>
      <c r="M165" s="8">
        <f t="shared" si="25"/>
        <v>7.9117906903603697E-3</v>
      </c>
      <c r="N165" s="8"/>
      <c r="O165" s="10">
        <f t="shared" si="32"/>
        <v>162</v>
      </c>
      <c r="P165" s="8">
        <f t="shared" si="26"/>
        <v>-8.3504380475594502</v>
      </c>
      <c r="Q165" s="8">
        <f t="shared" si="27"/>
        <v>-9.6590431796500624</v>
      </c>
      <c r="R165" s="8">
        <f t="shared" si="28"/>
        <v>-7.0418329154688379</v>
      </c>
      <c r="S165" s="38">
        <v>-1.0999999999999901</v>
      </c>
      <c r="T165" s="38">
        <v>0</v>
      </c>
      <c r="U165" s="38">
        <v>-1.9248191922886799</v>
      </c>
      <c r="V165" s="38">
        <v>1.8008331622381899</v>
      </c>
      <c r="W165" s="38">
        <f t="shared" si="29"/>
        <v>1.28814893906751</v>
      </c>
      <c r="X165" s="38">
        <v>1</v>
      </c>
      <c r="Y165" s="16">
        <f t="shared" si="30"/>
        <v>0.82481919228868983</v>
      </c>
      <c r="Z165" s="16">
        <f t="shared" si="31"/>
        <v>0.68032669996776673</v>
      </c>
      <c r="AA165" s="16"/>
      <c r="AB165" s="16"/>
      <c r="AC165" s="16"/>
      <c r="AD165" s="16"/>
    </row>
    <row r="166" spans="1:30">
      <c r="A166" s="36">
        <v>-1.5999999999999901</v>
      </c>
      <c r="B166" s="36">
        <v>0</v>
      </c>
      <c r="C166" s="36">
        <v>-1.6141677273313899</v>
      </c>
      <c r="D166" s="37">
        <v>7.3591527726308004E-2</v>
      </c>
      <c r="E166" s="39">
        <f t="shared" si="22"/>
        <v>5.2640550136905155E-2</v>
      </c>
      <c r="F166" s="36">
        <v>1</v>
      </c>
      <c r="G166" s="6">
        <f t="shared" si="23"/>
        <v>1.4167727331399815E-2</v>
      </c>
      <c r="H166" s="14">
        <f t="shared" si="24"/>
        <v>2.0072449773689334E-4</v>
      </c>
      <c r="M166" s="8">
        <f t="shared" si="25"/>
        <v>2.7710275187160256E-3</v>
      </c>
      <c r="N166" s="8"/>
      <c r="O166" s="10">
        <f t="shared" si="32"/>
        <v>163</v>
      </c>
      <c r="P166" s="8">
        <f t="shared" si="26"/>
        <v>-8.3279098873591995</v>
      </c>
      <c r="Q166" s="8">
        <f t="shared" si="27"/>
        <v>-9.6365150194498117</v>
      </c>
      <c r="R166" s="8">
        <f t="shared" si="28"/>
        <v>-7.0193047552685872</v>
      </c>
      <c r="S166" s="38">
        <v>-0.19999999999999901</v>
      </c>
      <c r="T166" s="38">
        <v>0</v>
      </c>
      <c r="U166" s="38">
        <v>-1.4710521216976</v>
      </c>
      <c r="V166" s="38">
        <v>1.6897025795260101</v>
      </c>
      <c r="W166" s="38">
        <f t="shared" si="29"/>
        <v>1.2086564323653737</v>
      </c>
      <c r="X166" s="38">
        <v>1</v>
      </c>
    </row>
    <row r="167" spans="1:30">
      <c r="A167" s="36">
        <v>2</v>
      </c>
      <c r="B167" s="36">
        <v>0</v>
      </c>
      <c r="C167" s="36">
        <v>1.97140849128948</v>
      </c>
      <c r="D167" s="36">
        <v>0.13083283256977499</v>
      </c>
      <c r="E167" s="39">
        <f t="shared" si="22"/>
        <v>9.3585668014070936E-2</v>
      </c>
      <c r="F167" s="36">
        <v>1</v>
      </c>
      <c r="G167" s="6">
        <f t="shared" si="23"/>
        <v>2.8591508710519964E-2</v>
      </c>
      <c r="H167" s="14">
        <f t="shared" si="24"/>
        <v>8.1747437034373897E-4</v>
      </c>
      <c r="M167" s="8">
        <f t="shared" si="25"/>
        <v>8.7582772576398991E-3</v>
      </c>
      <c r="N167" s="8"/>
      <c r="O167" s="10">
        <f t="shared" si="32"/>
        <v>164</v>
      </c>
      <c r="P167" s="8">
        <f t="shared" si="26"/>
        <v>-8.3053817271589487</v>
      </c>
      <c r="Q167" s="8">
        <f t="shared" si="27"/>
        <v>-9.613986859249561</v>
      </c>
      <c r="R167" s="8">
        <f t="shared" si="28"/>
        <v>-6.9967765950683365</v>
      </c>
      <c r="S167" s="38">
        <v>-1.99999999999999</v>
      </c>
      <c r="T167" s="38">
        <v>0</v>
      </c>
      <c r="U167" s="38">
        <v>-1.84679175692959</v>
      </c>
      <c r="V167" s="38">
        <v>0.57509360878777005</v>
      </c>
      <c r="W167" s="38">
        <f t="shared" si="29"/>
        <v>0.41136860291030541</v>
      </c>
      <c r="X167" s="38">
        <v>1</v>
      </c>
    </row>
    <row r="168" spans="1:30">
      <c r="A168" s="36">
        <v>-3</v>
      </c>
      <c r="B168" s="36">
        <v>0</v>
      </c>
      <c r="C168" s="36">
        <v>-3.0294943967927499</v>
      </c>
      <c r="D168" s="37">
        <v>7.1067008002908702E-2</v>
      </c>
      <c r="E168" s="39">
        <f t="shared" si="22"/>
        <v>5.083474298522539E-2</v>
      </c>
      <c r="F168" s="36">
        <v>1</v>
      </c>
      <c r="G168" s="6">
        <f t="shared" si="23"/>
        <v>2.94943967927499E-2</v>
      </c>
      <c r="H168" s="14">
        <f t="shared" si="24"/>
        <v>8.6991944216817559E-4</v>
      </c>
      <c r="M168" s="8">
        <f t="shared" si="25"/>
        <v>2.584171094373922E-3</v>
      </c>
      <c r="N168" s="8"/>
      <c r="O168" s="10">
        <f t="shared" si="32"/>
        <v>165</v>
      </c>
      <c r="P168" s="8">
        <f t="shared" si="26"/>
        <v>-8.282853566958698</v>
      </c>
      <c r="Q168" s="8">
        <f t="shared" si="27"/>
        <v>-9.5914586990493103</v>
      </c>
      <c r="R168" s="8">
        <f t="shared" si="28"/>
        <v>-6.9742484348680858</v>
      </c>
      <c r="S168" s="38">
        <v>0.24</v>
      </c>
      <c r="T168" s="38">
        <v>0</v>
      </c>
      <c r="U168" s="38">
        <v>-0.27146936755551099</v>
      </c>
      <c r="V168" s="38">
        <v>1.5636244079449599</v>
      </c>
      <c r="W168" s="38">
        <f t="shared" si="29"/>
        <v>1.1184718076220959</v>
      </c>
      <c r="X168" s="38">
        <v>1</v>
      </c>
    </row>
    <row r="169" spans="1:30">
      <c r="A169" s="36">
        <v>-0.68999999999999895</v>
      </c>
      <c r="B169" s="36">
        <v>0</v>
      </c>
      <c r="C169" s="36">
        <v>-0.673428345638175</v>
      </c>
      <c r="D169" s="36">
        <v>0.115342729890883</v>
      </c>
      <c r="E169" s="39">
        <f t="shared" si="22"/>
        <v>8.2505485934870476E-2</v>
      </c>
      <c r="F169" s="36">
        <v>1</v>
      </c>
      <c r="G169" s="6">
        <f t="shared" si="23"/>
        <v>1.6571654361823951E-2</v>
      </c>
      <c r="H169" s="14">
        <f t="shared" si="24"/>
        <v>2.746197282877588E-4</v>
      </c>
      <c r="M169" s="8">
        <f t="shared" si="25"/>
        <v>6.8071552093491097E-3</v>
      </c>
      <c r="N169" s="8"/>
      <c r="O169" s="10">
        <f t="shared" si="32"/>
        <v>166</v>
      </c>
      <c r="P169" s="8">
        <f t="shared" si="26"/>
        <v>-8.2603254067584473</v>
      </c>
      <c r="Q169" s="8">
        <f t="shared" si="27"/>
        <v>-9.5689305388490595</v>
      </c>
      <c r="R169" s="8">
        <f t="shared" si="28"/>
        <v>-6.951720274667835</v>
      </c>
      <c r="S169" s="38">
        <v>-1.0999999999999901</v>
      </c>
      <c r="T169" s="38">
        <v>0</v>
      </c>
      <c r="U169" s="38">
        <v>-0.35809552907018299</v>
      </c>
      <c r="V169" s="38">
        <v>1.67570133670581</v>
      </c>
      <c r="W169" s="38">
        <f t="shared" si="29"/>
        <v>1.1986412424729065</v>
      </c>
      <c r="X169" s="38">
        <v>1</v>
      </c>
    </row>
    <row r="170" spans="1:30">
      <c r="A170" s="36">
        <v>1</v>
      </c>
      <c r="B170" s="36">
        <v>0</v>
      </c>
      <c r="C170" s="36">
        <v>0.99641721905264002</v>
      </c>
      <c r="D170" s="37">
        <v>2.6804159348083299E-2</v>
      </c>
      <c r="E170" s="39">
        <f t="shared" si="22"/>
        <v>1.9173208352025625E-2</v>
      </c>
      <c r="F170" s="36">
        <v>1</v>
      </c>
      <c r="G170" s="6">
        <f t="shared" si="23"/>
        <v>3.5827809473599759E-3</v>
      </c>
      <c r="H170" s="14">
        <f t="shared" si="24"/>
        <v>1.2836319316765646E-5</v>
      </c>
      <c r="M170" s="8">
        <f t="shared" si="25"/>
        <v>3.6761191851018518E-4</v>
      </c>
      <c r="N170" s="8"/>
      <c r="O170" s="10">
        <f t="shared" si="32"/>
        <v>167</v>
      </c>
      <c r="P170" s="8">
        <f t="shared" si="26"/>
        <v>-8.2377972465581983</v>
      </c>
      <c r="Q170" s="8">
        <f t="shared" si="27"/>
        <v>-9.5464023786488106</v>
      </c>
      <c r="R170" s="8">
        <f t="shared" si="28"/>
        <v>-6.9291921144675861</v>
      </c>
      <c r="S170" s="38">
        <v>-0.69999999999999896</v>
      </c>
      <c r="T170" s="38">
        <v>0</v>
      </c>
      <c r="U170" s="38">
        <v>-1.24719726124387</v>
      </c>
      <c r="V170" s="38">
        <v>0.80549673062210703</v>
      </c>
      <c r="W170" s="38">
        <f t="shared" si="29"/>
        <v>0.57617761641151699</v>
      </c>
      <c r="X170" s="38">
        <v>1</v>
      </c>
    </row>
    <row r="171" spans="1:30">
      <c r="A171" s="36">
        <v>-0.21</v>
      </c>
      <c r="B171" s="36">
        <v>0</v>
      </c>
      <c r="C171" s="36">
        <v>-0.20354319547791899</v>
      </c>
      <c r="D171" s="37">
        <v>8.8747756888186202E-2</v>
      </c>
      <c r="E171" s="39">
        <f t="shared" si="22"/>
        <v>6.348191008324934E-2</v>
      </c>
      <c r="F171" s="36">
        <v>1</v>
      </c>
      <c r="G171" s="6">
        <f t="shared" si="23"/>
        <v>6.456804522081E-3</v>
      </c>
      <c r="H171" s="14">
        <f t="shared" si="24"/>
        <v>4.169032463636565E-5</v>
      </c>
      <c r="M171" s="8">
        <f t="shared" si="25"/>
        <v>4.029952907817754E-3</v>
      </c>
      <c r="N171" s="8"/>
      <c r="O171" s="10">
        <f t="shared" si="32"/>
        <v>168</v>
      </c>
      <c r="P171" s="8">
        <f t="shared" si="26"/>
        <v>-8.2152690863579476</v>
      </c>
      <c r="Q171" s="8">
        <f t="shared" si="27"/>
        <v>-9.5238742184485599</v>
      </c>
      <c r="R171" s="8">
        <f t="shared" si="28"/>
        <v>-6.9066639542673354</v>
      </c>
      <c r="S171" s="38">
        <v>-1.71999999999999</v>
      </c>
      <c r="T171" s="38">
        <v>0</v>
      </c>
      <c r="U171" s="38">
        <v>-1.48290188212939</v>
      </c>
      <c r="V171" s="38">
        <v>2.3119896886672699</v>
      </c>
      <c r="W171" s="38">
        <f t="shared" si="29"/>
        <v>1.6537828861893493</v>
      </c>
      <c r="X171" s="38">
        <v>1</v>
      </c>
    </row>
    <row r="172" spans="1:30">
      <c r="A172" s="37">
        <v>-9.9999999999999603E-2</v>
      </c>
      <c r="B172" s="36">
        <v>0</v>
      </c>
      <c r="C172" s="37">
        <v>-5.7884250078361101E-2</v>
      </c>
      <c r="D172" s="37">
        <v>7.3732318962365498E-2</v>
      </c>
      <c r="E172" s="39">
        <f t="shared" si="22"/>
        <v>5.2741259122701521E-2</v>
      </c>
      <c r="F172" s="36">
        <v>1</v>
      </c>
      <c r="G172" s="6">
        <f t="shared" si="23"/>
        <v>4.2115749921638503E-2</v>
      </c>
      <c r="H172" s="14">
        <f t="shared" si="24"/>
        <v>1.7737363914619936E-3</v>
      </c>
      <c r="M172" s="8">
        <f t="shared" si="25"/>
        <v>2.7816404138479465E-3</v>
      </c>
      <c r="N172" s="8"/>
      <c r="O172" s="10">
        <f t="shared" si="32"/>
        <v>169</v>
      </c>
      <c r="P172" s="8">
        <f t="shared" si="26"/>
        <v>-8.1927409261576969</v>
      </c>
      <c r="Q172" s="8">
        <f t="shared" si="27"/>
        <v>-9.5013460582483091</v>
      </c>
      <c r="R172" s="8">
        <f t="shared" si="28"/>
        <v>-6.8841357940670846</v>
      </c>
      <c r="S172" s="38">
        <v>-1.5999999999999901</v>
      </c>
      <c r="T172" s="38">
        <v>0</v>
      </c>
      <c r="U172" s="38">
        <v>-1.9537717704218001</v>
      </c>
      <c r="V172" s="38">
        <v>0.88349642264641504</v>
      </c>
      <c r="W172" s="38">
        <f t="shared" si="29"/>
        <v>0.63197135823923178</v>
      </c>
      <c r="X172" s="38">
        <v>1</v>
      </c>
    </row>
    <row r="173" spans="1:30">
      <c r="A173" s="36">
        <v>-0.44999999999999901</v>
      </c>
      <c r="B173" s="36">
        <v>0</v>
      </c>
      <c r="C173" s="36">
        <v>-0.39081192940140802</v>
      </c>
      <c r="D173" s="36">
        <v>0.101223097737916</v>
      </c>
      <c r="E173" s="39">
        <f t="shared" si="22"/>
        <v>7.2405611299475314E-2</v>
      </c>
      <c r="F173" s="36">
        <v>1</v>
      </c>
      <c r="G173" s="6">
        <f t="shared" si="23"/>
        <v>5.9188070598590992E-2</v>
      </c>
      <c r="H173" s="14">
        <f t="shared" si="24"/>
        <v>3.5032277011837914E-3</v>
      </c>
      <c r="M173" s="8">
        <f t="shared" si="25"/>
        <v>5.2425725476507069E-3</v>
      </c>
      <c r="N173" s="8"/>
      <c r="O173" s="10">
        <f t="shared" si="32"/>
        <v>170</v>
      </c>
      <c r="P173" s="8">
        <f t="shared" si="26"/>
        <v>-8.1702127659574462</v>
      </c>
      <c r="Q173" s="8">
        <f t="shared" si="27"/>
        <v>-9.4788178980480584</v>
      </c>
      <c r="R173" s="8">
        <f t="shared" si="28"/>
        <v>-6.8616076338668339</v>
      </c>
      <c r="S173" s="38">
        <v>-2.9</v>
      </c>
      <c r="T173" s="38">
        <v>0</v>
      </c>
      <c r="U173" s="38">
        <v>-2.8589260416258702</v>
      </c>
      <c r="V173" s="38">
        <v>0.90846510612736198</v>
      </c>
      <c r="W173" s="38">
        <f t="shared" si="29"/>
        <v>0.64983163747571571</v>
      </c>
      <c r="X173" s="38">
        <v>1</v>
      </c>
    </row>
    <row r="174" spans="1:30">
      <c r="A174" s="36">
        <v>-3.9</v>
      </c>
      <c r="B174" s="36">
        <v>0</v>
      </c>
      <c r="C174" s="36">
        <v>-3.92700587242406</v>
      </c>
      <c r="D174" s="36">
        <v>0.112404348642131</v>
      </c>
      <c r="E174" s="39">
        <f t="shared" si="22"/>
        <v>8.0403640651517616E-2</v>
      </c>
      <c r="F174" s="36">
        <v>1</v>
      </c>
      <c r="G174" s="6">
        <f t="shared" si="23"/>
        <v>2.7005872424060051E-2</v>
      </c>
      <c r="H174" s="14">
        <f t="shared" si="24"/>
        <v>7.2931714538460707E-4</v>
      </c>
      <c r="M174" s="8">
        <f t="shared" si="25"/>
        <v>6.464745430018376E-3</v>
      </c>
      <c r="N174" s="8"/>
      <c r="O174" s="10">
        <f t="shared" si="32"/>
        <v>171</v>
      </c>
      <c r="P174" s="8">
        <f t="shared" si="26"/>
        <v>-8.1476846057571954</v>
      </c>
      <c r="Q174" s="8">
        <f t="shared" si="27"/>
        <v>-9.4562897378478077</v>
      </c>
      <c r="R174" s="8">
        <f t="shared" si="28"/>
        <v>-6.8390794736665832</v>
      </c>
      <c r="S174" s="39">
        <v>-6.00000000000004E-2</v>
      </c>
      <c r="T174" s="38">
        <v>0</v>
      </c>
      <c r="U174" s="38">
        <v>0.29077748875455001</v>
      </c>
      <c r="V174" s="38">
        <v>0.27672667990226202</v>
      </c>
      <c r="W174" s="38">
        <f t="shared" si="29"/>
        <v>0.19794458842857804</v>
      </c>
      <c r="X174" s="38">
        <v>0</v>
      </c>
    </row>
    <row r="175" spans="1:30">
      <c r="A175" s="36">
        <v>-0.9</v>
      </c>
      <c r="B175" s="36">
        <v>0</v>
      </c>
      <c r="C175" s="36">
        <v>-0.81063108739990597</v>
      </c>
      <c r="D175" s="36">
        <v>0.104252628923014</v>
      </c>
      <c r="E175" s="39">
        <f t="shared" si="22"/>
        <v>7.4572656789189465E-2</v>
      </c>
      <c r="F175" s="36">
        <v>0</v>
      </c>
      <c r="G175" s="6">
        <f t="shared" si="23"/>
        <v>8.9368912600094053E-2</v>
      </c>
      <c r="H175" s="14">
        <f t="shared" si="24"/>
        <v>7.9868025393232487E-3</v>
      </c>
      <c r="M175" s="8">
        <f t="shared" si="25"/>
        <v>5.5610811405982456E-3</v>
      </c>
      <c r="N175" s="8"/>
      <c r="O175" s="10">
        <f t="shared" si="32"/>
        <v>172</v>
      </c>
      <c r="P175" s="8">
        <f t="shared" si="26"/>
        <v>-8.1251564455569465</v>
      </c>
      <c r="Q175" s="8">
        <f t="shared" si="27"/>
        <v>-9.4337615776475587</v>
      </c>
      <c r="R175" s="8">
        <f t="shared" si="28"/>
        <v>-6.8165513134663342</v>
      </c>
      <c r="S175" s="38">
        <v>-0.69999999999999896</v>
      </c>
      <c r="T175" s="38">
        <v>0</v>
      </c>
      <c r="U175" s="38">
        <v>-0.83988866503050696</v>
      </c>
      <c r="V175" s="38">
        <v>0.87761500081576205</v>
      </c>
      <c r="W175" s="38">
        <f t="shared" si="29"/>
        <v>0.62776433481794602</v>
      </c>
      <c r="X175" s="38">
        <v>1</v>
      </c>
    </row>
    <row r="176" spans="1:30">
      <c r="A176" s="36">
        <v>-0.22</v>
      </c>
      <c r="B176" s="36">
        <v>0</v>
      </c>
      <c r="C176" s="36">
        <v>-0.19919650427244301</v>
      </c>
      <c r="D176" s="37">
        <v>7.0132045046172098E-2</v>
      </c>
      <c r="E176" s="39">
        <f t="shared" si="22"/>
        <v>5.0165957244246023E-2</v>
      </c>
      <c r="F176" s="36">
        <v>1</v>
      </c>
      <c r="G176" s="6">
        <f t="shared" si="23"/>
        <v>2.0803495727556992E-2</v>
      </c>
      <c r="H176" s="14">
        <f t="shared" si="24"/>
        <v>4.3278543448648204E-4</v>
      </c>
      <c r="M176" s="8">
        <f t="shared" si="25"/>
        <v>2.5166232662315199E-3</v>
      </c>
      <c r="N176" s="8"/>
      <c r="O176" s="10">
        <f t="shared" si="32"/>
        <v>173</v>
      </c>
      <c r="P176" s="8">
        <f t="shared" si="26"/>
        <v>-8.1026282853566958</v>
      </c>
      <c r="Q176" s="8">
        <f t="shared" si="27"/>
        <v>-9.411233417447308</v>
      </c>
      <c r="R176" s="8">
        <f t="shared" si="28"/>
        <v>-6.7940231532660835</v>
      </c>
      <c r="S176" s="39">
        <v>-9.9999999999999603E-2</v>
      </c>
      <c r="T176" s="38">
        <v>0</v>
      </c>
      <c r="U176" s="38">
        <v>-0.26658649259281803</v>
      </c>
      <c r="V176" s="38">
        <v>0.417100267674748</v>
      </c>
      <c r="W176" s="38">
        <f t="shared" si="29"/>
        <v>0.29835482739679575</v>
      </c>
      <c r="X176" s="38">
        <v>1</v>
      </c>
    </row>
    <row r="177" spans="1:24">
      <c r="A177" s="36">
        <v>-1.0899999999999901</v>
      </c>
      <c r="B177" s="36">
        <v>0</v>
      </c>
      <c r="C177" s="36">
        <v>-0.86317749936024901</v>
      </c>
      <c r="D177" s="36">
        <v>0.179931284537766</v>
      </c>
      <c r="E177" s="39">
        <f t="shared" si="22"/>
        <v>0.12870614454606594</v>
      </c>
      <c r="F177" s="36">
        <v>0</v>
      </c>
      <c r="G177" s="6">
        <f t="shared" si="23"/>
        <v>0.22682250063974108</v>
      </c>
      <c r="H177" s="14">
        <f t="shared" si="24"/>
        <v>5.144844679646534E-2</v>
      </c>
      <c r="M177" s="8">
        <f t="shared" si="25"/>
        <v>1.6565271643912818E-2</v>
      </c>
      <c r="N177" s="8"/>
      <c r="O177" s="10">
        <f t="shared" si="32"/>
        <v>174</v>
      </c>
      <c r="P177" s="8">
        <f t="shared" si="26"/>
        <v>-8.080100125156445</v>
      </c>
      <c r="Q177" s="8">
        <f t="shared" si="27"/>
        <v>-9.3887052572470573</v>
      </c>
      <c r="R177" s="8">
        <f t="shared" si="28"/>
        <v>-6.7714949930658328</v>
      </c>
      <c r="S177" s="38">
        <v>2</v>
      </c>
      <c r="T177" s="38">
        <v>0</v>
      </c>
      <c r="U177" s="38">
        <v>0.938365100737932</v>
      </c>
      <c r="V177" s="38">
        <v>1.39206525693534</v>
      </c>
      <c r="W177" s="38">
        <f t="shared" si="29"/>
        <v>0.99575431052441943</v>
      </c>
      <c r="X177" s="38">
        <v>0</v>
      </c>
    </row>
    <row r="178" spans="1:24">
      <c r="A178" s="36">
        <v>1.69999999999999</v>
      </c>
      <c r="B178" s="36">
        <v>0</v>
      </c>
      <c r="C178" s="36">
        <v>1.70020328537159</v>
      </c>
      <c r="D178" s="37">
        <v>5.6962293739421702E-2</v>
      </c>
      <c r="E178" s="39">
        <f t="shared" si="22"/>
        <v>4.0745539223684478E-2</v>
      </c>
      <c r="F178" s="36">
        <v>1</v>
      </c>
      <c r="G178" s="6">
        <f t="shared" si="23"/>
        <v>2.0328537160008153E-4</v>
      </c>
      <c r="H178" s="14">
        <f t="shared" si="24"/>
        <v>4.1324942306583234E-8</v>
      </c>
      <c r="M178" s="8">
        <f t="shared" si="25"/>
        <v>1.6601989666288103E-3</v>
      </c>
      <c r="N178" s="8"/>
      <c r="O178" s="10">
        <f t="shared" si="32"/>
        <v>175</v>
      </c>
      <c r="P178" s="8">
        <f t="shared" si="26"/>
        <v>-8.0575719649561961</v>
      </c>
      <c r="Q178" s="8">
        <f t="shared" si="27"/>
        <v>-9.3661770970468083</v>
      </c>
      <c r="R178" s="8">
        <f t="shared" si="28"/>
        <v>-6.7489668328655839</v>
      </c>
      <c r="S178" s="38">
        <v>-4.2999999999999901</v>
      </c>
      <c r="T178" s="38">
        <v>0</v>
      </c>
      <c r="U178" s="38">
        <v>-4.7748429950060096</v>
      </c>
      <c r="V178" s="39">
        <v>9.4181445489648893E-2</v>
      </c>
      <c r="W178" s="38">
        <f t="shared" si="29"/>
        <v>6.7368666699002738E-2</v>
      </c>
      <c r="X178" s="38">
        <v>0</v>
      </c>
    </row>
    <row r="179" spans="1:24">
      <c r="A179" s="36">
        <v>-0.8</v>
      </c>
      <c r="B179" s="36">
        <v>0</v>
      </c>
      <c r="C179" s="36">
        <v>-0.76805309539206701</v>
      </c>
      <c r="D179" s="36">
        <v>0.12739397764881299</v>
      </c>
      <c r="E179" s="39">
        <f t="shared" si="22"/>
        <v>9.1125830306207606E-2</v>
      </c>
      <c r="F179" s="36">
        <v>1</v>
      </c>
      <c r="G179" s="6">
        <f t="shared" si="23"/>
        <v>3.1946904607933035E-2</v>
      </c>
      <c r="H179" s="14">
        <f t="shared" si="24"/>
        <v>1.0206047140283729E-3</v>
      </c>
      <c r="M179" s="8">
        <f t="shared" si="25"/>
        <v>8.3039169489957446E-3</v>
      </c>
      <c r="N179" s="8"/>
      <c r="O179" s="10">
        <f t="shared" si="32"/>
        <v>176</v>
      </c>
      <c r="P179" s="8">
        <f t="shared" si="26"/>
        <v>-8.0350438047559454</v>
      </c>
      <c r="Q179" s="8">
        <f t="shared" si="27"/>
        <v>-9.3436489368465576</v>
      </c>
      <c r="R179" s="8">
        <f t="shared" si="28"/>
        <v>-6.7264386726653331</v>
      </c>
      <c r="S179" s="38">
        <v>0.88</v>
      </c>
      <c r="T179" s="38">
        <v>0</v>
      </c>
      <c r="U179" s="38">
        <v>0.61093634226855098</v>
      </c>
      <c r="V179" s="38">
        <v>1.2228021653258101</v>
      </c>
      <c r="W179" s="38">
        <f t="shared" si="29"/>
        <v>0.87467920126270771</v>
      </c>
      <c r="X179" s="38">
        <v>1</v>
      </c>
    </row>
    <row r="180" spans="1:24">
      <c r="A180" s="36">
        <v>1.19999999999999</v>
      </c>
      <c r="B180" s="36">
        <v>0</v>
      </c>
      <c r="C180" s="36">
        <v>1.22828635552286</v>
      </c>
      <c r="D180" s="37">
        <v>5.9465951403883797E-2</v>
      </c>
      <c r="E180" s="39">
        <f t="shared" si="22"/>
        <v>4.2536423594259236E-2</v>
      </c>
      <c r="F180" s="36">
        <v>1</v>
      </c>
      <c r="G180" s="6">
        <f t="shared" si="23"/>
        <v>2.8286355522870066E-2</v>
      </c>
      <c r="H180" s="14">
        <f t="shared" si="24"/>
        <v>8.0011790876620187E-4</v>
      </c>
      <c r="M180" s="8">
        <f t="shared" si="25"/>
        <v>1.8093473321902538E-3</v>
      </c>
      <c r="N180" s="8"/>
      <c r="O180" s="10">
        <f t="shared" si="32"/>
        <v>177</v>
      </c>
      <c r="P180" s="8">
        <f t="shared" si="26"/>
        <v>-8.0125156445556946</v>
      </c>
      <c r="Q180" s="8">
        <f t="shared" si="27"/>
        <v>-9.3211207766463069</v>
      </c>
      <c r="R180" s="8">
        <f t="shared" si="28"/>
        <v>-6.7039105124650824</v>
      </c>
      <c r="S180" s="38">
        <v>0.8</v>
      </c>
      <c r="T180" s="38">
        <v>0</v>
      </c>
      <c r="U180" s="38">
        <v>0.82402086407448505</v>
      </c>
      <c r="V180" s="38">
        <v>0.14967020936252901</v>
      </c>
      <c r="W180" s="38">
        <f t="shared" si="29"/>
        <v>0.10706017938981799</v>
      </c>
      <c r="X180" s="38">
        <v>1</v>
      </c>
    </row>
    <row r="181" spans="1:24">
      <c r="A181" s="36">
        <v>-2.7</v>
      </c>
      <c r="B181" s="36">
        <v>0</v>
      </c>
      <c r="C181" s="36">
        <v>-2.6310660829269201</v>
      </c>
      <c r="D181" s="36">
        <v>0.123452201127401</v>
      </c>
      <c r="E181" s="39">
        <f t="shared" si="22"/>
        <v>8.8306249153122157E-2</v>
      </c>
      <c r="F181" s="36">
        <v>1</v>
      </c>
      <c r="G181" s="6">
        <f t="shared" si="23"/>
        <v>6.8933917073080053E-2</v>
      </c>
      <c r="H181" s="14">
        <f t="shared" si="24"/>
        <v>4.7518849230382774E-3</v>
      </c>
      <c r="M181" s="8">
        <f t="shared" si="25"/>
        <v>7.7979936394932878E-3</v>
      </c>
      <c r="N181" s="8"/>
      <c r="O181" s="10">
        <f t="shared" si="32"/>
        <v>178</v>
      </c>
      <c r="P181" s="8">
        <f t="shared" si="26"/>
        <v>-7.9899874843554439</v>
      </c>
      <c r="Q181" s="8">
        <f t="shared" si="27"/>
        <v>-9.2985926164460562</v>
      </c>
      <c r="R181" s="8">
        <f t="shared" si="28"/>
        <v>-6.6813823522648317</v>
      </c>
      <c r="S181" s="38">
        <v>0.19999999999999901</v>
      </c>
      <c r="T181" s="38">
        <v>0</v>
      </c>
      <c r="U181" s="39">
        <v>6.6918593442117896E-2</v>
      </c>
      <c r="V181" s="38">
        <v>0.720087081461109</v>
      </c>
      <c r="W181" s="38">
        <f t="shared" si="29"/>
        <v>0.51508347884236672</v>
      </c>
      <c r="X181" s="38">
        <v>1</v>
      </c>
    </row>
    <row r="182" spans="1:24">
      <c r="A182" s="36">
        <v>-1.5</v>
      </c>
      <c r="B182" s="36">
        <v>0</v>
      </c>
      <c r="C182" s="36">
        <v>-1.47877184591261</v>
      </c>
      <c r="D182" s="36">
        <v>0.13722138363689901</v>
      </c>
      <c r="E182" s="39">
        <f t="shared" si="22"/>
        <v>9.8155444632947952E-2</v>
      </c>
      <c r="F182" s="36">
        <v>1</v>
      </c>
      <c r="G182" s="6">
        <f t="shared" si="23"/>
        <v>2.1228154087389983E-2</v>
      </c>
      <c r="H182" s="14">
        <f t="shared" si="24"/>
        <v>4.5063452595797205E-4</v>
      </c>
      <c r="M182" s="8">
        <f t="shared" si="25"/>
        <v>9.6344913110917117E-3</v>
      </c>
      <c r="N182" s="8"/>
      <c r="O182" s="10">
        <f t="shared" si="32"/>
        <v>179</v>
      </c>
      <c r="P182" s="8">
        <f t="shared" si="26"/>
        <v>-7.9674593241551941</v>
      </c>
      <c r="Q182" s="8">
        <f t="shared" si="27"/>
        <v>-9.2760644562458054</v>
      </c>
      <c r="R182" s="8">
        <f t="shared" si="28"/>
        <v>-6.6588541920645818</v>
      </c>
      <c r="S182" s="38">
        <v>-0.65</v>
      </c>
      <c r="T182" s="38">
        <v>0</v>
      </c>
      <c r="U182" s="38">
        <v>-1.3591571591729199</v>
      </c>
      <c r="V182" s="38">
        <v>1.4945351088865899</v>
      </c>
      <c r="W182" s="38">
        <f t="shared" si="29"/>
        <v>1.0690517340977137</v>
      </c>
      <c r="X182" s="38">
        <v>1</v>
      </c>
    </row>
    <row r="183" spans="1:24">
      <c r="A183" s="36">
        <v>-0.75</v>
      </c>
      <c r="B183" s="36">
        <v>0</v>
      </c>
      <c r="C183" s="36">
        <v>-0.68420106403880698</v>
      </c>
      <c r="D183" s="37">
        <v>6.50238389073724E-2</v>
      </c>
      <c r="E183" s="39">
        <f t="shared" si="22"/>
        <v>4.6512020579699727E-2</v>
      </c>
      <c r="F183" s="36">
        <v>0</v>
      </c>
      <c r="G183" s="6">
        <f t="shared" si="23"/>
        <v>6.5798935961193017E-2</v>
      </c>
      <c r="H183" s="14">
        <f t="shared" si="24"/>
        <v>4.3294999736251793E-3</v>
      </c>
      <c r="M183" s="8">
        <f t="shared" si="25"/>
        <v>2.1633680584064109E-3</v>
      </c>
      <c r="N183" s="8"/>
      <c r="O183" s="10">
        <f t="shared" si="32"/>
        <v>180</v>
      </c>
      <c r="P183" s="8">
        <f t="shared" si="26"/>
        <v>-7.9449311639549434</v>
      </c>
      <c r="Q183" s="8">
        <f t="shared" si="27"/>
        <v>-9.2535362960455547</v>
      </c>
      <c r="R183" s="8">
        <f t="shared" si="28"/>
        <v>-6.6363260318643311</v>
      </c>
      <c r="S183" s="38">
        <v>-0.5</v>
      </c>
      <c r="T183" s="38">
        <v>0</v>
      </c>
      <c r="U183" s="38">
        <v>0.62139033026401602</v>
      </c>
      <c r="V183" s="38">
        <v>1.2588935492854501</v>
      </c>
      <c r="W183" s="38">
        <f t="shared" si="29"/>
        <v>0.90049562830990093</v>
      </c>
      <c r="X183" s="38">
        <v>0</v>
      </c>
    </row>
    <row r="184" spans="1:24">
      <c r="A184" s="36">
        <v>0.24</v>
      </c>
      <c r="B184" s="36">
        <v>0</v>
      </c>
      <c r="C184" s="36">
        <v>0.30075307782340999</v>
      </c>
      <c r="D184" s="37">
        <v>9.9068111258283006E-2</v>
      </c>
      <c r="E184" s="39">
        <f t="shared" si="22"/>
        <v>7.0864133940187937E-2</v>
      </c>
      <c r="F184" s="36">
        <v>1</v>
      </c>
      <c r="G184" s="6">
        <f t="shared" si="23"/>
        <v>6.0753077823409996E-2</v>
      </c>
      <c r="H184" s="14">
        <f t="shared" si="24"/>
        <v>3.6909364650173112E-3</v>
      </c>
      <c r="M184" s="8">
        <f t="shared" si="25"/>
        <v>5.0217254790928959E-3</v>
      </c>
      <c r="N184" s="8"/>
      <c r="O184" s="10">
        <f t="shared" si="32"/>
        <v>181</v>
      </c>
      <c r="P184" s="8">
        <f t="shared" si="26"/>
        <v>-7.9224030037546935</v>
      </c>
      <c r="Q184" s="8">
        <f t="shared" si="27"/>
        <v>-9.2310081358453058</v>
      </c>
      <c r="R184" s="8">
        <f t="shared" si="28"/>
        <v>-6.6137978716640813</v>
      </c>
      <c r="S184" s="39">
        <v>3.9999999999999099E-2</v>
      </c>
      <c r="T184" s="38">
        <v>0</v>
      </c>
      <c r="U184" s="38">
        <v>-0.44252538723294899</v>
      </c>
      <c r="V184" s="38">
        <v>0.84463322313095601</v>
      </c>
      <c r="W184" s="38">
        <f t="shared" si="29"/>
        <v>0.60417223154923472</v>
      </c>
      <c r="X184" s="38">
        <v>1</v>
      </c>
    </row>
    <row r="185" spans="1:24">
      <c r="A185" s="36">
        <v>-0.65</v>
      </c>
      <c r="B185" s="36">
        <v>0</v>
      </c>
      <c r="C185" s="36">
        <v>-0.62705414480405897</v>
      </c>
      <c r="D185" s="37">
        <v>7.7250445292964404E-2</v>
      </c>
      <c r="E185" s="39">
        <f t="shared" si="22"/>
        <v>5.5257800241165791E-2</v>
      </c>
      <c r="F185" s="36">
        <v>1</v>
      </c>
      <c r="G185" s="6">
        <f t="shared" si="23"/>
        <v>2.2945855195941056E-2</v>
      </c>
      <c r="H185" s="14">
        <f t="shared" si="24"/>
        <v>5.2651227067309519E-4</v>
      </c>
      <c r="M185" s="8">
        <f t="shared" si="25"/>
        <v>3.0534244874925822E-3</v>
      </c>
      <c r="N185" s="8"/>
      <c r="O185" s="10">
        <f t="shared" si="32"/>
        <v>182</v>
      </c>
      <c r="P185" s="8">
        <f t="shared" si="26"/>
        <v>-7.8998748435544428</v>
      </c>
      <c r="Q185" s="8">
        <f t="shared" si="27"/>
        <v>-9.208479975645055</v>
      </c>
      <c r="R185" s="8">
        <f t="shared" si="28"/>
        <v>-6.5912697114638306</v>
      </c>
      <c r="S185" s="38">
        <v>0.3</v>
      </c>
      <c r="T185" s="38">
        <v>0</v>
      </c>
      <c r="U185" s="38">
        <v>-2.5781097696440698</v>
      </c>
      <c r="V185" s="38">
        <v>1.43243379118618</v>
      </c>
      <c r="W185" s="38">
        <f t="shared" si="29"/>
        <v>1.0246302139991756</v>
      </c>
      <c r="X185" s="38">
        <v>0</v>
      </c>
    </row>
    <row r="186" spans="1:24">
      <c r="A186" s="36">
        <v>1.3</v>
      </c>
      <c r="B186" s="36">
        <v>0</v>
      </c>
      <c r="C186" s="36">
        <v>1.3082510088745101</v>
      </c>
      <c r="D186" s="37">
        <v>4.2314353443751701E-2</v>
      </c>
      <c r="E186" s="39">
        <f t="shared" si="22"/>
        <v>3.0267761966439682E-2</v>
      </c>
      <c r="F186" s="36">
        <v>1</v>
      </c>
      <c r="G186" s="6">
        <f t="shared" si="23"/>
        <v>8.2510088745100241E-3</v>
      </c>
      <c r="H186" s="14">
        <f t="shared" si="24"/>
        <v>6.8079147447243173E-5</v>
      </c>
      <c r="M186" s="8">
        <f t="shared" si="25"/>
        <v>9.1613741445705258E-4</v>
      </c>
      <c r="N186" s="8"/>
      <c r="O186" s="10">
        <f t="shared" si="32"/>
        <v>183</v>
      </c>
      <c r="P186" s="8">
        <f t="shared" si="26"/>
        <v>-7.877346683354193</v>
      </c>
      <c r="Q186" s="8">
        <f t="shared" si="27"/>
        <v>-9.1859518154448043</v>
      </c>
      <c r="R186" s="8">
        <f t="shared" si="28"/>
        <v>-6.5687415512635807</v>
      </c>
      <c r="S186" s="38">
        <v>-4.46</v>
      </c>
      <c r="T186" s="38">
        <v>0</v>
      </c>
      <c r="U186" s="38">
        <v>-4.94028869601265</v>
      </c>
      <c r="V186" s="38">
        <v>0.27250369864527302</v>
      </c>
      <c r="W186" s="38">
        <f t="shared" si="29"/>
        <v>0.19492385950156774</v>
      </c>
      <c r="X186" s="38">
        <v>0</v>
      </c>
    </row>
    <row r="187" spans="1:24">
      <c r="A187" s="36">
        <v>-4.7999999999999901</v>
      </c>
      <c r="B187" s="36">
        <v>0</v>
      </c>
      <c r="C187" s="36">
        <v>-4.7748429950060096</v>
      </c>
      <c r="D187" s="37">
        <v>9.4181445489648893E-2</v>
      </c>
      <c r="E187" s="39">
        <f t="shared" si="22"/>
        <v>6.7368666699002738E-2</v>
      </c>
      <c r="F187" s="36">
        <v>1</v>
      </c>
      <c r="G187" s="6">
        <f t="shared" si="23"/>
        <v>2.5157004993980436E-2</v>
      </c>
      <c r="H187" s="14">
        <f t="shared" si="24"/>
        <v>6.3287490026715657E-4</v>
      </c>
      <c r="M187" s="8">
        <f t="shared" si="25"/>
        <v>4.5385372528013203E-3</v>
      </c>
      <c r="N187" s="8"/>
      <c r="O187" s="10">
        <f t="shared" si="32"/>
        <v>184</v>
      </c>
      <c r="P187" s="8">
        <f t="shared" si="26"/>
        <v>-7.8548185231539422</v>
      </c>
      <c r="Q187" s="8">
        <f t="shared" si="27"/>
        <v>-9.1634236552445536</v>
      </c>
      <c r="R187" s="8">
        <f t="shared" si="28"/>
        <v>-6.54621339106333</v>
      </c>
      <c r="S187" s="39">
        <v>-5.0000000000000697E-2</v>
      </c>
      <c r="T187" s="38">
        <v>0</v>
      </c>
      <c r="U187" s="39">
        <v>6.97958537365472E-3</v>
      </c>
      <c r="V187" s="38">
        <v>0.64352379805181303</v>
      </c>
      <c r="W187" s="38">
        <f t="shared" si="29"/>
        <v>0.46031721044877921</v>
      </c>
      <c r="X187" s="38">
        <v>1</v>
      </c>
    </row>
    <row r="188" spans="1:24">
      <c r="A188" s="36">
        <v>1.00999999999999</v>
      </c>
      <c r="B188" s="36">
        <v>0</v>
      </c>
      <c r="C188" s="36">
        <v>1.01628478371002</v>
      </c>
      <c r="D188" s="36">
        <v>0.11115289242819799</v>
      </c>
      <c r="E188" s="39">
        <f t="shared" si="22"/>
        <v>7.950846500278419E-2</v>
      </c>
      <c r="F188" s="36">
        <v>1</v>
      </c>
      <c r="G188" s="6">
        <f t="shared" si="23"/>
        <v>6.2847837100299397E-3</v>
      </c>
      <c r="H188" s="14">
        <f t="shared" si="24"/>
        <v>3.9498506281857692E-5</v>
      </c>
      <c r="M188" s="8">
        <f t="shared" si="25"/>
        <v>6.3215960070989582E-3</v>
      </c>
      <c r="N188" s="8"/>
      <c r="O188" s="10">
        <f t="shared" si="32"/>
        <v>185</v>
      </c>
      <c r="P188" s="8">
        <f t="shared" si="26"/>
        <v>-7.8322903629536924</v>
      </c>
      <c r="Q188" s="8">
        <f t="shared" si="27"/>
        <v>-9.1408954950443047</v>
      </c>
      <c r="R188" s="8">
        <f t="shared" si="28"/>
        <v>-6.5236852308630802</v>
      </c>
      <c r="S188" s="38">
        <v>0</v>
      </c>
      <c r="T188" s="38">
        <v>0</v>
      </c>
      <c r="U188" s="39">
        <v>-6.5763482104001597E-2</v>
      </c>
      <c r="V188" s="38">
        <v>0.110970329087026</v>
      </c>
      <c r="W188" s="38">
        <f t="shared" si="29"/>
        <v>7.9377876129159128E-2</v>
      </c>
      <c r="X188" s="38">
        <v>1</v>
      </c>
    </row>
    <row r="189" spans="1:24">
      <c r="A189" s="36">
        <v>-2.0999999999999899</v>
      </c>
      <c r="B189" s="36">
        <v>0</v>
      </c>
      <c r="C189" s="36">
        <v>-2.0759275454624802</v>
      </c>
      <c r="D189" s="36">
        <v>0.101633267327113</v>
      </c>
      <c r="E189" s="39">
        <f t="shared" si="22"/>
        <v>7.2699008562609455E-2</v>
      </c>
      <c r="F189" s="36">
        <v>1</v>
      </c>
      <c r="G189" s="6">
        <f t="shared" si="23"/>
        <v>2.4072454537509724E-2</v>
      </c>
      <c r="H189" s="14">
        <f t="shared" si="24"/>
        <v>5.7948306746047253E-4</v>
      </c>
      <c r="M189" s="8">
        <f t="shared" si="25"/>
        <v>5.2851458459863632E-3</v>
      </c>
      <c r="N189" s="8"/>
      <c r="O189" s="10">
        <f t="shared" si="32"/>
        <v>186</v>
      </c>
      <c r="P189" s="8">
        <f t="shared" si="26"/>
        <v>-7.8097622027534417</v>
      </c>
      <c r="Q189" s="8">
        <f t="shared" si="27"/>
        <v>-9.1183673348440539</v>
      </c>
      <c r="R189" s="8">
        <f t="shared" si="28"/>
        <v>-6.5011570706628294</v>
      </c>
      <c r="S189" s="39">
        <v>9.9999999999999603E-2</v>
      </c>
      <c r="T189" s="38">
        <v>0</v>
      </c>
      <c r="U189" s="38">
        <v>-0.39110914874328001</v>
      </c>
      <c r="V189" s="38">
        <v>0.42354802327495999</v>
      </c>
      <c r="W189" s="38">
        <f t="shared" si="29"/>
        <v>0.30296695344486169</v>
      </c>
      <c r="X189" s="38">
        <v>0</v>
      </c>
    </row>
    <row r="190" spans="1:24">
      <c r="A190" s="36">
        <v>-0.69999999999999896</v>
      </c>
      <c r="B190" s="36">
        <v>0</v>
      </c>
      <c r="C190" s="36">
        <v>-0.62846330488564905</v>
      </c>
      <c r="D190" s="36">
        <v>0.185853506266035</v>
      </c>
      <c r="E190" s="39">
        <f t="shared" si="22"/>
        <v>0.13294235242815028</v>
      </c>
      <c r="F190" s="36">
        <v>1</v>
      </c>
      <c r="G190" s="6">
        <f t="shared" si="23"/>
        <v>7.1536695114349902E-2</v>
      </c>
      <c r="H190" s="14">
        <f t="shared" si="24"/>
        <v>5.1174987478834529E-3</v>
      </c>
      <c r="M190" s="8">
        <f t="shared" si="25"/>
        <v>1.7673669069130513E-2</v>
      </c>
      <c r="N190" s="8"/>
      <c r="O190" s="10">
        <f t="shared" si="32"/>
        <v>187</v>
      </c>
      <c r="P190" s="8">
        <f t="shared" si="26"/>
        <v>-7.7872340425531918</v>
      </c>
      <c r="Q190" s="8">
        <f t="shared" si="27"/>
        <v>-9.0958391746438032</v>
      </c>
      <c r="R190" s="8">
        <f t="shared" si="28"/>
        <v>-6.4786289104625796</v>
      </c>
      <c r="S190" s="38">
        <v>0.88</v>
      </c>
      <c r="T190" s="38">
        <v>0</v>
      </c>
      <c r="U190" s="38">
        <v>0.88458862777478897</v>
      </c>
      <c r="V190" s="38">
        <v>0.125596422156045</v>
      </c>
      <c r="W190" s="38">
        <f t="shared" si="29"/>
        <v>8.9840025907733392E-2</v>
      </c>
      <c r="X190" s="38">
        <v>1</v>
      </c>
    </row>
    <row r="191" spans="1:24">
      <c r="A191" s="36">
        <v>-2.7999999999999901</v>
      </c>
      <c r="B191" s="36">
        <v>0</v>
      </c>
      <c r="C191" s="36">
        <v>-2.6306978063609701</v>
      </c>
      <c r="D191" s="36">
        <v>0.18774296129596901</v>
      </c>
      <c r="E191" s="39">
        <f t="shared" si="22"/>
        <v>0.13429389322785451</v>
      </c>
      <c r="F191" s="36">
        <v>0</v>
      </c>
      <c r="G191" s="6">
        <f t="shared" si="23"/>
        <v>0.16930219363901999</v>
      </c>
      <c r="H191" s="14">
        <f t="shared" si="24"/>
        <v>2.8663232770984221E-2</v>
      </c>
      <c r="M191" s="8">
        <f t="shared" si="25"/>
        <v>1.8034849758294388E-2</v>
      </c>
      <c r="N191" s="8"/>
      <c r="O191" s="10">
        <f t="shared" si="32"/>
        <v>188</v>
      </c>
      <c r="P191" s="8">
        <f t="shared" si="26"/>
        <v>-7.7647058823529411</v>
      </c>
      <c r="Q191" s="8">
        <f t="shared" si="27"/>
        <v>-9.0733110144435525</v>
      </c>
      <c r="R191" s="8">
        <f t="shared" si="28"/>
        <v>-6.4561007502623289</v>
      </c>
      <c r="S191" s="38">
        <v>-2.82</v>
      </c>
      <c r="T191" s="38">
        <v>0</v>
      </c>
      <c r="U191" s="38">
        <v>-2.8872781190316399</v>
      </c>
      <c r="V191" s="38">
        <v>0.21255323343638099</v>
      </c>
      <c r="W191" s="38">
        <f t="shared" si="29"/>
        <v>0.1520408596908259</v>
      </c>
      <c r="X191" s="38">
        <v>1</v>
      </c>
    </row>
    <row r="192" spans="1:24">
      <c r="A192" s="36">
        <v>0.69999999999999896</v>
      </c>
      <c r="B192" s="36">
        <v>0</v>
      </c>
      <c r="C192" s="36">
        <v>0.69564393861890195</v>
      </c>
      <c r="D192" s="37">
        <v>7.6732323562757707E-2</v>
      </c>
      <c r="E192" s="39">
        <f t="shared" si="22"/>
        <v>5.488718403358548E-2</v>
      </c>
      <c r="F192" s="36">
        <v>1</v>
      </c>
      <c r="G192" s="6">
        <f t="shared" si="23"/>
        <v>4.3560613810970095E-3</v>
      </c>
      <c r="H192" s="14">
        <f t="shared" si="24"/>
        <v>1.8975270755884785E-5</v>
      </c>
      <c r="M192" s="8">
        <f t="shared" si="25"/>
        <v>3.0126029711366807E-3</v>
      </c>
      <c r="N192" s="8"/>
      <c r="O192" s="10">
        <f t="shared" si="32"/>
        <v>189</v>
      </c>
      <c r="P192" s="8">
        <f t="shared" si="26"/>
        <v>-7.7421777221526913</v>
      </c>
      <c r="Q192" s="8">
        <f t="shared" si="27"/>
        <v>-9.0507828542433035</v>
      </c>
      <c r="R192" s="8">
        <f t="shared" si="28"/>
        <v>-6.433572590062079</v>
      </c>
      <c r="S192" s="38">
        <v>-1.9</v>
      </c>
      <c r="T192" s="38">
        <v>0</v>
      </c>
      <c r="U192" s="38">
        <v>-0.96633891741740097</v>
      </c>
      <c r="V192" s="38">
        <v>1.2487731648693501</v>
      </c>
      <c r="W192" s="38">
        <f t="shared" si="29"/>
        <v>0.89325644440218566</v>
      </c>
      <c r="X192" s="38">
        <v>1</v>
      </c>
    </row>
    <row r="193" spans="1:24">
      <c r="A193" s="36">
        <v>-2.5</v>
      </c>
      <c r="B193" s="36">
        <v>0</v>
      </c>
      <c r="C193" s="36">
        <v>-2.3871642226044099</v>
      </c>
      <c r="D193" s="36">
        <v>0.12926349965626299</v>
      </c>
      <c r="E193" s="39">
        <f t="shared" si="22"/>
        <v>9.2463112871277092E-2</v>
      </c>
      <c r="F193" s="36">
        <v>0</v>
      </c>
      <c r="G193" s="6">
        <f t="shared" si="23"/>
        <v>0.11283577739559014</v>
      </c>
      <c r="H193" s="14">
        <f t="shared" si="24"/>
        <v>1.2731912660467172E-2</v>
      </c>
      <c r="M193" s="8">
        <f t="shared" si="25"/>
        <v>8.5494272418465272E-3</v>
      </c>
      <c r="N193" s="8"/>
      <c r="O193" s="10">
        <f t="shared" si="32"/>
        <v>190</v>
      </c>
      <c r="P193" s="8">
        <f t="shared" si="26"/>
        <v>-7.7196495619524406</v>
      </c>
      <c r="Q193" s="8">
        <f t="shared" si="27"/>
        <v>-9.0282546940430528</v>
      </c>
      <c r="R193" s="8">
        <f t="shared" si="28"/>
        <v>-6.4110444298618283</v>
      </c>
      <c r="S193" s="38">
        <v>-0.9</v>
      </c>
      <c r="T193" s="38">
        <v>0</v>
      </c>
      <c r="U193" s="38">
        <v>-1.7402508684182001</v>
      </c>
      <c r="V193" s="38">
        <v>0.61580731338517403</v>
      </c>
      <c r="W193" s="38">
        <f t="shared" si="29"/>
        <v>0.44049140922150837</v>
      </c>
      <c r="X193" s="38">
        <v>0</v>
      </c>
    </row>
    <row r="194" spans="1:24">
      <c r="A194" s="36">
        <v>-5.9</v>
      </c>
      <c r="B194" s="36">
        <v>0</v>
      </c>
      <c r="C194" s="36">
        <v>-5.9537884285837297</v>
      </c>
      <c r="D194" s="36">
        <v>0.18211259601702001</v>
      </c>
      <c r="E194" s="39">
        <f t="shared" si="22"/>
        <v>0.13026645236729942</v>
      </c>
      <c r="F194" s="36">
        <v>1</v>
      </c>
      <c r="G194" s="6">
        <f t="shared" si="23"/>
        <v>5.3788428583729342E-2</v>
      </c>
      <c r="H194" s="14">
        <f t="shared" si="24"/>
        <v>2.8931950495069518E-3</v>
      </c>
      <c r="M194" s="8">
        <f t="shared" si="25"/>
        <v>1.6969348612361889E-2</v>
      </c>
      <c r="N194" s="8"/>
      <c r="O194" s="10">
        <f t="shared" si="32"/>
        <v>191</v>
      </c>
      <c r="P194" s="8">
        <f t="shared" si="26"/>
        <v>-7.6971214017521898</v>
      </c>
      <c r="Q194" s="8">
        <f t="shared" si="27"/>
        <v>-9.0057265338428021</v>
      </c>
      <c r="R194" s="8">
        <f t="shared" si="28"/>
        <v>-6.3885162696615776</v>
      </c>
      <c r="S194" s="38">
        <v>-3.2</v>
      </c>
      <c r="T194" s="38">
        <v>0</v>
      </c>
      <c r="U194" s="38">
        <v>-2.7104462754196001</v>
      </c>
      <c r="V194" s="38">
        <v>2.8263286720083398</v>
      </c>
      <c r="W194" s="38">
        <f t="shared" si="29"/>
        <v>2.0216932676754431</v>
      </c>
      <c r="X194" s="38">
        <v>1</v>
      </c>
    </row>
    <row r="195" spans="1:24">
      <c r="A195" s="36">
        <v>-2.1399999999999899</v>
      </c>
      <c r="B195" s="36">
        <v>0</v>
      </c>
      <c r="C195" s="36">
        <v>-2.1383224334882902</v>
      </c>
      <c r="D195" s="36">
        <v>0.10707578207098099</v>
      </c>
      <c r="E195" s="39">
        <f t="shared" si="22"/>
        <v>7.6592078581632986E-2</v>
      </c>
      <c r="F195" s="36">
        <v>1</v>
      </c>
      <c r="G195" s="6">
        <f t="shared" si="23"/>
        <v>1.6775665116997018E-3</v>
      </c>
      <c r="H195" s="14">
        <f t="shared" si="24"/>
        <v>2.814229401176306E-6</v>
      </c>
      <c r="M195" s="8">
        <f t="shared" si="25"/>
        <v>5.8663465014550421E-3</v>
      </c>
      <c r="N195" s="8"/>
      <c r="O195" s="10">
        <f t="shared" si="32"/>
        <v>192</v>
      </c>
      <c r="P195" s="8">
        <f t="shared" si="26"/>
        <v>-7.67459324155194</v>
      </c>
      <c r="Q195" s="8">
        <f t="shared" si="27"/>
        <v>-8.9831983736425514</v>
      </c>
      <c r="R195" s="8">
        <f t="shared" si="28"/>
        <v>-6.3659881094613278</v>
      </c>
      <c r="S195" s="38">
        <v>-3.33</v>
      </c>
      <c r="T195" s="38">
        <v>0</v>
      </c>
      <c r="U195" s="38">
        <v>-3.68710528457905</v>
      </c>
      <c r="V195" s="38">
        <v>0.27601020785088698</v>
      </c>
      <c r="W195" s="38">
        <f t="shared" si="29"/>
        <v>0.19743209080680879</v>
      </c>
      <c r="X195" s="38">
        <v>0</v>
      </c>
    </row>
    <row r="196" spans="1:24">
      <c r="A196" s="36">
        <v>-4.9000000000000004</v>
      </c>
      <c r="B196" s="36">
        <v>0</v>
      </c>
      <c r="C196" s="36">
        <v>-4.8673727561106004</v>
      </c>
      <c r="D196" s="37">
        <v>9.0777626655528104E-2</v>
      </c>
      <c r="E196" s="39">
        <f t="shared" ref="E196:E259" si="33">D196*2.262/SQRT(10)</f>
        <v>6.4933890556552534E-2</v>
      </c>
      <c r="F196" s="36">
        <v>1</v>
      </c>
      <c r="G196" s="6">
        <f t="shared" ref="G196:G259" si="34">ABS(A196-C196)</f>
        <v>3.2627243889399971E-2</v>
      </c>
      <c r="H196" s="14">
        <f t="shared" ref="H196:H259" si="35">G196*G196</f>
        <v>1.0645370438183877E-3</v>
      </c>
      <c r="M196" s="8">
        <f t="shared" ref="M196:M259" si="36">E196*E196</f>
        <v>4.216410142810342E-3</v>
      </c>
      <c r="N196" s="8"/>
      <c r="O196" s="10">
        <f t="shared" si="32"/>
        <v>193</v>
      </c>
      <c r="P196" s="8">
        <f t="shared" ref="P196:P259" si="37">-12+O196*18/799</f>
        <v>-7.6520650813516893</v>
      </c>
      <c r="Q196" s="8">
        <f t="shared" ref="Q196:Q259" si="38">P196-$N$3</f>
        <v>-8.9606702134423006</v>
      </c>
      <c r="R196" s="8">
        <f t="shared" ref="R196:R259" si="39">P196+$N$3</f>
        <v>-6.343459949261077</v>
      </c>
      <c r="S196" s="38">
        <v>-1.9</v>
      </c>
      <c r="T196" s="38">
        <v>0</v>
      </c>
      <c r="U196" s="38">
        <v>-1.7122263207590001</v>
      </c>
      <c r="V196" s="38">
        <v>1.2168342813030799</v>
      </c>
      <c r="W196" s="38">
        <f t="shared" ref="W196:W259" si="40">V196*2.262/SQRT(10)</f>
        <v>0.87041033081231955</v>
      </c>
      <c r="X196" s="38">
        <v>1</v>
      </c>
    </row>
    <row r="197" spans="1:24">
      <c r="A197" s="37">
        <v>9.9999999999999603E-2</v>
      </c>
      <c r="B197" s="36">
        <v>0</v>
      </c>
      <c r="C197" s="36">
        <v>0.112430757544366</v>
      </c>
      <c r="D197" s="37">
        <v>8.8072054933285099E-2</v>
      </c>
      <c r="E197" s="39">
        <f t="shared" si="33"/>
        <v>6.2998575605306972E-2</v>
      </c>
      <c r="F197" s="36">
        <v>1</v>
      </c>
      <c r="G197" s="6">
        <f t="shared" si="34"/>
        <v>1.24307575443664E-2</v>
      </c>
      <c r="H197" s="14">
        <f t="shared" si="35"/>
        <v>1.5452373312682216E-4</v>
      </c>
      <c r="M197" s="8">
        <f t="shared" si="36"/>
        <v>3.9688205282975789E-3</v>
      </c>
      <c r="N197" s="8"/>
      <c r="O197" s="10">
        <f t="shared" ref="O197:O260" si="41">O196+1</f>
        <v>194</v>
      </c>
      <c r="P197" s="8">
        <f t="shared" si="37"/>
        <v>-7.6295369211514394</v>
      </c>
      <c r="Q197" s="8">
        <f t="shared" si="38"/>
        <v>-8.9381420532420517</v>
      </c>
      <c r="R197" s="8">
        <f t="shared" si="39"/>
        <v>-6.3209317890608272</v>
      </c>
      <c r="S197" s="38">
        <v>-0.59999999999999898</v>
      </c>
      <c r="T197" s="38">
        <v>0</v>
      </c>
      <c r="U197" s="38">
        <v>-0.53624896403076305</v>
      </c>
      <c r="V197" s="38">
        <v>0.61277761858875002</v>
      </c>
      <c r="W197" s="38">
        <f t="shared" si="40"/>
        <v>0.43832424669943365</v>
      </c>
      <c r="X197" s="38">
        <v>1</v>
      </c>
    </row>
    <row r="198" spans="1:24">
      <c r="A198" s="36">
        <v>-0.4</v>
      </c>
      <c r="B198" s="36">
        <v>0</v>
      </c>
      <c r="C198" s="36">
        <v>-0.35316510808221502</v>
      </c>
      <c r="D198" s="37">
        <v>6.2641651649772701E-2</v>
      </c>
      <c r="E198" s="39">
        <f t="shared" si="33"/>
        <v>4.4808024866558077E-2</v>
      </c>
      <c r="F198" s="36">
        <v>1</v>
      </c>
      <c r="G198" s="6">
        <f t="shared" si="34"/>
        <v>4.6834891917785004E-2</v>
      </c>
      <c r="H198" s="14">
        <f t="shared" si="35"/>
        <v>2.1935071009506033E-3</v>
      </c>
      <c r="M198" s="8">
        <f t="shared" si="36"/>
        <v>2.007759092442087E-3</v>
      </c>
      <c r="N198" s="8"/>
      <c r="O198" s="10">
        <f t="shared" si="41"/>
        <v>195</v>
      </c>
      <c r="P198" s="8">
        <f t="shared" si="37"/>
        <v>-7.6070087609511887</v>
      </c>
      <c r="Q198" s="8">
        <f t="shared" si="38"/>
        <v>-8.915613893041801</v>
      </c>
      <c r="R198" s="8">
        <f t="shared" si="39"/>
        <v>-6.2984036288605765</v>
      </c>
      <c r="S198" s="38">
        <v>-2.62</v>
      </c>
      <c r="T198" s="38">
        <v>0</v>
      </c>
      <c r="U198" s="38">
        <v>-2.4328155898872499</v>
      </c>
      <c r="V198" s="38">
        <v>0.74458419023408295</v>
      </c>
      <c r="W198" s="38">
        <f t="shared" si="40"/>
        <v>0.53260643729172585</v>
      </c>
      <c r="X198" s="38">
        <v>1</v>
      </c>
    </row>
    <row r="199" spans="1:24">
      <c r="A199" s="36">
        <v>-1.8</v>
      </c>
      <c r="B199" s="36">
        <v>0</v>
      </c>
      <c r="C199" s="36">
        <v>-1.77864913717238</v>
      </c>
      <c r="D199" s="36">
        <v>0.101862419604116</v>
      </c>
      <c r="E199" s="39">
        <f t="shared" si="33"/>
        <v>7.2862922837788308E-2</v>
      </c>
      <c r="F199" s="36">
        <v>1</v>
      </c>
      <c r="G199" s="6">
        <f t="shared" si="34"/>
        <v>2.1350862827619999E-2</v>
      </c>
      <c r="H199" s="14">
        <f t="shared" si="35"/>
        <v>4.5585934348384545E-4</v>
      </c>
      <c r="M199" s="8">
        <f t="shared" si="36"/>
        <v>5.3090055244654931E-3</v>
      </c>
      <c r="N199" s="8"/>
      <c r="O199" s="10">
        <f t="shared" si="41"/>
        <v>196</v>
      </c>
      <c r="P199" s="8">
        <f t="shared" si="37"/>
        <v>-7.5844806007509389</v>
      </c>
      <c r="Q199" s="8">
        <f t="shared" si="38"/>
        <v>-8.8930857328415502</v>
      </c>
      <c r="R199" s="8">
        <f t="shared" si="39"/>
        <v>-6.2758754686603266</v>
      </c>
      <c r="S199" s="38">
        <v>-1.71</v>
      </c>
      <c r="T199" s="38">
        <v>0</v>
      </c>
      <c r="U199" s="38">
        <v>-1.20386639742429</v>
      </c>
      <c r="V199" s="38">
        <v>1.77372948022097</v>
      </c>
      <c r="W199" s="38">
        <f t="shared" si="40"/>
        <v>1.2687614799916718</v>
      </c>
      <c r="X199" s="38">
        <v>1</v>
      </c>
    </row>
    <row r="200" spans="1:24">
      <c r="A200" s="36">
        <v>-3.5999999999999899</v>
      </c>
      <c r="B200" s="36">
        <v>0</v>
      </c>
      <c r="C200" s="36">
        <v>-3.6379000127759298</v>
      </c>
      <c r="D200" s="36">
        <v>0.19312667966487301</v>
      </c>
      <c r="E200" s="39">
        <f t="shared" si="33"/>
        <v>0.13814490577613667</v>
      </c>
      <c r="F200" s="36">
        <v>1</v>
      </c>
      <c r="G200" s="6">
        <f t="shared" si="34"/>
        <v>3.7900012775939906E-2</v>
      </c>
      <c r="H200" s="14">
        <f t="shared" si="35"/>
        <v>1.4364109684164082E-3</v>
      </c>
      <c r="M200" s="8">
        <f t="shared" si="36"/>
        <v>1.9084014991897678E-2</v>
      </c>
      <c r="N200" s="8"/>
      <c r="O200" s="10">
        <f t="shared" si="41"/>
        <v>197</v>
      </c>
      <c r="P200" s="8">
        <f t="shared" si="37"/>
        <v>-7.5619524405506882</v>
      </c>
      <c r="Q200" s="8">
        <f t="shared" si="38"/>
        <v>-8.8705575726412995</v>
      </c>
      <c r="R200" s="8">
        <f t="shared" si="39"/>
        <v>-6.2533473084600759</v>
      </c>
      <c r="S200" s="38">
        <v>-1.5</v>
      </c>
      <c r="T200" s="38">
        <v>0</v>
      </c>
      <c r="U200" s="38">
        <v>-1.20057777891646</v>
      </c>
      <c r="V200" s="38">
        <v>1.1183904906419</v>
      </c>
      <c r="W200" s="38">
        <f t="shared" si="40"/>
        <v>0.79999277789454937</v>
      </c>
      <c r="X200" s="38">
        <v>1</v>
      </c>
    </row>
    <row r="201" spans="1:24">
      <c r="A201" s="36">
        <v>-1.76999999999999</v>
      </c>
      <c r="B201" s="36">
        <v>0</v>
      </c>
      <c r="C201" s="36">
        <v>-1.7063797370026299</v>
      </c>
      <c r="D201" s="37">
        <v>9.2413101655182295E-2</v>
      </c>
      <c r="E201" s="39">
        <f t="shared" si="33"/>
        <v>6.6103757610232058E-2</v>
      </c>
      <c r="F201" s="36">
        <v>1</v>
      </c>
      <c r="G201" s="6">
        <f t="shared" si="34"/>
        <v>6.3620262997360122E-2</v>
      </c>
      <c r="H201" s="14">
        <f t="shared" si="35"/>
        <v>4.0475378638532697E-3</v>
      </c>
      <c r="M201" s="8">
        <f t="shared" si="36"/>
        <v>4.3697067701923128E-3</v>
      </c>
      <c r="N201" s="8"/>
      <c r="O201" s="10">
        <f t="shared" si="41"/>
        <v>198</v>
      </c>
      <c r="P201" s="8">
        <f t="shared" si="37"/>
        <v>-7.5394242803504383</v>
      </c>
      <c r="Q201" s="8">
        <f t="shared" si="38"/>
        <v>-8.8480294124410506</v>
      </c>
      <c r="R201" s="8">
        <f t="shared" si="39"/>
        <v>-6.2308191482598261</v>
      </c>
      <c r="S201" s="38">
        <v>-1.3399999999999901</v>
      </c>
      <c r="T201" s="38">
        <v>0</v>
      </c>
      <c r="U201" s="38">
        <v>-2.7706088025137801</v>
      </c>
      <c r="V201" s="38">
        <v>1.1808300827307301</v>
      </c>
      <c r="W201" s="38">
        <f t="shared" si="40"/>
        <v>0.84465626810097649</v>
      </c>
      <c r="X201" s="38">
        <v>0</v>
      </c>
    </row>
    <row r="202" spans="1:24">
      <c r="A202" s="36">
        <v>-1.3799999999999899</v>
      </c>
      <c r="B202" s="36">
        <v>0</v>
      </c>
      <c r="C202" s="36">
        <v>-1.2555309500557299</v>
      </c>
      <c r="D202" s="36">
        <v>0.16846739003450301</v>
      </c>
      <c r="E202" s="39">
        <f t="shared" si="33"/>
        <v>0.1205059381906885</v>
      </c>
      <c r="F202" s="36">
        <v>1</v>
      </c>
      <c r="G202" s="6">
        <f t="shared" si="34"/>
        <v>0.12446904994426</v>
      </c>
      <c r="H202" s="14">
        <f t="shared" si="35"/>
        <v>1.549254439402669E-2</v>
      </c>
      <c r="M202" s="8">
        <f t="shared" si="36"/>
        <v>1.4521681139218036E-2</v>
      </c>
      <c r="N202" s="8"/>
      <c r="O202" s="10">
        <f t="shared" si="41"/>
        <v>199</v>
      </c>
      <c r="P202" s="8">
        <f t="shared" si="37"/>
        <v>-7.5168961201501876</v>
      </c>
      <c r="Q202" s="8">
        <f t="shared" si="38"/>
        <v>-8.8255012522407998</v>
      </c>
      <c r="R202" s="8">
        <f t="shared" si="39"/>
        <v>-6.2082909880595754</v>
      </c>
      <c r="S202" s="38">
        <v>-1.3999999999999899</v>
      </c>
      <c r="T202" s="38">
        <v>0</v>
      </c>
      <c r="U202" s="38">
        <v>-1.0476073364868601</v>
      </c>
      <c r="V202" s="38">
        <v>0.71908270006923203</v>
      </c>
      <c r="W202" s="38">
        <f t="shared" si="40"/>
        <v>0.51436503759445151</v>
      </c>
      <c r="X202" s="38">
        <v>1</v>
      </c>
    </row>
    <row r="203" spans="1:24">
      <c r="A203" s="36">
        <v>-3.5199999999999898</v>
      </c>
      <c r="B203" s="36">
        <v>0</v>
      </c>
      <c r="C203" s="36">
        <v>-3.68710528457905</v>
      </c>
      <c r="D203" s="36">
        <v>0.27601020785088698</v>
      </c>
      <c r="E203" s="39">
        <f t="shared" si="33"/>
        <v>0.19743209080680879</v>
      </c>
      <c r="F203" s="36">
        <v>1</v>
      </c>
      <c r="G203" s="6">
        <f t="shared" si="34"/>
        <v>0.16710528457906015</v>
      </c>
      <c r="H203" s="14">
        <f t="shared" si="35"/>
        <v>2.792417613424868E-2</v>
      </c>
      <c r="M203" s="8">
        <f t="shared" si="36"/>
        <v>3.8979430480347993E-2</v>
      </c>
      <c r="N203" s="8"/>
      <c r="O203" s="10">
        <f t="shared" si="41"/>
        <v>200</v>
      </c>
      <c r="P203" s="8">
        <f t="shared" si="37"/>
        <v>-7.4943679599499378</v>
      </c>
      <c r="Q203" s="8">
        <f t="shared" si="38"/>
        <v>-8.8029730920405491</v>
      </c>
      <c r="R203" s="8">
        <f t="shared" si="39"/>
        <v>-6.1857628278593255</v>
      </c>
      <c r="S203" s="38">
        <v>-0.4</v>
      </c>
      <c r="T203" s="38">
        <v>0</v>
      </c>
      <c r="U203" s="38">
        <v>-0.37438799599932898</v>
      </c>
      <c r="V203" s="38">
        <v>0.24821438338879101</v>
      </c>
      <c r="W203" s="38">
        <f t="shared" si="40"/>
        <v>0.1775495372520671</v>
      </c>
      <c r="X203" s="38">
        <v>1</v>
      </c>
    </row>
    <row r="204" spans="1:24">
      <c r="A204" s="36">
        <v>-1.50999999999999</v>
      </c>
      <c r="B204" s="36">
        <v>0</v>
      </c>
      <c r="C204" s="36">
        <v>-1.4135537819493</v>
      </c>
      <c r="D204" s="37">
        <v>9.5119490459781394E-2</v>
      </c>
      <c r="E204" s="39">
        <f t="shared" si="33"/>
        <v>6.8039657026375419E-2</v>
      </c>
      <c r="F204" s="36">
        <v>0</v>
      </c>
      <c r="G204" s="6">
        <f t="shared" si="34"/>
        <v>9.644621805068998E-2</v>
      </c>
      <c r="H204" s="14">
        <f t="shared" si="35"/>
        <v>9.3018729762812374E-3</v>
      </c>
      <c r="M204" s="8">
        <f t="shared" si="36"/>
        <v>4.6293949282667978E-3</v>
      </c>
      <c r="N204" s="8"/>
      <c r="O204" s="10">
        <f t="shared" si="41"/>
        <v>201</v>
      </c>
      <c r="P204" s="8">
        <f t="shared" si="37"/>
        <v>-7.471839799749687</v>
      </c>
      <c r="Q204" s="8">
        <f t="shared" si="38"/>
        <v>-8.7804449318402984</v>
      </c>
      <c r="R204" s="8">
        <f t="shared" si="39"/>
        <v>-6.1632346676590748</v>
      </c>
      <c r="S204" s="38">
        <v>0.25999999999999901</v>
      </c>
      <c r="T204" s="38">
        <v>0</v>
      </c>
      <c r="U204" s="38">
        <v>0.29035916041834198</v>
      </c>
      <c r="V204" s="39">
        <v>4.1702990624729597E-2</v>
      </c>
      <c r="W204" s="38">
        <f t="shared" si="40"/>
        <v>2.9830449736066349E-2</v>
      </c>
      <c r="X204" s="38">
        <v>1</v>
      </c>
    </row>
    <row r="205" spans="1:24">
      <c r="A205" s="36">
        <v>-2.5</v>
      </c>
      <c r="B205" s="36">
        <v>0</v>
      </c>
      <c r="C205" s="36">
        <v>-2.5332682609064499</v>
      </c>
      <c r="D205" s="36">
        <v>0.11247377177121699</v>
      </c>
      <c r="E205" s="39">
        <f t="shared" si="33"/>
        <v>8.045329951606657E-2</v>
      </c>
      <c r="F205" s="36">
        <v>1</v>
      </c>
      <c r="G205" s="6">
        <f t="shared" si="34"/>
        <v>3.3268260906449854E-2</v>
      </c>
      <c r="H205" s="14">
        <f t="shared" si="35"/>
        <v>1.1067771837396196E-3</v>
      </c>
      <c r="M205" s="8">
        <f t="shared" si="36"/>
        <v>6.4727334030219175E-3</v>
      </c>
      <c r="N205" s="8"/>
      <c r="O205" s="10">
        <f t="shared" si="41"/>
        <v>202</v>
      </c>
      <c r="P205" s="8">
        <f t="shared" si="37"/>
        <v>-7.4493116395494372</v>
      </c>
      <c r="Q205" s="8">
        <f t="shared" si="38"/>
        <v>-8.7579167716400494</v>
      </c>
      <c r="R205" s="8">
        <f t="shared" si="39"/>
        <v>-6.140706507458825</v>
      </c>
      <c r="S205" s="38">
        <v>-3.0999999999999899</v>
      </c>
      <c r="T205" s="38">
        <v>0</v>
      </c>
      <c r="U205" s="38">
        <v>-4.1386906671699704</v>
      </c>
      <c r="V205" s="38">
        <v>1.0471943425029999</v>
      </c>
      <c r="W205" s="38">
        <f t="shared" si="40"/>
        <v>0.74906566003937125</v>
      </c>
      <c r="X205" s="38">
        <v>0</v>
      </c>
    </row>
    <row r="206" spans="1:24">
      <c r="A206" s="36">
        <v>0.5</v>
      </c>
      <c r="B206" s="36">
        <v>0</v>
      </c>
      <c r="C206" s="36">
        <v>0.52462657032073701</v>
      </c>
      <c r="D206" s="37">
        <v>4.40932645271861E-2</v>
      </c>
      <c r="E206" s="39">
        <f t="shared" si="33"/>
        <v>3.1540229884552337E-2</v>
      </c>
      <c r="F206" s="36">
        <v>1</v>
      </c>
      <c r="G206" s="6">
        <f t="shared" si="34"/>
        <v>2.4626570320737007E-2</v>
      </c>
      <c r="H206" s="14">
        <f t="shared" si="35"/>
        <v>6.0646796576220476E-4</v>
      </c>
      <c r="M206" s="8">
        <f t="shared" si="36"/>
        <v>9.9478610117040831E-4</v>
      </c>
      <c r="N206" s="8"/>
      <c r="O206" s="10">
        <f t="shared" si="41"/>
        <v>203</v>
      </c>
      <c r="P206" s="8">
        <f t="shared" si="37"/>
        <v>-7.4267834793491865</v>
      </c>
      <c r="Q206" s="8">
        <f t="shared" si="38"/>
        <v>-8.7353886114397987</v>
      </c>
      <c r="R206" s="8">
        <f t="shared" si="39"/>
        <v>-6.1181783472585742</v>
      </c>
      <c r="S206" s="38">
        <v>-0.19999999999999901</v>
      </c>
      <c r="T206" s="38">
        <v>0</v>
      </c>
      <c r="U206" s="38">
        <v>-0.36309979819443799</v>
      </c>
      <c r="V206" s="38">
        <v>0.43511212906741598</v>
      </c>
      <c r="W206" s="38">
        <f t="shared" si="40"/>
        <v>0.31123884165759458</v>
      </c>
      <c r="X206" s="38">
        <v>1</v>
      </c>
    </row>
    <row r="207" spans="1:24">
      <c r="A207" s="36">
        <v>0.5</v>
      </c>
      <c r="B207" s="36">
        <v>0</v>
      </c>
      <c r="C207" s="36">
        <v>0.52174284143677496</v>
      </c>
      <c r="D207" s="37">
        <v>4.27791366412738E-2</v>
      </c>
      <c r="E207" s="39">
        <f t="shared" si="33"/>
        <v>3.0600224737194291E-2</v>
      </c>
      <c r="F207" s="36">
        <v>1</v>
      </c>
      <c r="G207" s="6">
        <f t="shared" si="34"/>
        <v>2.1742841436774962E-2</v>
      </c>
      <c r="H207" s="14">
        <f t="shared" si="35"/>
        <v>4.7275115374473828E-4</v>
      </c>
      <c r="M207" s="8">
        <f t="shared" si="36"/>
        <v>9.3637375396679742E-4</v>
      </c>
      <c r="N207" s="8"/>
      <c r="O207" s="10">
        <f t="shared" si="41"/>
        <v>204</v>
      </c>
      <c r="P207" s="8">
        <f t="shared" si="37"/>
        <v>-7.4042553191489358</v>
      </c>
      <c r="Q207" s="8">
        <f t="shared" si="38"/>
        <v>-8.712860451239548</v>
      </c>
      <c r="R207" s="8">
        <f t="shared" si="39"/>
        <v>-6.0956501870583235</v>
      </c>
      <c r="S207" s="38">
        <v>-1</v>
      </c>
      <c r="T207" s="38">
        <v>0</v>
      </c>
      <c r="U207" s="38">
        <v>-2.2983202392996902</v>
      </c>
      <c r="V207" s="38">
        <v>2.1244366101086798</v>
      </c>
      <c r="W207" s="38">
        <f t="shared" si="40"/>
        <v>1.5196248174519755</v>
      </c>
      <c r="X207" s="38">
        <v>1</v>
      </c>
    </row>
    <row r="208" spans="1:24">
      <c r="A208" s="36">
        <v>-0.22</v>
      </c>
      <c r="B208" s="36">
        <v>0</v>
      </c>
      <c r="C208" s="36">
        <v>-0.22462619567036199</v>
      </c>
      <c r="D208" s="37">
        <v>4.8813133110738802E-2</v>
      </c>
      <c r="E208" s="39">
        <f t="shared" si="33"/>
        <v>3.4916385897186514E-2</v>
      </c>
      <c r="F208" s="36">
        <v>1</v>
      </c>
      <c r="G208" s="6">
        <f t="shared" si="34"/>
        <v>4.6261956703619878E-3</v>
      </c>
      <c r="H208" s="14">
        <f t="shared" si="35"/>
        <v>2.1401686380476003E-5</v>
      </c>
      <c r="M208" s="8">
        <f t="shared" si="36"/>
        <v>1.2191540041212453E-3</v>
      </c>
      <c r="N208" s="8"/>
      <c r="O208" s="10">
        <f t="shared" si="41"/>
        <v>205</v>
      </c>
      <c r="P208" s="8">
        <f t="shared" si="37"/>
        <v>-7.3817271589486859</v>
      </c>
      <c r="Q208" s="8">
        <f t="shared" si="38"/>
        <v>-8.6903322910392973</v>
      </c>
      <c r="R208" s="8">
        <f t="shared" si="39"/>
        <v>-6.0731220268580737</v>
      </c>
      <c r="S208" s="38">
        <v>-2.5899999999999901</v>
      </c>
      <c r="T208" s="38">
        <v>0</v>
      </c>
      <c r="U208" s="38">
        <v>-2.6965392552047902</v>
      </c>
      <c r="V208" s="38">
        <v>0.90831556344847297</v>
      </c>
      <c r="W208" s="38">
        <f t="shared" si="40"/>
        <v>0.64972466851979271</v>
      </c>
      <c r="X208" s="38">
        <v>1</v>
      </c>
    </row>
    <row r="209" spans="1:24">
      <c r="A209" s="36">
        <v>0.59999999999999898</v>
      </c>
      <c r="B209" s="36">
        <v>0</v>
      </c>
      <c r="C209" s="36">
        <v>0.635937123689302</v>
      </c>
      <c r="D209" s="37">
        <v>7.9117064600459794E-2</v>
      </c>
      <c r="E209" s="39">
        <f t="shared" si="33"/>
        <v>5.6593006484038769E-2</v>
      </c>
      <c r="F209" s="36">
        <v>1</v>
      </c>
      <c r="G209" s="6">
        <f t="shared" si="34"/>
        <v>3.5937123689303019E-2</v>
      </c>
      <c r="H209" s="14">
        <f t="shared" si="35"/>
        <v>1.2914768590602643E-3</v>
      </c>
      <c r="M209" s="8">
        <f t="shared" si="36"/>
        <v>3.202768382902454E-3</v>
      </c>
      <c r="N209" s="8"/>
      <c r="O209" s="10">
        <f t="shared" si="41"/>
        <v>206</v>
      </c>
      <c r="P209" s="8">
        <f t="shared" si="37"/>
        <v>-7.3591989987484352</v>
      </c>
      <c r="Q209" s="8">
        <f t="shared" si="38"/>
        <v>-8.6678041308390466</v>
      </c>
      <c r="R209" s="8">
        <f t="shared" si="39"/>
        <v>-6.050593866657823</v>
      </c>
      <c r="S209" s="38">
        <v>-4.7</v>
      </c>
      <c r="T209" s="38">
        <v>0</v>
      </c>
      <c r="U209" s="38">
        <v>-5.7690826882400703</v>
      </c>
      <c r="V209" s="38">
        <v>1.18269467395581</v>
      </c>
      <c r="W209" s="38">
        <f t="shared" si="40"/>
        <v>0.84599002364188192</v>
      </c>
      <c r="X209" s="38">
        <v>0</v>
      </c>
    </row>
    <row r="210" spans="1:24">
      <c r="A210" s="36">
        <v>1.9</v>
      </c>
      <c r="B210" s="36">
        <v>0</v>
      </c>
      <c r="C210" s="36">
        <v>1.8819131323599101</v>
      </c>
      <c r="D210" s="37">
        <v>4.8291715822005997E-2</v>
      </c>
      <c r="E210" s="39">
        <f t="shared" si="33"/>
        <v>3.4543412352842272E-2</v>
      </c>
      <c r="F210" s="36">
        <v>1</v>
      </c>
      <c r="G210" s="6">
        <f t="shared" si="34"/>
        <v>1.8086867640089821E-2</v>
      </c>
      <c r="H210" s="14">
        <f t="shared" si="35"/>
        <v>3.2713478103012835E-4</v>
      </c>
      <c r="M210" s="8">
        <f t="shared" si="36"/>
        <v>1.193247336978496E-3</v>
      </c>
      <c r="N210" s="8"/>
      <c r="O210" s="10">
        <f t="shared" si="41"/>
        <v>207</v>
      </c>
      <c r="P210" s="8">
        <f t="shared" si="37"/>
        <v>-7.3366708385481854</v>
      </c>
      <c r="Q210" s="8">
        <f t="shared" si="38"/>
        <v>-8.6452759706387976</v>
      </c>
      <c r="R210" s="8">
        <f t="shared" si="39"/>
        <v>-6.0280657064575731</v>
      </c>
      <c r="S210" s="38">
        <v>-0.32</v>
      </c>
      <c r="T210" s="38">
        <v>0</v>
      </c>
      <c r="U210" s="38">
        <v>-0.28513544987918099</v>
      </c>
      <c r="V210" s="38">
        <v>0.35995655115186698</v>
      </c>
      <c r="W210" s="38">
        <f t="shared" si="40"/>
        <v>0.25747951514863776</v>
      </c>
      <c r="X210" s="38">
        <v>1</v>
      </c>
    </row>
    <row r="211" spans="1:24">
      <c r="A211" s="37">
        <v>9.9999999999999603E-2</v>
      </c>
      <c r="B211" s="36">
        <v>0</v>
      </c>
      <c r="C211" s="36">
        <v>0.117771400190664</v>
      </c>
      <c r="D211" s="37">
        <v>4.6342973324749598E-2</v>
      </c>
      <c r="E211" s="39">
        <f t="shared" si="33"/>
        <v>3.3149462800493586E-2</v>
      </c>
      <c r="F211" s="36">
        <v>1</v>
      </c>
      <c r="G211" s="6">
        <f t="shared" si="34"/>
        <v>1.7771400190664394E-2</v>
      </c>
      <c r="H211" s="14">
        <f t="shared" si="35"/>
        <v>3.1582266473674644E-4</v>
      </c>
      <c r="M211" s="8">
        <f t="shared" si="36"/>
        <v>1.0988868839613081E-3</v>
      </c>
      <c r="N211" s="8"/>
      <c r="O211" s="10">
        <f t="shared" si="41"/>
        <v>208</v>
      </c>
      <c r="P211" s="8">
        <f t="shared" si="37"/>
        <v>-7.3141426783479346</v>
      </c>
      <c r="Q211" s="8">
        <f t="shared" si="38"/>
        <v>-8.6227478104385469</v>
      </c>
      <c r="R211" s="8">
        <f t="shared" si="39"/>
        <v>-6.0055375462573224</v>
      </c>
      <c r="S211" s="38">
        <v>-1.0999999999999901</v>
      </c>
      <c r="T211" s="38">
        <v>0</v>
      </c>
      <c r="U211" s="38">
        <v>-2.6971076439756301</v>
      </c>
      <c r="V211" s="38">
        <v>1.98855500146441</v>
      </c>
      <c r="W211" s="38">
        <f t="shared" si="40"/>
        <v>1.4224277235266518</v>
      </c>
      <c r="X211" s="38">
        <v>0</v>
      </c>
    </row>
    <row r="212" spans="1:24">
      <c r="A212" s="36">
        <v>-0.95</v>
      </c>
      <c r="B212" s="36">
        <v>0</v>
      </c>
      <c r="C212" s="36">
        <v>-0.95158278562408805</v>
      </c>
      <c r="D212" s="37">
        <v>9.2136092372064105E-2</v>
      </c>
      <c r="E212" s="39">
        <f t="shared" si="33"/>
        <v>6.5905610873686474E-2</v>
      </c>
      <c r="F212" s="36">
        <v>1</v>
      </c>
      <c r="G212" s="6">
        <f t="shared" si="34"/>
        <v>1.58278562408809E-3</v>
      </c>
      <c r="H212" s="14">
        <f t="shared" si="35"/>
        <v>2.5052103318199246E-6</v>
      </c>
      <c r="M212" s="8">
        <f t="shared" si="36"/>
        <v>4.3435495446337812E-3</v>
      </c>
      <c r="N212" s="8"/>
      <c r="O212" s="10">
        <f t="shared" si="41"/>
        <v>209</v>
      </c>
      <c r="P212" s="8">
        <f t="shared" si="37"/>
        <v>-7.2916145181476848</v>
      </c>
      <c r="Q212" s="8">
        <f t="shared" si="38"/>
        <v>-8.6002196502382962</v>
      </c>
      <c r="R212" s="8">
        <f t="shared" si="39"/>
        <v>-5.9830093860570726</v>
      </c>
      <c r="S212" s="38">
        <v>1.1599999999999999</v>
      </c>
      <c r="T212" s="38">
        <v>0</v>
      </c>
      <c r="U212" s="38">
        <v>0.84472882744345901</v>
      </c>
      <c r="V212" s="38">
        <v>0.13416930828364501</v>
      </c>
      <c r="W212" s="38">
        <f t="shared" si="40"/>
        <v>9.5972273137282085E-2</v>
      </c>
      <c r="X212" s="38">
        <v>0</v>
      </c>
    </row>
    <row r="213" spans="1:24">
      <c r="A213" s="36">
        <v>-0.69999999999999896</v>
      </c>
      <c r="B213" s="36">
        <v>0</v>
      </c>
      <c r="C213" s="36">
        <v>-0.63343826500872902</v>
      </c>
      <c r="D213" s="37">
        <v>8.4490322263786097E-2</v>
      </c>
      <c r="E213" s="39">
        <f t="shared" si="33"/>
        <v>6.0436536414233744E-2</v>
      </c>
      <c r="F213" s="36">
        <v>0</v>
      </c>
      <c r="G213" s="6">
        <f t="shared" si="34"/>
        <v>6.6561734991269939E-2</v>
      </c>
      <c r="H213" s="14">
        <f t="shared" si="35"/>
        <v>4.4304645650480486E-3</v>
      </c>
      <c r="M213" s="8">
        <f t="shared" si="36"/>
        <v>3.6525749337490013E-3</v>
      </c>
      <c r="N213" s="8"/>
      <c r="O213" s="10">
        <f t="shared" si="41"/>
        <v>210</v>
      </c>
      <c r="P213" s="8">
        <f t="shared" si="37"/>
        <v>-7.2690863579474341</v>
      </c>
      <c r="Q213" s="8">
        <f t="shared" si="38"/>
        <v>-8.5776914900380454</v>
      </c>
      <c r="R213" s="8">
        <f t="shared" si="39"/>
        <v>-5.9604812258568218</v>
      </c>
      <c r="S213" s="38">
        <v>-1.2999999999999901</v>
      </c>
      <c r="T213" s="38">
        <v>0</v>
      </c>
      <c r="U213" s="38">
        <v>-2.3296671117693002</v>
      </c>
      <c r="V213" s="38">
        <v>1.59766524382568</v>
      </c>
      <c r="W213" s="38">
        <f t="shared" si="40"/>
        <v>1.142821462850691</v>
      </c>
      <c r="X213" s="38">
        <v>1</v>
      </c>
    </row>
    <row r="214" spans="1:24">
      <c r="A214" s="36">
        <v>-0.439999999999999</v>
      </c>
      <c r="B214" s="36">
        <v>0</v>
      </c>
      <c r="C214" s="36">
        <v>-0.33329590581566698</v>
      </c>
      <c r="D214" s="36">
        <v>0.25156791583589899</v>
      </c>
      <c r="E214" s="39">
        <f t="shared" si="33"/>
        <v>0.17994834317948663</v>
      </c>
      <c r="F214" s="36">
        <v>1</v>
      </c>
      <c r="G214" s="6">
        <f t="shared" si="34"/>
        <v>0.10670409418433202</v>
      </c>
      <c r="H214" s="14">
        <f t="shared" si="35"/>
        <v>1.1385763715698799E-2</v>
      </c>
      <c r="M214" s="8">
        <f t="shared" si="36"/>
        <v>3.2381406213042294E-2</v>
      </c>
      <c r="N214" s="8"/>
      <c r="O214" s="10">
        <f t="shared" si="41"/>
        <v>211</v>
      </c>
      <c r="P214" s="8">
        <f t="shared" si="37"/>
        <v>-7.2465581977471842</v>
      </c>
      <c r="Q214" s="8">
        <f t="shared" si="38"/>
        <v>-8.5551633298377965</v>
      </c>
      <c r="R214" s="8">
        <f t="shared" si="39"/>
        <v>-5.937953065656572</v>
      </c>
      <c r="S214" s="38">
        <v>-3.5</v>
      </c>
      <c r="T214" s="38">
        <v>0</v>
      </c>
      <c r="U214" s="38">
        <v>-3.0464434732689898</v>
      </c>
      <c r="V214" s="38">
        <v>0.76559953542739101</v>
      </c>
      <c r="W214" s="38">
        <f t="shared" si="40"/>
        <v>0.5476388651604196</v>
      </c>
      <c r="X214" s="38">
        <v>1</v>
      </c>
    </row>
    <row r="215" spans="1:24">
      <c r="A215" s="36">
        <v>-1.2999999999999901</v>
      </c>
      <c r="B215" s="36">
        <v>0</v>
      </c>
      <c r="C215" s="36">
        <v>-1.22423617780879</v>
      </c>
      <c r="D215" s="36">
        <v>0.15799779649319201</v>
      </c>
      <c r="E215" s="39">
        <f t="shared" si="33"/>
        <v>0.11301696247905398</v>
      </c>
      <c r="F215" s="36">
        <v>1</v>
      </c>
      <c r="G215" s="6">
        <f t="shared" si="34"/>
        <v>7.5763822191200036E-2</v>
      </c>
      <c r="H215" s="14">
        <f t="shared" si="35"/>
        <v>5.7401567530197747E-3</v>
      </c>
      <c r="M215" s="8">
        <f t="shared" si="36"/>
        <v>1.2772833807991895E-2</v>
      </c>
      <c r="N215" s="8"/>
      <c r="O215" s="10">
        <f t="shared" si="41"/>
        <v>212</v>
      </c>
      <c r="P215" s="8">
        <f t="shared" si="37"/>
        <v>-7.2240300375469335</v>
      </c>
      <c r="Q215" s="8">
        <f t="shared" si="38"/>
        <v>-8.5326351696375458</v>
      </c>
      <c r="R215" s="8">
        <f t="shared" si="39"/>
        <v>-5.9154249054563213</v>
      </c>
      <c r="S215" s="38">
        <v>0.9</v>
      </c>
      <c r="T215" s="38">
        <v>0</v>
      </c>
      <c r="U215" s="38">
        <v>0.88291178189007402</v>
      </c>
      <c r="V215" s="39">
        <v>4.67580457841262E-2</v>
      </c>
      <c r="W215" s="38">
        <f t="shared" si="40"/>
        <v>3.3446367122000845E-2</v>
      </c>
      <c r="X215" s="38">
        <v>1</v>
      </c>
    </row>
    <row r="216" spans="1:24">
      <c r="A216" s="36">
        <v>-0.3</v>
      </c>
      <c r="B216" s="36">
        <v>0</v>
      </c>
      <c r="C216" s="36">
        <v>-0.29389176487229302</v>
      </c>
      <c r="D216" s="37">
        <v>7.6263006300877498E-2</v>
      </c>
      <c r="E216" s="39">
        <f t="shared" si="33"/>
        <v>5.4551478013919734E-2</v>
      </c>
      <c r="F216" s="36">
        <v>1</v>
      </c>
      <c r="G216" s="6">
        <f t="shared" si="34"/>
        <v>6.1082351277069735E-3</v>
      </c>
      <c r="H216" s="14">
        <f t="shared" si="35"/>
        <v>3.7310536375353428E-5</v>
      </c>
      <c r="M216" s="8">
        <f t="shared" si="36"/>
        <v>2.9758637535031683E-3</v>
      </c>
      <c r="N216" s="8"/>
      <c r="O216" s="10">
        <f t="shared" si="41"/>
        <v>213</v>
      </c>
      <c r="P216" s="8">
        <f t="shared" si="37"/>
        <v>-7.2015018773466837</v>
      </c>
      <c r="Q216" s="8">
        <f t="shared" si="38"/>
        <v>-8.510107009437295</v>
      </c>
      <c r="R216" s="8">
        <f t="shared" si="39"/>
        <v>-5.8928967452560714</v>
      </c>
      <c r="S216" s="38">
        <v>1.26999999999999</v>
      </c>
      <c r="T216" s="38">
        <v>0</v>
      </c>
      <c r="U216" s="38">
        <v>-0.57029514180922303</v>
      </c>
      <c r="V216" s="38">
        <v>2.2892215970558598</v>
      </c>
      <c r="W216" s="38">
        <f t="shared" si="40"/>
        <v>1.6374967061762167</v>
      </c>
      <c r="X216" s="38">
        <v>0</v>
      </c>
    </row>
    <row r="217" spans="1:24">
      <c r="A217" s="36">
        <v>-0.59999999999999898</v>
      </c>
      <c r="B217" s="36">
        <v>0</v>
      </c>
      <c r="C217" s="36">
        <v>-0.54810528187233798</v>
      </c>
      <c r="D217" s="36">
        <v>0.110111345836601</v>
      </c>
      <c r="E217" s="39">
        <f t="shared" si="33"/>
        <v>7.876343921966969E-2</v>
      </c>
      <c r="F217" s="36">
        <v>1</v>
      </c>
      <c r="G217" s="6">
        <f t="shared" si="34"/>
        <v>5.1894718127660999E-2</v>
      </c>
      <c r="H217" s="14">
        <f t="shared" si="35"/>
        <v>2.693061769549387E-3</v>
      </c>
      <c r="M217" s="8">
        <f t="shared" si="36"/>
        <v>6.2036793577106017E-3</v>
      </c>
      <c r="N217" s="8"/>
      <c r="O217" s="10">
        <f t="shared" si="41"/>
        <v>214</v>
      </c>
      <c r="P217" s="8">
        <f t="shared" si="37"/>
        <v>-7.178973717146433</v>
      </c>
      <c r="Q217" s="8">
        <f t="shared" si="38"/>
        <v>-8.4875788492370443</v>
      </c>
      <c r="R217" s="8">
        <f t="shared" si="39"/>
        <v>-5.8703685850558207</v>
      </c>
      <c r="S217" s="39">
        <v>-9.9999999999999603E-2</v>
      </c>
      <c r="T217" s="38">
        <v>0</v>
      </c>
      <c r="U217" s="38">
        <v>0.16413341912729201</v>
      </c>
      <c r="V217" s="38">
        <v>1.29888631356071</v>
      </c>
      <c r="W217" s="38">
        <f t="shared" si="40"/>
        <v>0.92910274081305189</v>
      </c>
      <c r="X217" s="38">
        <v>1</v>
      </c>
    </row>
    <row r="218" spans="1:24">
      <c r="A218" s="36">
        <v>-0.17999999999999899</v>
      </c>
      <c r="B218" s="36">
        <v>0</v>
      </c>
      <c r="C218" s="36">
        <v>-0.12535096497902701</v>
      </c>
      <c r="D218" s="37">
        <v>9.5495046355644E-2</v>
      </c>
      <c r="E218" s="39">
        <f t="shared" si="33"/>
        <v>6.8308294865215918E-2</v>
      </c>
      <c r="F218" s="36">
        <v>1</v>
      </c>
      <c r="G218" s="6">
        <f t="shared" si="34"/>
        <v>5.4649035020971987E-2</v>
      </c>
      <c r="H218" s="14">
        <f t="shared" si="35"/>
        <v>2.9865170287234227E-3</v>
      </c>
      <c r="M218" s="8">
        <f t="shared" si="36"/>
        <v>4.6660231473932834E-3</v>
      </c>
      <c r="N218" s="8"/>
      <c r="O218" s="10">
        <f t="shared" si="41"/>
        <v>215</v>
      </c>
      <c r="P218" s="8">
        <f t="shared" si="37"/>
        <v>-7.1564455569461831</v>
      </c>
      <c r="Q218" s="8">
        <f t="shared" si="38"/>
        <v>-8.4650506890367954</v>
      </c>
      <c r="R218" s="8">
        <f t="shared" si="39"/>
        <v>-5.8478404248555709</v>
      </c>
      <c r="S218" s="38">
        <v>-1.1699999999999899</v>
      </c>
      <c r="T218" s="38">
        <v>0</v>
      </c>
      <c r="U218" s="38">
        <v>0.13715728743272801</v>
      </c>
      <c r="V218" s="38">
        <v>0.52969634727582204</v>
      </c>
      <c r="W218" s="38">
        <f t="shared" si="40"/>
        <v>0.3788956145849986</v>
      </c>
      <c r="X218" s="38">
        <v>0</v>
      </c>
    </row>
    <row r="219" spans="1:24">
      <c r="A219" s="36">
        <v>0.4</v>
      </c>
      <c r="B219" s="36">
        <v>0</v>
      </c>
      <c r="C219" s="36">
        <v>0.40877322267517002</v>
      </c>
      <c r="D219" s="37">
        <v>4.3376767231986697E-2</v>
      </c>
      <c r="E219" s="39">
        <f t="shared" si="33"/>
        <v>3.1027714205693585E-2</v>
      </c>
      <c r="F219" s="36">
        <v>1</v>
      </c>
      <c r="G219" s="6">
        <f t="shared" si="34"/>
        <v>8.7732226751700004E-3</v>
      </c>
      <c r="H219" s="14">
        <f t="shared" si="35"/>
        <v>7.6969436108117054E-5</v>
      </c>
      <c r="M219" s="8">
        <f t="shared" si="36"/>
        <v>9.6271904883019955E-4</v>
      </c>
      <c r="N219" s="8"/>
      <c r="O219" s="10">
        <f t="shared" si="41"/>
        <v>216</v>
      </c>
      <c r="P219" s="8">
        <f t="shared" si="37"/>
        <v>-7.1339173967459324</v>
      </c>
      <c r="Q219" s="8">
        <f t="shared" si="38"/>
        <v>-8.4425225288365446</v>
      </c>
      <c r="R219" s="8">
        <f t="shared" si="39"/>
        <v>-5.8253122646553201</v>
      </c>
      <c r="S219" s="38">
        <v>1.1199999999999899</v>
      </c>
      <c r="T219" s="38">
        <v>0</v>
      </c>
      <c r="U219" s="38">
        <v>0.64023104161511801</v>
      </c>
      <c r="V219" s="38">
        <v>0.92582823892377797</v>
      </c>
      <c r="W219" s="38">
        <f t="shared" si="40"/>
        <v>0.66225161149640355</v>
      </c>
      <c r="X219" s="38">
        <v>1</v>
      </c>
    </row>
    <row r="220" spans="1:24">
      <c r="A220" s="36">
        <v>-1.99999999999999</v>
      </c>
      <c r="B220" s="36">
        <v>0</v>
      </c>
      <c r="C220" s="36">
        <v>-1.9692742484318499</v>
      </c>
      <c r="D220" s="36">
        <v>0.14606315622163701</v>
      </c>
      <c r="E220" s="39">
        <f t="shared" si="33"/>
        <v>0.10448002828307956</v>
      </c>
      <c r="F220" s="36">
        <v>1</v>
      </c>
      <c r="G220" s="6">
        <f t="shared" si="34"/>
        <v>3.0725751568140058E-2</v>
      </c>
      <c r="H220" s="14">
        <f t="shared" si="35"/>
        <v>9.4407180942706129E-4</v>
      </c>
      <c r="M220" s="8">
        <f t="shared" si="36"/>
        <v>1.0916076310033105E-2</v>
      </c>
      <c r="N220" s="8"/>
      <c r="O220" s="10">
        <f t="shared" si="41"/>
        <v>217</v>
      </c>
      <c r="P220" s="8">
        <f t="shared" si="37"/>
        <v>-7.1113892365456817</v>
      </c>
      <c r="Q220" s="8">
        <f t="shared" si="38"/>
        <v>-8.4199943686362939</v>
      </c>
      <c r="R220" s="8">
        <f t="shared" si="39"/>
        <v>-5.8027841044550694</v>
      </c>
      <c r="S220" s="38">
        <v>1.3</v>
      </c>
      <c r="T220" s="38">
        <v>0</v>
      </c>
      <c r="U220" s="38">
        <v>0.78930786626314298</v>
      </c>
      <c r="V220" s="38">
        <v>1.27322470476039</v>
      </c>
      <c r="W220" s="38">
        <f t="shared" si="40"/>
        <v>0.91074680710189471</v>
      </c>
      <c r="X220" s="38">
        <v>1</v>
      </c>
    </row>
    <row r="221" spans="1:24">
      <c r="A221" s="36">
        <v>-4.5</v>
      </c>
      <c r="B221" s="36">
        <v>0</v>
      </c>
      <c r="C221" s="36">
        <v>-4.4309651104203596</v>
      </c>
      <c r="D221" s="37">
        <v>7.5621267087157704E-2</v>
      </c>
      <c r="E221" s="39">
        <f t="shared" si="33"/>
        <v>5.4092437329504667E-2</v>
      </c>
      <c r="F221" s="36">
        <v>0</v>
      </c>
      <c r="G221" s="6">
        <f t="shared" si="34"/>
        <v>6.9034889579640435E-2</v>
      </c>
      <c r="H221" s="14">
        <f t="shared" si="35"/>
        <v>4.7658159792731474E-3</v>
      </c>
      <c r="M221" s="8">
        <f t="shared" si="36"/>
        <v>2.9259917762463898E-3</v>
      </c>
      <c r="N221" s="8"/>
      <c r="O221" s="10">
        <f t="shared" si="41"/>
        <v>218</v>
      </c>
      <c r="P221" s="8">
        <f t="shared" si="37"/>
        <v>-7.0888610763454318</v>
      </c>
      <c r="Q221" s="8">
        <f t="shared" si="38"/>
        <v>-8.3974662084360432</v>
      </c>
      <c r="R221" s="8">
        <f t="shared" si="39"/>
        <v>-5.7802559442548196</v>
      </c>
      <c r="S221" s="38">
        <v>0.89</v>
      </c>
      <c r="T221" s="38">
        <v>0</v>
      </c>
      <c r="U221" s="38">
        <v>0.77040134705978802</v>
      </c>
      <c r="V221" s="38">
        <v>0.15000973476345</v>
      </c>
      <c r="W221" s="38">
        <f t="shared" si="40"/>
        <v>0.1073030443559647</v>
      </c>
      <c r="X221" s="38">
        <v>0</v>
      </c>
    </row>
    <row r="222" spans="1:24">
      <c r="A222" s="36">
        <v>1.02999999999999</v>
      </c>
      <c r="B222" s="36">
        <v>0</v>
      </c>
      <c r="C222" s="36">
        <v>1.0003974916110701</v>
      </c>
      <c r="D222" s="36">
        <v>0.107744979455433</v>
      </c>
      <c r="E222" s="39">
        <f t="shared" si="33"/>
        <v>7.7070760293456428E-2</v>
      </c>
      <c r="F222" s="36">
        <v>1</v>
      </c>
      <c r="G222" s="6">
        <f t="shared" si="34"/>
        <v>2.9602508388919979E-2</v>
      </c>
      <c r="H222" s="14">
        <f t="shared" si="35"/>
        <v>8.7630850291607772E-4</v>
      </c>
      <c r="M222" s="8">
        <f t="shared" si="36"/>
        <v>5.9399020922114203E-3</v>
      </c>
      <c r="N222" s="8"/>
      <c r="O222" s="10">
        <f t="shared" si="41"/>
        <v>219</v>
      </c>
      <c r="P222" s="8">
        <f t="shared" si="37"/>
        <v>-7.0663329161451811</v>
      </c>
      <c r="Q222" s="8">
        <f t="shared" si="38"/>
        <v>-8.3749380482357925</v>
      </c>
      <c r="R222" s="8">
        <f t="shared" si="39"/>
        <v>-5.7577277840545689</v>
      </c>
      <c r="S222" s="38">
        <v>-4.2</v>
      </c>
      <c r="T222" s="38">
        <v>0</v>
      </c>
      <c r="U222" s="38">
        <v>-1.8820060583998599</v>
      </c>
      <c r="V222" s="38">
        <v>1.4775514910167</v>
      </c>
      <c r="W222" s="38">
        <f t="shared" si="40"/>
        <v>1.0569032298390315</v>
      </c>
      <c r="X222" s="38">
        <v>0</v>
      </c>
    </row>
    <row r="223" spans="1:24">
      <c r="A223" s="36">
        <v>0.8</v>
      </c>
      <c r="B223" s="36">
        <v>0</v>
      </c>
      <c r="C223" s="36">
        <v>0.82402086407448505</v>
      </c>
      <c r="D223" s="36">
        <v>0.14967020936252901</v>
      </c>
      <c r="E223" s="39">
        <f t="shared" si="33"/>
        <v>0.10706017938981799</v>
      </c>
      <c r="F223" s="36">
        <v>1</v>
      </c>
      <c r="G223" s="6">
        <f t="shared" si="34"/>
        <v>2.4020864074485004E-2</v>
      </c>
      <c r="H223" s="14">
        <f t="shared" si="35"/>
        <v>5.7700191088488428E-4</v>
      </c>
      <c r="M223" s="8">
        <f t="shared" si="36"/>
        <v>1.1461882010980008E-2</v>
      </c>
      <c r="N223" s="8"/>
      <c r="O223" s="10">
        <f t="shared" si="41"/>
        <v>220</v>
      </c>
      <c r="P223" s="8">
        <f t="shared" si="37"/>
        <v>-7.0438047559449313</v>
      </c>
      <c r="Q223" s="8">
        <f t="shared" si="38"/>
        <v>-8.3524098880355435</v>
      </c>
      <c r="R223" s="8">
        <f t="shared" si="39"/>
        <v>-5.735199623854319</v>
      </c>
      <c r="S223" s="38">
        <v>-4</v>
      </c>
      <c r="T223" s="38">
        <v>0</v>
      </c>
      <c r="U223" s="38">
        <v>-2.1041652242734901</v>
      </c>
      <c r="V223" s="38">
        <v>2.3777391930117302</v>
      </c>
      <c r="W223" s="38">
        <f t="shared" si="40"/>
        <v>1.7008139804858726</v>
      </c>
      <c r="X223" s="38">
        <v>0</v>
      </c>
    </row>
    <row r="224" spans="1:24">
      <c r="A224" s="36">
        <v>-3.0999999999999899</v>
      </c>
      <c r="B224" s="36">
        <v>0</v>
      </c>
      <c r="C224" s="36">
        <v>-3.0973274582020398</v>
      </c>
      <c r="D224" s="37">
        <v>8.4572377866269005E-2</v>
      </c>
      <c r="E224" s="39">
        <f t="shared" si="33"/>
        <v>6.0495231378042351E-2</v>
      </c>
      <c r="F224" s="36">
        <v>1</v>
      </c>
      <c r="G224" s="6">
        <f t="shared" si="34"/>
        <v>2.6725417979500676E-3</v>
      </c>
      <c r="H224" s="14">
        <f t="shared" si="35"/>
        <v>7.1424796617901797E-6</v>
      </c>
      <c r="M224" s="8">
        <f t="shared" si="36"/>
        <v>3.6596730194828797E-3</v>
      </c>
      <c r="N224" s="8"/>
      <c r="O224" s="10">
        <f t="shared" si="41"/>
        <v>221</v>
      </c>
      <c r="P224" s="8">
        <f t="shared" si="37"/>
        <v>-7.0212765957446805</v>
      </c>
      <c r="Q224" s="8">
        <f t="shared" si="38"/>
        <v>-8.3298817278352928</v>
      </c>
      <c r="R224" s="8">
        <f t="shared" si="39"/>
        <v>-5.7126714636540683</v>
      </c>
      <c r="S224" s="38">
        <v>-1.3999999999999899</v>
      </c>
      <c r="T224" s="38">
        <v>0</v>
      </c>
      <c r="U224" s="38">
        <v>-3.1614019050390798</v>
      </c>
      <c r="V224" s="38">
        <v>2.2590072107965198</v>
      </c>
      <c r="W224" s="38">
        <f t="shared" si="40"/>
        <v>1.6158841379379842</v>
      </c>
      <c r="X224" s="38">
        <v>0</v>
      </c>
    </row>
    <row r="225" spans="1:24">
      <c r="A225" s="36">
        <v>-2.0999999999999899</v>
      </c>
      <c r="B225" s="36">
        <v>0</v>
      </c>
      <c r="C225" s="36">
        <v>-2.1241245533078499</v>
      </c>
      <c r="D225" s="36">
        <v>0.13677843929212599</v>
      </c>
      <c r="E225" s="39">
        <f t="shared" si="33"/>
        <v>9.7838603350951472E-2</v>
      </c>
      <c r="F225" s="36">
        <v>1</v>
      </c>
      <c r="G225" s="6">
        <f t="shared" si="34"/>
        <v>2.4124553307860008E-2</v>
      </c>
      <c r="H225" s="14">
        <f t="shared" si="35"/>
        <v>5.8199407230377924E-4</v>
      </c>
      <c r="M225" s="8">
        <f t="shared" si="36"/>
        <v>9.5723923056648119E-3</v>
      </c>
      <c r="N225" s="8"/>
      <c r="O225" s="10">
        <f t="shared" si="41"/>
        <v>222</v>
      </c>
      <c r="P225" s="8">
        <f t="shared" si="37"/>
        <v>-6.9987484355444307</v>
      </c>
      <c r="Q225" s="8">
        <f t="shared" si="38"/>
        <v>-8.3073535676350421</v>
      </c>
      <c r="R225" s="8">
        <f t="shared" si="39"/>
        <v>-5.6901433034538185</v>
      </c>
      <c r="S225" s="38">
        <v>0.3</v>
      </c>
      <c r="T225" s="38">
        <v>0</v>
      </c>
      <c r="U225" s="38">
        <v>0.137437189198264</v>
      </c>
      <c r="V225" s="38">
        <v>0.54806219617254504</v>
      </c>
      <c r="W225" s="38">
        <f t="shared" si="40"/>
        <v>0.39203283865854038</v>
      </c>
      <c r="X225" s="38">
        <v>1</v>
      </c>
    </row>
    <row r="226" spans="1:24">
      <c r="A226" s="36">
        <v>-2.7999999999999901</v>
      </c>
      <c r="B226" s="36">
        <v>0</v>
      </c>
      <c r="C226" s="36">
        <v>-2.7650266844939102</v>
      </c>
      <c r="D226" s="36">
        <v>0.11075581197227501</v>
      </c>
      <c r="E226" s="39">
        <f t="shared" si="33"/>
        <v>7.9224430491010814E-2</v>
      </c>
      <c r="F226" s="36">
        <v>1</v>
      </c>
      <c r="G226" s="6">
        <f t="shared" si="34"/>
        <v>3.497331550607985E-2</v>
      </c>
      <c r="H226" s="14">
        <f t="shared" si="35"/>
        <v>1.2231327974878052E-3</v>
      </c>
      <c r="M226" s="8">
        <f t="shared" si="36"/>
        <v>6.2765103866250036E-3</v>
      </c>
      <c r="N226" s="8"/>
      <c r="O226" s="10">
        <f t="shared" si="41"/>
        <v>223</v>
      </c>
      <c r="P226" s="8">
        <f t="shared" si="37"/>
        <v>-6.97622027534418</v>
      </c>
      <c r="Q226" s="8">
        <f t="shared" si="38"/>
        <v>-8.2848254074347913</v>
      </c>
      <c r="R226" s="8">
        <f t="shared" si="39"/>
        <v>-5.6676151432535677</v>
      </c>
      <c r="S226" s="38">
        <v>0.439999999999999</v>
      </c>
      <c r="T226" s="38">
        <v>0</v>
      </c>
      <c r="U226" s="39">
        <v>-9.0989251067822893E-2</v>
      </c>
      <c r="V226" s="38">
        <v>1.2098765551959001</v>
      </c>
      <c r="W226" s="38">
        <f t="shared" si="40"/>
        <v>0.86543341918539973</v>
      </c>
      <c r="X226" s="38">
        <v>1</v>
      </c>
    </row>
    <row r="227" spans="1:24">
      <c r="A227" s="36">
        <v>2.4</v>
      </c>
      <c r="B227" s="36">
        <v>0</v>
      </c>
      <c r="C227" s="36">
        <v>2.3696484309754902</v>
      </c>
      <c r="D227" s="37">
        <v>8.6362381822323503E-2</v>
      </c>
      <c r="E227" s="39">
        <f t="shared" si="33"/>
        <v>6.1775634107883497E-2</v>
      </c>
      <c r="F227" s="36">
        <v>1</v>
      </c>
      <c r="G227" s="6">
        <f t="shared" si="34"/>
        <v>3.035156902450975E-2</v>
      </c>
      <c r="H227" s="14">
        <f t="shared" si="35"/>
        <v>9.2121774224957972E-4</v>
      </c>
      <c r="M227" s="8">
        <f t="shared" si="36"/>
        <v>3.8162289694310988E-3</v>
      </c>
      <c r="N227" s="8"/>
      <c r="O227" s="10">
        <f t="shared" si="41"/>
        <v>224</v>
      </c>
      <c r="P227" s="8">
        <f t="shared" si="37"/>
        <v>-6.9536921151439302</v>
      </c>
      <c r="Q227" s="8">
        <f t="shared" si="38"/>
        <v>-8.2622972472345424</v>
      </c>
      <c r="R227" s="8">
        <f t="shared" si="39"/>
        <v>-5.6450869830533179</v>
      </c>
      <c r="S227" s="38">
        <v>-0.69999999999999896</v>
      </c>
      <c r="T227" s="38">
        <v>0</v>
      </c>
      <c r="U227" s="38">
        <v>0.161469320874156</v>
      </c>
      <c r="V227" s="38">
        <v>1.6524589726337</v>
      </c>
      <c r="W227" s="38">
        <f t="shared" si="40"/>
        <v>1.1820158119506818</v>
      </c>
      <c r="X227" s="38">
        <v>1</v>
      </c>
    </row>
    <row r="228" spans="1:24">
      <c r="A228" s="36">
        <v>0.50999999999999901</v>
      </c>
      <c r="B228" s="36">
        <v>0</v>
      </c>
      <c r="C228" s="36">
        <v>0.56515088596896401</v>
      </c>
      <c r="D228" s="36">
        <v>0.10048810823403501</v>
      </c>
      <c r="E228" s="39">
        <f t="shared" si="33"/>
        <v>7.1879868010478271E-2</v>
      </c>
      <c r="F228" s="36">
        <v>1</v>
      </c>
      <c r="G228" s="6">
        <f t="shared" si="34"/>
        <v>5.5150885968965002E-2</v>
      </c>
      <c r="H228" s="14">
        <f t="shared" si="35"/>
        <v>3.0416202231617808E-3</v>
      </c>
      <c r="M228" s="8">
        <f t="shared" si="36"/>
        <v>5.1667154252037772E-3</v>
      </c>
      <c r="N228" s="8"/>
      <c r="O228" s="10">
        <f t="shared" si="41"/>
        <v>225</v>
      </c>
      <c r="P228" s="8">
        <f t="shared" si="37"/>
        <v>-6.9311639549436794</v>
      </c>
      <c r="Q228" s="8">
        <f t="shared" si="38"/>
        <v>-8.2397690870342917</v>
      </c>
      <c r="R228" s="8">
        <f t="shared" si="39"/>
        <v>-5.6225588228530672</v>
      </c>
      <c r="S228" s="38">
        <v>-1.8</v>
      </c>
      <c r="T228" s="38">
        <v>0</v>
      </c>
      <c r="U228" s="38">
        <v>-1.1866282405306501</v>
      </c>
      <c r="V228" s="38">
        <v>2.21191741316659</v>
      </c>
      <c r="W228" s="38">
        <f t="shared" si="40"/>
        <v>1.5822004663298339</v>
      </c>
      <c r="X228" s="38">
        <v>1</v>
      </c>
    </row>
    <row r="229" spans="1:24">
      <c r="A229" s="36">
        <v>-0.9</v>
      </c>
      <c r="B229" s="36">
        <v>0</v>
      </c>
      <c r="C229" s="36">
        <v>-0.88820581871627602</v>
      </c>
      <c r="D229" s="37">
        <v>9.0297086813684105E-2</v>
      </c>
      <c r="E229" s="39">
        <f t="shared" si="33"/>
        <v>6.4590156944560578E-2</v>
      </c>
      <c r="F229" s="36">
        <v>1</v>
      </c>
      <c r="G229" s="6">
        <f t="shared" si="34"/>
        <v>1.1794181283724003E-2</v>
      </c>
      <c r="H229" s="14">
        <f t="shared" si="35"/>
        <v>1.3910271215334557E-4</v>
      </c>
      <c r="M229" s="8">
        <f t="shared" si="36"/>
        <v>4.1718883741229673E-3</v>
      </c>
      <c r="N229" s="8"/>
      <c r="O229" s="10">
        <f t="shared" si="41"/>
        <v>226</v>
      </c>
      <c r="P229" s="8">
        <f t="shared" si="37"/>
        <v>-6.9086357947434296</v>
      </c>
      <c r="Q229" s="8">
        <f t="shared" si="38"/>
        <v>-8.2172409268340409</v>
      </c>
      <c r="R229" s="8">
        <f t="shared" si="39"/>
        <v>-5.6000306626528173</v>
      </c>
      <c r="S229" s="38">
        <v>-5.5</v>
      </c>
      <c r="T229" s="38">
        <v>0</v>
      </c>
      <c r="U229" s="38">
        <v>-5.9284585393585703</v>
      </c>
      <c r="V229" s="38">
        <v>2.3961170786097798</v>
      </c>
      <c r="W229" s="38">
        <f t="shared" si="40"/>
        <v>1.7139598144986188</v>
      </c>
      <c r="X229" s="38">
        <v>1</v>
      </c>
    </row>
    <row r="230" spans="1:24">
      <c r="A230" s="36">
        <v>0.59999999999999898</v>
      </c>
      <c r="B230" s="36">
        <v>0</v>
      </c>
      <c r="C230" s="36">
        <v>0.63725253228179002</v>
      </c>
      <c r="D230" s="37">
        <v>6.1664856348410499E-2</v>
      </c>
      <c r="E230" s="39">
        <f t="shared" si="33"/>
        <v>4.4109316147993613E-2</v>
      </c>
      <c r="F230" s="36">
        <v>1</v>
      </c>
      <c r="G230" s="6">
        <f t="shared" si="34"/>
        <v>3.725253228179104E-2</v>
      </c>
      <c r="H230" s="14">
        <f t="shared" si="35"/>
        <v>1.3877511614058835E-3</v>
      </c>
      <c r="M230" s="8">
        <f t="shared" si="36"/>
        <v>1.9456317710436501E-3</v>
      </c>
      <c r="N230" s="8"/>
      <c r="O230" s="10">
        <f t="shared" si="41"/>
        <v>227</v>
      </c>
      <c r="P230" s="8">
        <f t="shared" si="37"/>
        <v>-6.8861076345431789</v>
      </c>
      <c r="Q230" s="8">
        <f t="shared" si="38"/>
        <v>-8.1947127666337902</v>
      </c>
      <c r="R230" s="8">
        <f t="shared" si="39"/>
        <v>-5.5775025024525666</v>
      </c>
      <c r="S230" s="38">
        <v>-1.9</v>
      </c>
      <c r="T230" s="38">
        <v>0</v>
      </c>
      <c r="U230" s="38">
        <v>-3.1791579029811401</v>
      </c>
      <c r="V230" s="38">
        <v>0.46295569429931899</v>
      </c>
      <c r="W230" s="38">
        <f t="shared" si="40"/>
        <v>0.33115554452903412</v>
      </c>
      <c r="X230" s="38">
        <v>0</v>
      </c>
    </row>
    <row r="231" spans="1:24">
      <c r="A231" s="36">
        <v>-1.7</v>
      </c>
      <c r="B231" s="36">
        <v>0</v>
      </c>
      <c r="C231" s="36">
        <v>-1.6891430293229499</v>
      </c>
      <c r="D231" s="37">
        <v>7.3625413478260807E-2</v>
      </c>
      <c r="E231" s="39">
        <f t="shared" si="33"/>
        <v>5.2664788859482468E-2</v>
      </c>
      <c r="F231" s="36">
        <v>1</v>
      </c>
      <c r="G231" s="6">
        <f t="shared" si="34"/>
        <v>1.0856970677050048E-2</v>
      </c>
      <c r="H231" s="14">
        <f t="shared" si="35"/>
        <v>1.1787381228232459E-4</v>
      </c>
      <c r="M231" s="8">
        <f t="shared" si="36"/>
        <v>2.7735799856138687E-3</v>
      </c>
      <c r="N231" s="8"/>
      <c r="O231" s="10">
        <f t="shared" si="41"/>
        <v>228</v>
      </c>
      <c r="P231" s="8">
        <f t="shared" si="37"/>
        <v>-6.863579474342929</v>
      </c>
      <c r="Q231" s="8">
        <f t="shared" si="38"/>
        <v>-8.1721846064335413</v>
      </c>
      <c r="R231" s="8">
        <f t="shared" si="39"/>
        <v>-5.5549743422523168</v>
      </c>
      <c r="S231" s="38">
        <v>-0.74</v>
      </c>
      <c r="T231" s="38">
        <v>0</v>
      </c>
      <c r="U231" s="38">
        <v>-1.2841284012579099</v>
      </c>
      <c r="V231" s="38">
        <v>0.75853020269191596</v>
      </c>
      <c r="W231" s="38">
        <f t="shared" si="40"/>
        <v>0.5425821205079614</v>
      </c>
      <c r="X231" s="38">
        <v>1</v>
      </c>
    </row>
    <row r="232" spans="1:24">
      <c r="A232" s="36">
        <v>-2.3199999999999998</v>
      </c>
      <c r="B232" s="36">
        <v>0</v>
      </c>
      <c r="C232" s="36">
        <v>-2.3576345805403598</v>
      </c>
      <c r="D232" s="36">
        <v>0.10307994646711401</v>
      </c>
      <c r="E232" s="39">
        <f t="shared" si="33"/>
        <v>7.3733828577278254E-2</v>
      </c>
      <c r="F232" s="36">
        <v>1</v>
      </c>
      <c r="G232" s="6">
        <f t="shared" si="34"/>
        <v>3.7634580540359952E-2</v>
      </c>
      <c r="H232" s="14">
        <f t="shared" si="35"/>
        <v>1.4163616524488401E-3</v>
      </c>
      <c r="M232" s="8">
        <f t="shared" si="36"/>
        <v>5.4366774766634552E-3</v>
      </c>
      <c r="N232" s="8"/>
      <c r="O232" s="10">
        <f t="shared" si="41"/>
        <v>229</v>
      </c>
      <c r="P232" s="8">
        <f t="shared" si="37"/>
        <v>-6.8410513141426783</v>
      </c>
      <c r="Q232" s="8">
        <f t="shared" si="38"/>
        <v>-8.1496564462332906</v>
      </c>
      <c r="R232" s="8">
        <f t="shared" si="39"/>
        <v>-5.5324461820520661</v>
      </c>
      <c r="S232" s="38">
        <v>-1.0999999999999901</v>
      </c>
      <c r="T232" s="38">
        <v>0</v>
      </c>
      <c r="U232" s="38">
        <v>-0.85913275099172803</v>
      </c>
      <c r="V232" s="38">
        <v>0.39679482060655402</v>
      </c>
      <c r="W232" s="38">
        <f t="shared" si="40"/>
        <v>0.28383019477304028</v>
      </c>
      <c r="X232" s="38">
        <v>1</v>
      </c>
    </row>
    <row r="233" spans="1:24">
      <c r="A233" s="36">
        <v>-0.3</v>
      </c>
      <c r="B233" s="36">
        <v>0</v>
      </c>
      <c r="C233" s="36">
        <v>-0.27795856883527498</v>
      </c>
      <c r="D233" s="36">
        <v>0.124380039775773</v>
      </c>
      <c r="E233" s="39">
        <f t="shared" si="33"/>
        <v>8.8969938824985356E-2</v>
      </c>
      <c r="F233" s="36">
        <v>1</v>
      </c>
      <c r="G233" s="6">
        <f t="shared" si="34"/>
        <v>2.2041431164725012E-2</v>
      </c>
      <c r="H233" s="14">
        <f t="shared" si="35"/>
        <v>4.8582468778931101E-4</v>
      </c>
      <c r="M233" s="8">
        <f t="shared" si="36"/>
        <v>7.9156500145216371E-3</v>
      </c>
      <c r="N233" s="8"/>
      <c r="O233" s="10">
        <f t="shared" si="41"/>
        <v>230</v>
      </c>
      <c r="P233" s="8">
        <f t="shared" si="37"/>
        <v>-6.8185231539424285</v>
      </c>
      <c r="Q233" s="8">
        <f t="shared" si="38"/>
        <v>-8.1271282860330398</v>
      </c>
      <c r="R233" s="8">
        <f t="shared" si="39"/>
        <v>-5.5099180218518162</v>
      </c>
      <c r="S233" s="39">
        <v>-9.9999999999999603E-2</v>
      </c>
      <c r="T233" s="38">
        <v>0</v>
      </c>
      <c r="U233" s="38">
        <v>-0.25404788093299502</v>
      </c>
      <c r="V233" s="38">
        <v>0.342045875456785</v>
      </c>
      <c r="W233" s="38">
        <f t="shared" si="40"/>
        <v>0.24466787974654022</v>
      </c>
      <c r="X233" s="38">
        <v>1</v>
      </c>
    </row>
    <row r="234" spans="1:24">
      <c r="A234" s="36">
        <v>-0.56000000000000005</v>
      </c>
      <c r="B234" s="36">
        <v>0</v>
      </c>
      <c r="C234" s="36">
        <v>-0.53566379924941199</v>
      </c>
      <c r="D234" s="37">
        <v>8.9779124768672197E-2</v>
      </c>
      <c r="E234" s="39">
        <f t="shared" si="33"/>
        <v>6.4219654960950917E-2</v>
      </c>
      <c r="F234" s="36">
        <v>1</v>
      </c>
      <c r="G234" s="6">
        <f t="shared" si="34"/>
        <v>2.4336200750588066E-2</v>
      </c>
      <c r="H234" s="14">
        <f t="shared" si="35"/>
        <v>5.9225066697292318E-4</v>
      </c>
      <c r="M234" s="8">
        <f t="shared" si="36"/>
        <v>4.1241640833035876E-3</v>
      </c>
      <c r="N234" s="8"/>
      <c r="O234" s="10">
        <f t="shared" si="41"/>
        <v>231</v>
      </c>
      <c r="P234" s="8">
        <f t="shared" si="37"/>
        <v>-6.7959949937421777</v>
      </c>
      <c r="Q234" s="8">
        <f t="shared" si="38"/>
        <v>-8.1046001258327891</v>
      </c>
      <c r="R234" s="8">
        <f t="shared" si="39"/>
        <v>-5.4873898616515655</v>
      </c>
      <c r="S234" s="38">
        <v>-0.3</v>
      </c>
      <c r="T234" s="38">
        <v>0</v>
      </c>
      <c r="U234" s="38">
        <v>-1.1122211513845299</v>
      </c>
      <c r="V234" s="38">
        <v>2.0872793309623301</v>
      </c>
      <c r="W234" s="38">
        <f t="shared" si="40"/>
        <v>1.49304594789611</v>
      </c>
      <c r="X234" s="38">
        <v>1</v>
      </c>
    </row>
    <row r="235" spans="1:24">
      <c r="A235" s="36">
        <v>-2.52999999999999</v>
      </c>
      <c r="B235" s="36">
        <v>0</v>
      </c>
      <c r="C235" s="36">
        <v>-2.5187313412667098</v>
      </c>
      <c r="D235" s="36">
        <v>0.147712028665233</v>
      </c>
      <c r="E235" s="39">
        <f t="shared" si="33"/>
        <v>0.10565947862496242</v>
      </c>
      <c r="F235" s="36">
        <v>1</v>
      </c>
      <c r="G235" s="6">
        <f t="shared" si="34"/>
        <v>1.1268658733280201E-2</v>
      </c>
      <c r="H235" s="14">
        <f t="shared" si="35"/>
        <v>1.2698266964713216E-4</v>
      </c>
      <c r="M235" s="8">
        <f t="shared" si="36"/>
        <v>1.1163925423298889E-2</v>
      </c>
      <c r="N235" s="8"/>
      <c r="O235" s="10">
        <f t="shared" si="41"/>
        <v>232</v>
      </c>
      <c r="P235" s="8">
        <f t="shared" si="37"/>
        <v>-6.773466833541927</v>
      </c>
      <c r="Q235" s="8">
        <f t="shared" si="38"/>
        <v>-8.0820719656325384</v>
      </c>
      <c r="R235" s="8">
        <f t="shared" si="39"/>
        <v>-5.4648617014513148</v>
      </c>
      <c r="S235" s="38">
        <v>-3.2</v>
      </c>
      <c r="T235" s="38">
        <v>0</v>
      </c>
      <c r="U235" s="38">
        <v>-3.0915283082600298</v>
      </c>
      <c r="V235" s="38">
        <v>1.5872406562497401</v>
      </c>
      <c r="W235" s="38">
        <f t="shared" si="40"/>
        <v>1.1353646802304325</v>
      </c>
      <c r="X235" s="38">
        <v>1</v>
      </c>
    </row>
    <row r="236" spans="1:24">
      <c r="A236" s="36">
        <v>-1</v>
      </c>
      <c r="B236" s="36">
        <v>0</v>
      </c>
      <c r="C236" s="36">
        <v>-0.804578382502663</v>
      </c>
      <c r="D236" s="36">
        <v>0.18318490487046499</v>
      </c>
      <c r="E236" s="39">
        <f t="shared" si="33"/>
        <v>0.1310334826180091</v>
      </c>
      <c r="F236" s="36">
        <v>0</v>
      </c>
      <c r="G236" s="6">
        <f t="shared" si="34"/>
        <v>0.195421617497337</v>
      </c>
      <c r="H236" s="14">
        <f t="shared" si="35"/>
        <v>3.8189608585275488E-2</v>
      </c>
      <c r="M236" s="8">
        <f t="shared" si="36"/>
        <v>1.7169773567004092E-2</v>
      </c>
      <c r="N236" s="8"/>
      <c r="O236" s="10">
        <f t="shared" si="41"/>
        <v>233</v>
      </c>
      <c r="P236" s="8">
        <f t="shared" si="37"/>
        <v>-6.7509386733416772</v>
      </c>
      <c r="Q236" s="8">
        <f t="shared" si="38"/>
        <v>-8.0595438054322894</v>
      </c>
      <c r="R236" s="8">
        <f t="shared" si="39"/>
        <v>-5.4423335412510649</v>
      </c>
      <c r="S236" s="39">
        <v>9.9999999999999603E-2</v>
      </c>
      <c r="T236" s="38">
        <v>0</v>
      </c>
      <c r="U236" s="38">
        <v>0.30865289998696099</v>
      </c>
      <c r="V236" s="38">
        <v>0.19446796407191799</v>
      </c>
      <c r="W236" s="38">
        <f t="shared" si="40"/>
        <v>0.13910433617877066</v>
      </c>
      <c r="X236" s="38">
        <v>0</v>
      </c>
    </row>
    <row r="237" spans="1:24">
      <c r="A237" s="36">
        <v>-2.3399999999999901</v>
      </c>
      <c r="B237" s="36">
        <v>0</v>
      </c>
      <c r="C237" s="36">
        <v>-2.2438961019877302</v>
      </c>
      <c r="D237" s="36">
        <v>0.100203807702859</v>
      </c>
      <c r="E237" s="39">
        <f t="shared" si="33"/>
        <v>7.1676505791650885E-2</v>
      </c>
      <c r="F237" s="36">
        <v>0</v>
      </c>
      <c r="G237" s="6">
        <f t="shared" si="34"/>
        <v>9.6103898012259936E-2</v>
      </c>
      <c r="H237" s="14">
        <f t="shared" si="35"/>
        <v>9.23595921315086E-3</v>
      </c>
      <c r="M237" s="8">
        <f t="shared" si="36"/>
        <v>5.1375214825005629E-3</v>
      </c>
      <c r="N237" s="8"/>
      <c r="O237" s="10">
        <f t="shared" si="41"/>
        <v>234</v>
      </c>
      <c r="P237" s="8">
        <f t="shared" si="37"/>
        <v>-6.7284105131414265</v>
      </c>
      <c r="Q237" s="8">
        <f t="shared" si="38"/>
        <v>-8.0370156452320387</v>
      </c>
      <c r="R237" s="8">
        <f t="shared" si="39"/>
        <v>-5.4198053810508142</v>
      </c>
      <c r="S237" s="38">
        <v>-2.9</v>
      </c>
      <c r="T237" s="38">
        <v>0</v>
      </c>
      <c r="U237" s="38">
        <v>-3.1768308412441</v>
      </c>
      <c r="V237" s="38">
        <v>1.08379914939903</v>
      </c>
      <c r="W237" s="38">
        <f t="shared" si="40"/>
        <v>0.77524934221306474</v>
      </c>
      <c r="X237" s="38">
        <v>1</v>
      </c>
    </row>
    <row r="238" spans="1:24">
      <c r="A238" s="36">
        <v>-1.87</v>
      </c>
      <c r="B238" s="36">
        <v>0</v>
      </c>
      <c r="C238" s="36">
        <v>-1.86082137643623</v>
      </c>
      <c r="D238" s="36">
        <v>0.12908072428558801</v>
      </c>
      <c r="E238" s="39">
        <f t="shared" si="33"/>
        <v>9.2332372331420512E-2</v>
      </c>
      <c r="F238" s="36">
        <v>1</v>
      </c>
      <c r="G238" s="6">
        <f t="shared" si="34"/>
        <v>9.178623563770083E-3</v>
      </c>
      <c r="H238" s="14">
        <f t="shared" si="35"/>
        <v>8.4247130525395419E-5</v>
      </c>
      <c r="M238" s="8">
        <f t="shared" si="36"/>
        <v>8.5252669803480684E-3</v>
      </c>
      <c r="N238" s="8"/>
      <c r="O238" s="10">
        <f t="shared" si="41"/>
        <v>235</v>
      </c>
      <c r="P238" s="8">
        <f t="shared" si="37"/>
        <v>-6.7058823529411766</v>
      </c>
      <c r="Q238" s="8">
        <f t="shared" si="38"/>
        <v>-8.014487485031788</v>
      </c>
      <c r="R238" s="8">
        <f t="shared" si="39"/>
        <v>-5.3972772208505644</v>
      </c>
      <c r="S238" s="39">
        <v>-2.9999999999999302E-2</v>
      </c>
      <c r="T238" s="38">
        <v>0</v>
      </c>
      <c r="U238" s="38">
        <v>0.13325176460597199</v>
      </c>
      <c r="V238" s="38">
        <v>1.3086945101843399</v>
      </c>
      <c r="W238" s="38">
        <f t="shared" si="40"/>
        <v>0.93611861454296008</v>
      </c>
      <c r="X238" s="38">
        <v>1</v>
      </c>
    </row>
    <row r="239" spans="1:24">
      <c r="A239" s="36">
        <v>-2.5999999999999899</v>
      </c>
      <c r="B239" s="36">
        <v>0</v>
      </c>
      <c r="C239" s="36">
        <v>-2.5037175866383499</v>
      </c>
      <c r="D239" s="36">
        <v>0.122120743691917</v>
      </c>
      <c r="E239" s="39">
        <f t="shared" si="33"/>
        <v>8.7353848054066083E-2</v>
      </c>
      <c r="F239" s="36">
        <v>0</v>
      </c>
      <c r="G239" s="6">
        <f t="shared" si="34"/>
        <v>9.6282413361640007E-2</v>
      </c>
      <c r="H239" s="14">
        <f t="shared" si="35"/>
        <v>9.2703031227417149E-3</v>
      </c>
      <c r="M239" s="8">
        <f t="shared" si="36"/>
        <v>7.630694769852865E-3</v>
      </c>
      <c r="N239" s="8"/>
      <c r="O239" s="10">
        <f t="shared" si="41"/>
        <v>236</v>
      </c>
      <c r="P239" s="8">
        <f t="shared" si="37"/>
        <v>-6.6833541927409259</v>
      </c>
      <c r="Q239" s="8">
        <f t="shared" si="38"/>
        <v>-7.9919593248315381</v>
      </c>
      <c r="R239" s="8">
        <f t="shared" si="39"/>
        <v>-5.3747490606503137</v>
      </c>
      <c r="S239" s="38">
        <v>0.5</v>
      </c>
      <c r="T239" s="38">
        <v>0</v>
      </c>
      <c r="U239" s="38">
        <v>0.45050191299034997</v>
      </c>
      <c r="V239" s="38">
        <v>0.515806826095766</v>
      </c>
      <c r="W239" s="38">
        <f t="shared" si="40"/>
        <v>0.36896033998687433</v>
      </c>
      <c r="X239" s="38">
        <v>1</v>
      </c>
    </row>
    <row r="240" spans="1:24">
      <c r="A240" s="36">
        <v>-1.5999999999999901</v>
      </c>
      <c r="B240" s="36">
        <v>0</v>
      </c>
      <c r="C240" s="36">
        <v>-1.5793389856403399</v>
      </c>
      <c r="D240" s="36">
        <v>0.11406117636454401</v>
      </c>
      <c r="E240" s="39">
        <f t="shared" si="33"/>
        <v>8.158878146166984E-2</v>
      </c>
      <c r="F240" s="36">
        <v>1</v>
      </c>
      <c r="G240" s="6">
        <f t="shared" si="34"/>
        <v>2.0661014359650176E-2</v>
      </c>
      <c r="H240" s="14">
        <f t="shared" si="35"/>
        <v>4.2687751436967076E-4</v>
      </c>
      <c r="M240" s="8">
        <f t="shared" si="36"/>
        <v>6.65672926040012E-3</v>
      </c>
      <c r="N240" s="8"/>
      <c r="O240" s="10">
        <f t="shared" si="41"/>
        <v>237</v>
      </c>
      <c r="P240" s="8">
        <f t="shared" si="37"/>
        <v>-6.6608260325406761</v>
      </c>
      <c r="Q240" s="8">
        <f t="shared" si="38"/>
        <v>-7.9694311646312883</v>
      </c>
      <c r="R240" s="8">
        <f t="shared" si="39"/>
        <v>-5.3522209004500638</v>
      </c>
      <c r="S240" s="38">
        <v>-0.22</v>
      </c>
      <c r="T240" s="38">
        <v>0</v>
      </c>
      <c r="U240" s="38">
        <v>-2.2690092904562</v>
      </c>
      <c r="V240" s="38">
        <v>1.1885892265295499</v>
      </c>
      <c r="W240" s="38">
        <f t="shared" si="40"/>
        <v>0.85020643957832742</v>
      </c>
      <c r="X240" s="38">
        <v>0</v>
      </c>
    </row>
    <row r="241" spans="1:24">
      <c r="A241" s="36">
        <v>-3.7999999999999901</v>
      </c>
      <c r="B241" s="36">
        <v>0</v>
      </c>
      <c r="C241" s="36">
        <v>-3.6017907522567501</v>
      </c>
      <c r="D241" s="36">
        <v>0.21106195676565101</v>
      </c>
      <c r="E241" s="39">
        <f t="shared" si="33"/>
        <v>0.15097413874102431</v>
      </c>
      <c r="F241" s="36">
        <v>0</v>
      </c>
      <c r="G241" s="6">
        <f t="shared" si="34"/>
        <v>0.19820924774324</v>
      </c>
      <c r="H241" s="14">
        <f t="shared" si="35"/>
        <v>3.9286905890941089E-2</v>
      </c>
      <c r="M241" s="8">
        <f t="shared" si="36"/>
        <v>2.2793190568594055E-2</v>
      </c>
      <c r="N241" s="8"/>
      <c r="O241" s="10">
        <f t="shared" si="41"/>
        <v>238</v>
      </c>
      <c r="P241" s="8">
        <f t="shared" si="37"/>
        <v>-6.6382978723404253</v>
      </c>
      <c r="Q241" s="8">
        <f t="shared" si="38"/>
        <v>-7.9469030044310376</v>
      </c>
      <c r="R241" s="8">
        <f t="shared" si="39"/>
        <v>-5.3296927402498131</v>
      </c>
      <c r="S241" s="38">
        <v>-0.8</v>
      </c>
      <c r="T241" s="38">
        <v>0</v>
      </c>
      <c r="U241" s="38">
        <v>-0.55587766394318705</v>
      </c>
      <c r="V241" s="38">
        <v>0.87933824122205695</v>
      </c>
      <c r="W241" s="38">
        <f t="shared" si="40"/>
        <v>0.62899698109949731</v>
      </c>
      <c r="X241" s="38">
        <v>1</v>
      </c>
    </row>
    <row r="242" spans="1:24">
      <c r="A242" s="36">
        <v>-0.8</v>
      </c>
      <c r="B242" s="36">
        <v>0</v>
      </c>
      <c r="C242" s="36">
        <v>-0.74476114755446998</v>
      </c>
      <c r="D242" s="37">
        <v>7.9958453279929301E-2</v>
      </c>
      <c r="E242" s="39">
        <f t="shared" si="33"/>
        <v>5.7194857870124419E-2</v>
      </c>
      <c r="F242" s="36">
        <v>1</v>
      </c>
      <c r="G242" s="6">
        <f t="shared" si="34"/>
        <v>5.5238852445530062E-2</v>
      </c>
      <c r="H242" s="14">
        <f t="shared" si="35"/>
        <v>3.0513308194990425E-3</v>
      </c>
      <c r="M242" s="8">
        <f t="shared" si="36"/>
        <v>3.2712517667837331E-3</v>
      </c>
      <c r="N242" s="8"/>
      <c r="O242" s="10">
        <f t="shared" si="41"/>
        <v>239</v>
      </c>
      <c r="P242" s="8">
        <f t="shared" si="37"/>
        <v>-6.6157697121401755</v>
      </c>
      <c r="Q242" s="8">
        <f t="shared" si="38"/>
        <v>-7.9243748442307878</v>
      </c>
      <c r="R242" s="8">
        <f t="shared" si="39"/>
        <v>-5.3071645800495633</v>
      </c>
      <c r="S242" s="38">
        <v>-2.19999999999999</v>
      </c>
      <c r="T242" s="38">
        <v>0</v>
      </c>
      <c r="U242" s="38">
        <v>-2.0389099364191399</v>
      </c>
      <c r="V242" s="38">
        <v>0.64602726840519997</v>
      </c>
      <c r="W242" s="38">
        <f t="shared" si="40"/>
        <v>0.46210796083439204</v>
      </c>
      <c r="X242" s="38">
        <v>1</v>
      </c>
    </row>
    <row r="243" spans="1:24">
      <c r="A243" s="36">
        <v>-3.9</v>
      </c>
      <c r="B243" s="36">
        <v>0</v>
      </c>
      <c r="C243" s="36">
        <v>-3.9453197583208901</v>
      </c>
      <c r="D243" s="36">
        <v>0.125874159523296</v>
      </c>
      <c r="E243" s="39">
        <f t="shared" si="33"/>
        <v>9.0038693448106277E-2</v>
      </c>
      <c r="F243" s="36">
        <v>1</v>
      </c>
      <c r="G243" s="6">
        <f t="shared" si="34"/>
        <v>4.5319758320890191E-2</v>
      </c>
      <c r="H243" s="14">
        <f t="shared" si="35"/>
        <v>2.0538804942638956E-3</v>
      </c>
      <c r="M243" s="8">
        <f t="shared" si="36"/>
        <v>8.1069663178420567E-3</v>
      </c>
      <c r="N243" s="8"/>
      <c r="O243" s="10">
        <f t="shared" si="41"/>
        <v>240</v>
      </c>
      <c r="P243" s="8">
        <f t="shared" si="37"/>
        <v>-6.5932415519399248</v>
      </c>
      <c r="Q243" s="8">
        <f t="shared" si="38"/>
        <v>-7.901846684030537</v>
      </c>
      <c r="R243" s="8">
        <f t="shared" si="39"/>
        <v>-5.2846364198493125</v>
      </c>
      <c r="S243" s="39">
        <v>2.9999999999999302E-2</v>
      </c>
      <c r="T243" s="38">
        <v>0</v>
      </c>
      <c r="U243" s="38">
        <v>0.27174802674222098</v>
      </c>
      <c r="V243" s="38">
        <v>0.39135205646915999</v>
      </c>
      <c r="W243" s="38">
        <f t="shared" si="40"/>
        <v>0.27993694636103028</v>
      </c>
      <c r="X243" s="38">
        <v>1</v>
      </c>
    </row>
    <row r="244" spans="1:24">
      <c r="A244" s="36">
        <v>-1.29</v>
      </c>
      <c r="B244" s="36">
        <v>0</v>
      </c>
      <c r="C244" s="36">
        <v>-1.30979808539003</v>
      </c>
      <c r="D244" s="37">
        <v>7.8662543449778896E-2</v>
      </c>
      <c r="E244" s="39">
        <f t="shared" si="33"/>
        <v>5.6267884229345477E-2</v>
      </c>
      <c r="F244" s="36">
        <v>1</v>
      </c>
      <c r="G244" s="6">
        <f t="shared" si="34"/>
        <v>1.9798085390029918E-2</v>
      </c>
      <c r="H244" s="14">
        <f t="shared" si="35"/>
        <v>3.9196418511091609E-4</v>
      </c>
      <c r="M244" s="8">
        <f t="shared" si="36"/>
        <v>3.1660747956470253E-3</v>
      </c>
      <c r="N244" s="8"/>
      <c r="O244" s="10">
        <f t="shared" si="41"/>
        <v>241</v>
      </c>
      <c r="P244" s="8">
        <f t="shared" si="37"/>
        <v>-6.5707133917396749</v>
      </c>
      <c r="Q244" s="8">
        <f t="shared" si="38"/>
        <v>-7.8793185238302872</v>
      </c>
      <c r="R244" s="8">
        <f t="shared" si="39"/>
        <v>-5.2621082596490627</v>
      </c>
      <c r="S244" s="38">
        <v>-1.0999999999999901</v>
      </c>
      <c r="T244" s="38">
        <v>0</v>
      </c>
      <c r="U244" s="38">
        <v>-1.7122983709055299</v>
      </c>
      <c r="V244" s="39">
        <v>7.1292335380003999E-2</v>
      </c>
      <c r="W244" s="38">
        <f t="shared" si="40"/>
        <v>5.0995921281935246E-2</v>
      </c>
      <c r="X244" s="38">
        <v>0</v>
      </c>
    </row>
    <row r="245" spans="1:24">
      <c r="A245" s="36">
        <v>-1.3999999999999899</v>
      </c>
      <c r="B245" s="36">
        <v>0</v>
      </c>
      <c r="C245" s="36">
        <v>-1.41738509305114</v>
      </c>
      <c r="D245" s="36">
        <v>0.11079797667415001</v>
      </c>
      <c r="E245" s="39">
        <f t="shared" si="33"/>
        <v>7.9254591206131611E-2</v>
      </c>
      <c r="F245" s="36">
        <v>1</v>
      </c>
      <c r="G245" s="6">
        <f t="shared" si="34"/>
        <v>1.7385093051150102E-2</v>
      </c>
      <c r="H245" s="14">
        <f t="shared" si="35"/>
        <v>3.0224146039714757E-4</v>
      </c>
      <c r="M245" s="8">
        <f t="shared" si="36"/>
        <v>6.2812902272510341E-3</v>
      </c>
      <c r="N245" s="8"/>
      <c r="O245" s="10">
        <f t="shared" si="41"/>
        <v>242</v>
      </c>
      <c r="P245" s="8">
        <f t="shared" si="37"/>
        <v>-6.5481852315394242</v>
      </c>
      <c r="Q245" s="8">
        <f t="shared" si="38"/>
        <v>-7.8567903636300365</v>
      </c>
      <c r="R245" s="8">
        <f t="shared" si="39"/>
        <v>-5.239580099448812</v>
      </c>
      <c r="S245" s="38">
        <v>1.0999999999999901</v>
      </c>
      <c r="T245" s="38">
        <v>0</v>
      </c>
      <c r="U245" s="38">
        <v>-0.49751734604002801</v>
      </c>
      <c r="V245" s="38">
        <v>0.939369340993221</v>
      </c>
      <c r="W245" s="38">
        <f t="shared" si="40"/>
        <v>0.67193765939374384</v>
      </c>
      <c r="X245" s="38">
        <v>0</v>
      </c>
    </row>
    <row r="246" spans="1:24">
      <c r="A246" s="37">
        <v>-9.9999999999999603E-2</v>
      </c>
      <c r="B246" s="36">
        <v>0</v>
      </c>
      <c r="C246" s="36">
        <v>-0.10360744239000901</v>
      </c>
      <c r="D246" s="37">
        <v>7.47919992229686E-2</v>
      </c>
      <c r="E246" s="39">
        <f t="shared" si="33"/>
        <v>5.3499256049940533E-2</v>
      </c>
      <c r="F246" s="36">
        <v>1</v>
      </c>
      <c r="G246" s="6">
        <f t="shared" si="34"/>
        <v>3.6074423900094021E-3</v>
      </c>
      <c r="H246" s="14">
        <f t="shared" si="35"/>
        <v>1.3013640597236747E-5</v>
      </c>
      <c r="M246" s="8">
        <f t="shared" si="36"/>
        <v>2.8621703978970988E-3</v>
      </c>
      <c r="N246" s="8"/>
      <c r="O246" s="10">
        <f t="shared" si="41"/>
        <v>243</v>
      </c>
      <c r="P246" s="8">
        <f t="shared" si="37"/>
        <v>-6.5256570713391744</v>
      </c>
      <c r="Q246" s="8">
        <f t="shared" si="38"/>
        <v>-7.8342622034297866</v>
      </c>
      <c r="R246" s="8">
        <f t="shared" si="39"/>
        <v>-5.2170519392485621</v>
      </c>
      <c r="S246" s="38">
        <v>-0.59999999999999898</v>
      </c>
      <c r="T246" s="38">
        <v>0</v>
      </c>
      <c r="U246" s="38">
        <v>-0.56325597153429396</v>
      </c>
      <c r="V246" s="38">
        <v>0.69565153031621296</v>
      </c>
      <c r="W246" s="38">
        <f t="shared" si="40"/>
        <v>0.49760455300800099</v>
      </c>
      <c r="X246" s="38">
        <v>1</v>
      </c>
    </row>
    <row r="247" spans="1:24">
      <c r="A247" s="36">
        <v>0.72</v>
      </c>
      <c r="B247" s="36">
        <v>0</v>
      </c>
      <c r="C247" s="36">
        <v>0.71483772177026195</v>
      </c>
      <c r="D247" s="37">
        <v>3.9791502479849097E-2</v>
      </c>
      <c r="E247" s="39">
        <f t="shared" si="33"/>
        <v>2.8463148490454202E-2</v>
      </c>
      <c r="F247" s="36">
        <v>1</v>
      </c>
      <c r="G247" s="6">
        <f t="shared" si="34"/>
        <v>5.1622782297380265E-3</v>
      </c>
      <c r="H247" s="14">
        <f t="shared" si="35"/>
        <v>2.6649116521227171E-5</v>
      </c>
      <c r="M247" s="8">
        <f t="shared" si="36"/>
        <v>8.1015082198964534E-4</v>
      </c>
      <c r="N247" s="8"/>
      <c r="O247" s="10">
        <f t="shared" si="41"/>
        <v>244</v>
      </c>
      <c r="P247" s="8">
        <f t="shared" si="37"/>
        <v>-6.5031289111389237</v>
      </c>
      <c r="Q247" s="8">
        <f t="shared" si="38"/>
        <v>-7.8117340432295359</v>
      </c>
      <c r="R247" s="8">
        <f t="shared" si="39"/>
        <v>-5.1945237790483114</v>
      </c>
      <c r="S247" s="38">
        <v>-0.95999999999999897</v>
      </c>
      <c r="T247" s="38">
        <v>0</v>
      </c>
      <c r="U247" s="38">
        <v>-0.56181240342761196</v>
      </c>
      <c r="V247" s="38">
        <v>0.37983014442070001</v>
      </c>
      <c r="W247" s="38">
        <f t="shared" si="40"/>
        <v>0.27169523963745662</v>
      </c>
      <c r="X247" s="38">
        <v>0</v>
      </c>
    </row>
    <row r="248" spans="1:24">
      <c r="A248" s="36">
        <v>0.25999999999999901</v>
      </c>
      <c r="B248" s="36">
        <v>0</v>
      </c>
      <c r="C248" s="36">
        <v>0.24062381569979799</v>
      </c>
      <c r="D248" s="37">
        <v>3.5731148351689099E-2</v>
      </c>
      <c r="E248" s="39">
        <f t="shared" si="33"/>
        <v>2.5558747920705095E-2</v>
      </c>
      <c r="F248" s="36">
        <v>1</v>
      </c>
      <c r="G248" s="6">
        <f t="shared" si="34"/>
        <v>1.9376184300201021E-2</v>
      </c>
      <c r="H248" s="14">
        <f t="shared" si="35"/>
        <v>3.7543651803535657E-4</v>
      </c>
      <c r="M248" s="8">
        <f t="shared" si="36"/>
        <v>6.5324959527414698E-4</v>
      </c>
      <c r="N248" s="8"/>
      <c r="O248" s="10">
        <f t="shared" si="41"/>
        <v>245</v>
      </c>
      <c r="P248" s="8">
        <f t="shared" si="37"/>
        <v>-6.4806007509386729</v>
      </c>
      <c r="Q248" s="8">
        <f t="shared" si="38"/>
        <v>-7.7892058830292852</v>
      </c>
      <c r="R248" s="8">
        <f t="shared" si="39"/>
        <v>-5.1719956188480607</v>
      </c>
      <c r="S248" s="38">
        <v>-1.26999999999999</v>
      </c>
      <c r="T248" s="38">
        <v>0</v>
      </c>
      <c r="U248" s="38">
        <v>-2.3547093669882799</v>
      </c>
      <c r="V248" s="38">
        <v>3.2247357112971899</v>
      </c>
      <c r="W248" s="38">
        <f t="shared" si="40"/>
        <v>2.3066766940907542</v>
      </c>
      <c r="X248" s="38">
        <v>1</v>
      </c>
    </row>
    <row r="249" spans="1:24">
      <c r="A249" s="36">
        <v>0.3</v>
      </c>
      <c r="B249" s="36">
        <v>0</v>
      </c>
      <c r="C249" s="36">
        <v>0.28374724631823101</v>
      </c>
      <c r="D249" s="37">
        <v>5.3736071956431798E-2</v>
      </c>
      <c r="E249" s="39">
        <f t="shared" si="33"/>
        <v>3.8437799531802208E-2</v>
      </c>
      <c r="F249" s="36">
        <v>1</v>
      </c>
      <c r="G249" s="6">
        <f t="shared" si="34"/>
        <v>1.6252753681768983E-2</v>
      </c>
      <c r="H249" s="14">
        <f t="shared" si="35"/>
        <v>2.6415200224025526E-4</v>
      </c>
      <c r="M249" s="8">
        <f t="shared" si="36"/>
        <v>1.477464432847014E-3</v>
      </c>
      <c r="N249" s="8"/>
      <c r="O249" s="10">
        <f t="shared" si="41"/>
        <v>246</v>
      </c>
      <c r="P249" s="8">
        <f t="shared" si="37"/>
        <v>-6.4580725907384231</v>
      </c>
      <c r="Q249" s="8">
        <f t="shared" si="38"/>
        <v>-7.7666777228290353</v>
      </c>
      <c r="R249" s="8">
        <f t="shared" si="39"/>
        <v>-5.1494674586478109</v>
      </c>
      <c r="S249" s="38">
        <v>2</v>
      </c>
      <c r="T249" s="38">
        <v>0</v>
      </c>
      <c r="U249" s="38">
        <v>2.1269525034274701</v>
      </c>
      <c r="V249" s="38">
        <v>0.56273601642069804</v>
      </c>
      <c r="W249" s="38">
        <f t="shared" si="40"/>
        <v>0.40252912803230612</v>
      </c>
      <c r="X249" s="38">
        <v>1</v>
      </c>
    </row>
    <row r="250" spans="1:24">
      <c r="A250" s="36">
        <v>-0.76999999999999902</v>
      </c>
      <c r="B250" s="36">
        <v>0</v>
      </c>
      <c r="C250" s="36">
        <v>-0.87338762917397905</v>
      </c>
      <c r="D250" s="36">
        <v>0.134219950237286</v>
      </c>
      <c r="E250" s="39">
        <f t="shared" si="33"/>
        <v>9.6008497691684389E-2</v>
      </c>
      <c r="F250" s="36">
        <v>0</v>
      </c>
      <c r="G250" s="6">
        <f t="shared" si="34"/>
        <v>0.10338762917398003</v>
      </c>
      <c r="H250" s="14">
        <f t="shared" si="35"/>
        <v>1.0689001866216408E-2</v>
      </c>
      <c r="M250" s="8">
        <f t="shared" si="36"/>
        <v>9.2176316290141658E-3</v>
      </c>
      <c r="N250" s="8"/>
      <c r="O250" s="10">
        <f t="shared" si="41"/>
        <v>247</v>
      </c>
      <c r="P250" s="8">
        <f t="shared" si="37"/>
        <v>-6.4355444305381724</v>
      </c>
      <c r="Q250" s="8">
        <f t="shared" si="38"/>
        <v>-7.7441495626287846</v>
      </c>
      <c r="R250" s="8">
        <f t="shared" si="39"/>
        <v>-5.1269392984475601</v>
      </c>
      <c r="S250" s="38">
        <v>-2.5</v>
      </c>
      <c r="T250" s="38">
        <v>0</v>
      </c>
      <c r="U250" s="38">
        <v>-3.50625631046444</v>
      </c>
      <c r="V250" s="38">
        <v>0.65556793634786603</v>
      </c>
      <c r="W250" s="38">
        <f t="shared" si="40"/>
        <v>0.46893246937079974</v>
      </c>
      <c r="X250" s="38">
        <v>0</v>
      </c>
    </row>
    <row r="251" spans="1:24">
      <c r="A251" s="36">
        <v>-1.86</v>
      </c>
      <c r="B251" s="36">
        <v>0</v>
      </c>
      <c r="C251" s="36">
        <v>-1.87086349260952</v>
      </c>
      <c r="D251" s="37">
        <v>6.4919693252201593E-2</v>
      </c>
      <c r="E251" s="39">
        <f t="shared" si="33"/>
        <v>4.6437524442006425E-2</v>
      </c>
      <c r="F251" s="36">
        <v>1</v>
      </c>
      <c r="G251" s="6">
        <f t="shared" si="34"/>
        <v>1.0863492609519909E-2</v>
      </c>
      <c r="H251" s="14">
        <f t="shared" si="35"/>
        <v>1.1801547167709368E-4</v>
      </c>
      <c r="M251" s="8">
        <f t="shared" si="36"/>
        <v>2.1564436763019442E-3</v>
      </c>
      <c r="N251" s="8"/>
      <c r="O251" s="10">
        <f t="shared" si="41"/>
        <v>248</v>
      </c>
      <c r="P251" s="8">
        <f t="shared" si="37"/>
        <v>-6.4130162703379225</v>
      </c>
      <c r="Q251" s="8">
        <f t="shared" si="38"/>
        <v>-7.7216214024285348</v>
      </c>
      <c r="R251" s="8">
        <f t="shared" si="39"/>
        <v>-5.1044111382473103</v>
      </c>
      <c r="S251" s="38">
        <v>-2.4</v>
      </c>
      <c r="T251" s="38">
        <v>0</v>
      </c>
      <c r="U251" s="38">
        <v>-3.6702512083845402</v>
      </c>
      <c r="V251" s="38">
        <v>1.90862306864507</v>
      </c>
      <c r="W251" s="38">
        <f t="shared" si="40"/>
        <v>1.3652518359331129</v>
      </c>
      <c r="X251" s="38">
        <v>1</v>
      </c>
    </row>
    <row r="252" spans="1:24">
      <c r="A252" s="36">
        <v>0.50999999999999901</v>
      </c>
      <c r="B252" s="36">
        <v>0</v>
      </c>
      <c r="C252" s="36">
        <v>0.48143591747323899</v>
      </c>
      <c r="D252" s="37">
        <v>4.9368730764280402E-2</v>
      </c>
      <c r="E252" s="39">
        <f t="shared" si="33"/>
        <v>3.5313808902807151E-2</v>
      </c>
      <c r="F252" s="36">
        <v>1</v>
      </c>
      <c r="G252" s="6">
        <f t="shared" si="34"/>
        <v>2.8564082526760015E-2</v>
      </c>
      <c r="H252" s="14">
        <f t="shared" si="35"/>
        <v>8.1590681059555685E-4</v>
      </c>
      <c r="M252" s="8">
        <f t="shared" si="36"/>
        <v>1.2470650992239816E-3</v>
      </c>
      <c r="N252" s="8"/>
      <c r="O252" s="10">
        <f t="shared" si="41"/>
        <v>249</v>
      </c>
      <c r="P252" s="8">
        <f t="shared" si="37"/>
        <v>-6.3904881101376718</v>
      </c>
      <c r="Q252" s="8">
        <f t="shared" si="38"/>
        <v>-7.6990932422282841</v>
      </c>
      <c r="R252" s="8">
        <f t="shared" si="39"/>
        <v>-5.0818829780470596</v>
      </c>
      <c r="S252" s="38">
        <v>-0.14000000000000001</v>
      </c>
      <c r="T252" s="38">
        <v>0</v>
      </c>
      <c r="U252" s="38">
        <v>-0.41998776928354198</v>
      </c>
      <c r="V252" s="38">
        <v>1.05854280085743</v>
      </c>
      <c r="W252" s="38">
        <f t="shared" si="40"/>
        <v>0.75718329408557139</v>
      </c>
      <c r="X252" s="38">
        <v>1</v>
      </c>
    </row>
    <row r="253" spans="1:24">
      <c r="A253" s="36">
        <v>0.9</v>
      </c>
      <c r="B253" s="36">
        <v>0</v>
      </c>
      <c r="C253" s="36">
        <v>0.85687385947763395</v>
      </c>
      <c r="D253" s="36">
        <v>0.11676662098030199</v>
      </c>
      <c r="E253" s="39">
        <f t="shared" si="33"/>
        <v>8.3524005492730646E-2</v>
      </c>
      <c r="F253" s="36">
        <v>1</v>
      </c>
      <c r="G253" s="6">
        <f t="shared" si="34"/>
        <v>4.3126140522366074E-2</v>
      </c>
      <c r="H253" s="14">
        <f t="shared" si="35"/>
        <v>1.8598639963548652E-3</v>
      </c>
      <c r="M253" s="8">
        <f t="shared" si="36"/>
        <v>6.9762594935496988E-3</v>
      </c>
      <c r="N253" s="8"/>
      <c r="O253" s="10">
        <f t="shared" si="41"/>
        <v>250</v>
      </c>
      <c r="P253" s="8">
        <f t="shared" si="37"/>
        <v>-6.367959949937422</v>
      </c>
      <c r="Q253" s="8">
        <f t="shared" si="38"/>
        <v>-7.6765650820280342</v>
      </c>
      <c r="R253" s="8">
        <f t="shared" si="39"/>
        <v>-5.0593548178468097</v>
      </c>
      <c r="S253" s="38">
        <v>-1.5</v>
      </c>
      <c r="T253" s="38">
        <v>0</v>
      </c>
      <c r="U253" s="38">
        <v>-0.58330682384445398</v>
      </c>
      <c r="V253" s="38">
        <v>1.7863928331515699</v>
      </c>
      <c r="W253" s="38">
        <f t="shared" si="40"/>
        <v>1.2778196676042965</v>
      </c>
      <c r="X253" s="38">
        <v>1</v>
      </c>
    </row>
    <row r="254" spans="1:24">
      <c r="A254" s="36">
        <v>0.59999999999999898</v>
      </c>
      <c r="B254" s="36">
        <v>0</v>
      </c>
      <c r="C254" s="36">
        <v>0.59012745979679504</v>
      </c>
      <c r="D254" s="37">
        <v>9.9865690394661699E-2</v>
      </c>
      <c r="E254" s="39">
        <f t="shared" si="33"/>
        <v>7.1434648044377172E-2</v>
      </c>
      <c r="F254" s="36">
        <v>1</v>
      </c>
      <c r="G254" s="6">
        <f t="shared" si="34"/>
        <v>9.8725402032039389E-3</v>
      </c>
      <c r="H254" s="14">
        <f t="shared" si="35"/>
        <v>9.7467050063878072E-5</v>
      </c>
      <c r="M254" s="8">
        <f t="shared" si="36"/>
        <v>5.1029089412240394E-3</v>
      </c>
      <c r="N254" s="8"/>
      <c r="O254" s="10">
        <f t="shared" si="41"/>
        <v>251</v>
      </c>
      <c r="P254" s="8">
        <f t="shared" si="37"/>
        <v>-6.3454317897371713</v>
      </c>
      <c r="Q254" s="8">
        <f t="shared" si="38"/>
        <v>-7.6540369218277835</v>
      </c>
      <c r="R254" s="8">
        <f t="shared" si="39"/>
        <v>-5.036826657646559</v>
      </c>
      <c r="S254" s="38">
        <v>-1.7</v>
      </c>
      <c r="T254" s="38">
        <v>0</v>
      </c>
      <c r="U254" s="38">
        <v>-0.442439963930917</v>
      </c>
      <c r="V254" s="38">
        <v>0.38127448340715098</v>
      </c>
      <c r="W254" s="38">
        <f t="shared" si="40"/>
        <v>0.27272838572342623</v>
      </c>
      <c r="X254" s="38">
        <v>0</v>
      </c>
    </row>
    <row r="255" spans="1:24">
      <c r="A255" s="36">
        <v>0.73</v>
      </c>
      <c r="B255" s="36">
        <v>0</v>
      </c>
      <c r="C255" s="36">
        <v>0.72305133588470305</v>
      </c>
      <c r="D255" s="36">
        <v>0.13062139941691001</v>
      </c>
      <c r="E255" s="39">
        <f t="shared" si="33"/>
        <v>9.3434428356084967E-2</v>
      </c>
      <c r="F255" s="36">
        <v>1</v>
      </c>
      <c r="G255" s="6">
        <f t="shared" si="34"/>
        <v>6.948664115296932E-3</v>
      </c>
      <c r="H255" s="14">
        <f t="shared" si="35"/>
        <v>4.8283932987215295E-5</v>
      </c>
      <c r="M255" s="8">
        <f t="shared" si="36"/>
        <v>8.7299924022283745E-3</v>
      </c>
      <c r="N255" s="8"/>
      <c r="O255" s="10">
        <f t="shared" si="41"/>
        <v>252</v>
      </c>
      <c r="P255" s="8">
        <f t="shared" si="37"/>
        <v>-6.3229036295369214</v>
      </c>
      <c r="Q255" s="8">
        <f t="shared" si="38"/>
        <v>-7.6315087616275337</v>
      </c>
      <c r="R255" s="8">
        <f t="shared" si="39"/>
        <v>-5.0142984974463092</v>
      </c>
      <c r="S255" s="38">
        <v>0.42999999999999899</v>
      </c>
      <c r="T255" s="38">
        <v>0</v>
      </c>
      <c r="U255" s="39">
        <v>1.1801596756450599E-2</v>
      </c>
      <c r="V255" s="38">
        <v>1.1982277144201401</v>
      </c>
      <c r="W255" s="38">
        <f t="shared" si="40"/>
        <v>0.85710091942844724</v>
      </c>
      <c r="X255" s="38">
        <v>1</v>
      </c>
    </row>
    <row r="256" spans="1:24">
      <c r="A256" s="36">
        <v>-0.69999999999999896</v>
      </c>
      <c r="B256" s="36">
        <v>0</v>
      </c>
      <c r="C256" s="36">
        <v>-0.67857410467439805</v>
      </c>
      <c r="D256" s="36">
        <v>0.16513189553055099</v>
      </c>
      <c r="E256" s="39">
        <f t="shared" si="33"/>
        <v>0.11812003493400303</v>
      </c>
      <c r="F256" s="36">
        <v>1</v>
      </c>
      <c r="G256" s="6">
        <f t="shared" si="34"/>
        <v>2.1425895325600908E-2</v>
      </c>
      <c r="H256" s="14">
        <f t="shared" si="35"/>
        <v>4.5906899050360685E-4</v>
      </c>
      <c r="M256" s="8">
        <f t="shared" si="36"/>
        <v>1.3952342652810095E-2</v>
      </c>
      <c r="N256" s="8"/>
      <c r="O256" s="10">
        <f t="shared" si="41"/>
        <v>253</v>
      </c>
      <c r="P256" s="8">
        <f t="shared" si="37"/>
        <v>-6.3003754693366707</v>
      </c>
      <c r="Q256" s="8">
        <f t="shared" si="38"/>
        <v>-7.6089806014272829</v>
      </c>
      <c r="R256" s="8">
        <f t="shared" si="39"/>
        <v>-4.9917703372460585</v>
      </c>
      <c r="S256" s="38">
        <v>-2.5999999999999899</v>
      </c>
      <c r="T256" s="38">
        <v>0</v>
      </c>
      <c r="U256" s="38">
        <v>-1.6701916071721701</v>
      </c>
      <c r="V256" s="38">
        <v>0.761924169718313</v>
      </c>
      <c r="W256" s="38">
        <f t="shared" si="40"/>
        <v>0.54500984958134746</v>
      </c>
      <c r="X256" s="38">
        <v>0</v>
      </c>
    </row>
    <row r="257" spans="1:24">
      <c r="A257" s="36">
        <v>1.4</v>
      </c>
      <c r="B257" s="36">
        <v>0</v>
      </c>
      <c r="C257" s="36">
        <v>1.3571501841032001</v>
      </c>
      <c r="D257" s="37">
        <v>9.51821073674569E-2</v>
      </c>
      <c r="E257" s="39">
        <f t="shared" si="33"/>
        <v>6.8084447351698871E-2</v>
      </c>
      <c r="F257" s="36">
        <v>1</v>
      </c>
      <c r="G257" s="6">
        <f t="shared" si="34"/>
        <v>4.2849815896799814E-2</v>
      </c>
      <c r="H257" s="14">
        <f t="shared" si="35"/>
        <v>1.836106722389638E-3</v>
      </c>
      <c r="M257" s="8">
        <f t="shared" si="36"/>
        <v>4.6354919711862549E-3</v>
      </c>
      <c r="N257" s="8"/>
      <c r="O257" s="10">
        <f t="shared" si="41"/>
        <v>254</v>
      </c>
      <c r="P257" s="8">
        <f t="shared" si="37"/>
        <v>-6.2778473091364209</v>
      </c>
      <c r="Q257" s="8">
        <f t="shared" si="38"/>
        <v>-7.5864524412270331</v>
      </c>
      <c r="R257" s="8">
        <f t="shared" si="39"/>
        <v>-4.9692421770458086</v>
      </c>
      <c r="S257" s="38">
        <v>-1.8</v>
      </c>
      <c r="T257" s="38">
        <v>0</v>
      </c>
      <c r="U257" s="38">
        <v>-2.2863745506446702</v>
      </c>
      <c r="V257" s="38">
        <v>1.4912866116919301</v>
      </c>
      <c r="W257" s="38">
        <f t="shared" si="40"/>
        <v>1.0667280606433309</v>
      </c>
      <c r="X257" s="38">
        <v>1</v>
      </c>
    </row>
    <row r="258" spans="1:24">
      <c r="A258" s="36">
        <v>-1.3999999999999899</v>
      </c>
      <c r="B258" s="36">
        <v>0</v>
      </c>
      <c r="C258" s="36">
        <v>-1.4325482185618801</v>
      </c>
      <c r="D258" s="37">
        <v>8.6693904333524502E-2</v>
      </c>
      <c r="E258" s="39">
        <f t="shared" si="33"/>
        <v>6.2012774549338824E-2</v>
      </c>
      <c r="F258" s="36">
        <v>1</v>
      </c>
      <c r="G258" s="6">
        <f t="shared" si="34"/>
        <v>3.2548218561890163E-2</v>
      </c>
      <c r="H258" s="14">
        <f t="shared" si="35"/>
        <v>1.0593865315525713E-3</v>
      </c>
      <c r="M258" s="8">
        <f t="shared" si="36"/>
        <v>3.845584207307125E-3</v>
      </c>
      <c r="N258" s="8"/>
      <c r="O258" s="10">
        <f t="shared" si="41"/>
        <v>255</v>
      </c>
      <c r="P258" s="8">
        <f t="shared" si="37"/>
        <v>-6.2553191489361701</v>
      </c>
      <c r="Q258" s="8">
        <f t="shared" si="38"/>
        <v>-7.5639242810267824</v>
      </c>
      <c r="R258" s="8">
        <f t="shared" si="39"/>
        <v>-4.9467140168455579</v>
      </c>
      <c r="S258" s="38">
        <v>-1.43</v>
      </c>
      <c r="T258" s="38">
        <v>0</v>
      </c>
      <c r="U258" s="38">
        <v>-1.78669419673903</v>
      </c>
      <c r="V258" s="38">
        <v>0.75538035758586197</v>
      </c>
      <c r="W258" s="38">
        <f t="shared" si="40"/>
        <v>0.54032901360351748</v>
      </c>
      <c r="X258" s="38">
        <v>1</v>
      </c>
    </row>
    <row r="259" spans="1:24">
      <c r="A259" s="36">
        <v>-1.65</v>
      </c>
      <c r="B259" s="36">
        <v>0</v>
      </c>
      <c r="C259" s="36">
        <v>-1.64739349006363</v>
      </c>
      <c r="D259" s="36">
        <v>0.13465776537262</v>
      </c>
      <c r="E259" s="39">
        <f t="shared" si="33"/>
        <v>9.6321670013204311E-2</v>
      </c>
      <c r="F259" s="36">
        <v>1</v>
      </c>
      <c r="G259" s="6">
        <f t="shared" si="34"/>
        <v>2.6065099363699051E-3</v>
      </c>
      <c r="H259" s="14">
        <f t="shared" si="35"/>
        <v>6.7938940483950467E-6</v>
      </c>
      <c r="M259" s="8">
        <f t="shared" si="36"/>
        <v>9.277864114132622E-3</v>
      </c>
      <c r="N259" s="8"/>
      <c r="O259" s="10">
        <f t="shared" si="41"/>
        <v>256</v>
      </c>
      <c r="P259" s="8">
        <f t="shared" si="37"/>
        <v>-6.2327909887359203</v>
      </c>
      <c r="Q259" s="8">
        <f t="shared" si="38"/>
        <v>-7.5413961208265325</v>
      </c>
      <c r="R259" s="8">
        <f t="shared" si="39"/>
        <v>-4.9241858566453081</v>
      </c>
      <c r="S259" s="38">
        <v>-1.2</v>
      </c>
      <c r="T259" s="38">
        <v>0</v>
      </c>
      <c r="U259" s="38">
        <v>-2.59860195393862</v>
      </c>
      <c r="V259" s="38">
        <v>2.0273817281565099</v>
      </c>
      <c r="W259" s="38">
        <f t="shared" si="40"/>
        <v>1.4502007609432503</v>
      </c>
      <c r="X259" s="38">
        <v>1</v>
      </c>
    </row>
    <row r="260" spans="1:24">
      <c r="A260" s="36">
        <v>0.3</v>
      </c>
      <c r="B260" s="36">
        <v>0</v>
      </c>
      <c r="C260" s="36">
        <v>0.28005237736649602</v>
      </c>
      <c r="D260" s="37">
        <v>8.1923575620617903E-2</v>
      </c>
      <c r="E260" s="39">
        <f t="shared" ref="E260:E323" si="42">D260*2.262/SQRT(10)</f>
        <v>5.8600524042525276E-2</v>
      </c>
      <c r="F260" s="36">
        <v>1</v>
      </c>
      <c r="G260" s="6">
        <f t="shared" ref="G260:G323" si="43">ABS(A260-C260)</f>
        <v>1.994762263350397E-2</v>
      </c>
      <c r="H260" s="14">
        <f t="shared" ref="H260:H323" si="44">G260*G260</f>
        <v>3.9790764872867985E-4</v>
      </c>
      <c r="M260" s="8">
        <f t="shared" ref="M260:M323" si="45">E260*E260</f>
        <v>3.4340214180585828E-3</v>
      </c>
      <c r="N260" s="8"/>
      <c r="O260" s="10">
        <f t="shared" si="41"/>
        <v>257</v>
      </c>
      <c r="P260" s="8">
        <f t="shared" ref="P260:P323" si="46">-12+O260*18/799</f>
        <v>-6.2102628285356696</v>
      </c>
      <c r="Q260" s="8">
        <f t="shared" ref="Q260:Q323" si="47">P260-$N$3</f>
        <v>-7.5188679606262818</v>
      </c>
      <c r="R260" s="8">
        <f t="shared" ref="R260:R323" si="48">P260+$N$3</f>
        <v>-4.9016576964450573</v>
      </c>
      <c r="S260" s="38">
        <v>1.4</v>
      </c>
      <c r="T260" s="38">
        <v>0</v>
      </c>
      <c r="U260" s="38">
        <v>1.0067402242104999</v>
      </c>
      <c r="V260" s="38">
        <v>0.51814310448999501</v>
      </c>
      <c r="W260" s="38">
        <f t="shared" ref="W260:W265" si="49">V260*2.262/SQRT(10)</f>
        <v>0.3706314967591941</v>
      </c>
      <c r="X260" s="38">
        <v>0</v>
      </c>
    </row>
    <row r="261" spans="1:24">
      <c r="A261" s="36">
        <v>0.84999999999999898</v>
      </c>
      <c r="B261" s="36">
        <v>0</v>
      </c>
      <c r="C261" s="36">
        <v>0.87686045662907597</v>
      </c>
      <c r="D261" s="37">
        <v>6.4160750716077505E-2</v>
      </c>
      <c r="E261" s="39">
        <f t="shared" si="42"/>
        <v>4.5894647376422855E-2</v>
      </c>
      <c r="F261" s="36">
        <v>1</v>
      </c>
      <c r="G261" s="6">
        <f t="shared" si="43"/>
        <v>2.686045662907699E-2</v>
      </c>
      <c r="H261" s="14">
        <f t="shared" si="44"/>
        <v>7.2148413032252598E-4</v>
      </c>
      <c r="M261" s="8">
        <f t="shared" si="45"/>
        <v>2.1063186578061974E-3</v>
      </c>
      <c r="N261" s="8"/>
      <c r="O261" s="10">
        <f t="shared" ref="O261:O324" si="50">O260+1</f>
        <v>258</v>
      </c>
      <c r="P261" s="8">
        <f t="shared" si="46"/>
        <v>-6.1877346683354189</v>
      </c>
      <c r="Q261" s="8">
        <f t="shared" si="47"/>
        <v>-7.4963398004260311</v>
      </c>
      <c r="R261" s="8">
        <f t="shared" si="48"/>
        <v>-4.8791295362448066</v>
      </c>
      <c r="S261" s="38">
        <v>0.34999999999999898</v>
      </c>
      <c r="T261" s="38">
        <v>0</v>
      </c>
      <c r="U261" s="38">
        <v>0.33689461338274801</v>
      </c>
      <c r="V261" s="38">
        <v>0.14810806645468799</v>
      </c>
      <c r="W261" s="38">
        <f t="shared" si="49"/>
        <v>0.10594276730989703</v>
      </c>
      <c r="X261" s="38">
        <v>1</v>
      </c>
    </row>
    <row r="262" spans="1:24">
      <c r="A262" s="36">
        <v>-0.5</v>
      </c>
      <c r="B262" s="36">
        <v>0</v>
      </c>
      <c r="C262" s="36">
        <v>-0.54522539610409704</v>
      </c>
      <c r="D262" s="36">
        <v>0.115356200132002</v>
      </c>
      <c r="E262" s="39">
        <f t="shared" si="42"/>
        <v>8.2515121295419283E-2</v>
      </c>
      <c r="F262" s="36">
        <v>1</v>
      </c>
      <c r="G262" s="6">
        <f t="shared" si="43"/>
        <v>4.5225396104097038E-2</v>
      </c>
      <c r="H262" s="14">
        <f t="shared" si="44"/>
        <v>2.0453364527724754E-3</v>
      </c>
      <c r="M262" s="8">
        <f t="shared" si="45"/>
        <v>6.808745242397757E-3</v>
      </c>
      <c r="N262" s="8"/>
      <c r="O262" s="10">
        <f t="shared" si="50"/>
        <v>259</v>
      </c>
      <c r="P262" s="8">
        <f t="shared" si="46"/>
        <v>-6.165206508135169</v>
      </c>
      <c r="Q262" s="8">
        <f t="shared" si="47"/>
        <v>-7.4738116402257813</v>
      </c>
      <c r="R262" s="8">
        <f t="shared" si="48"/>
        <v>-4.8566013760445568</v>
      </c>
      <c r="S262" s="38">
        <v>-0.3</v>
      </c>
      <c r="T262" s="38">
        <v>0</v>
      </c>
      <c r="U262" s="38">
        <v>-0.127867777853474</v>
      </c>
      <c r="V262" s="38">
        <v>1.04340150273373</v>
      </c>
      <c r="W262" s="38">
        <f t="shared" si="49"/>
        <v>0.74635261441844003</v>
      </c>
      <c r="X262" s="38">
        <v>1</v>
      </c>
    </row>
    <row r="263" spans="1:24">
      <c r="A263" s="36">
        <v>1.0999999999999901</v>
      </c>
      <c r="B263" s="36">
        <v>0</v>
      </c>
      <c r="C263" s="36">
        <v>1.0915146739755901</v>
      </c>
      <c r="D263" s="37">
        <v>3.0699295376712999E-2</v>
      </c>
      <c r="E263" s="39">
        <f t="shared" si="42"/>
        <v>2.1959427224498462E-2</v>
      </c>
      <c r="F263" s="36">
        <v>1</v>
      </c>
      <c r="G263" s="6">
        <f t="shared" si="43"/>
        <v>8.4853260243999973E-3</v>
      </c>
      <c r="H263" s="14">
        <f t="shared" si="44"/>
        <v>7.2000757740359867E-5</v>
      </c>
      <c r="M263" s="8">
        <f t="shared" si="45"/>
        <v>4.822164440280442E-4</v>
      </c>
      <c r="N263" s="8"/>
      <c r="O263" s="10">
        <f t="shared" si="50"/>
        <v>260</v>
      </c>
      <c r="P263" s="8">
        <f t="shared" si="46"/>
        <v>-6.1426783479349183</v>
      </c>
      <c r="Q263" s="8">
        <f t="shared" si="47"/>
        <v>-7.4512834800255305</v>
      </c>
      <c r="R263" s="8">
        <f t="shared" si="48"/>
        <v>-4.834073215844306</v>
      </c>
      <c r="S263" s="38">
        <v>-3.7999999999999901</v>
      </c>
      <c r="T263" s="38">
        <v>0</v>
      </c>
      <c r="U263" s="38">
        <v>-4.3343888483842798</v>
      </c>
      <c r="V263" s="38">
        <v>1.34656066883531</v>
      </c>
      <c r="W263" s="38">
        <f t="shared" si="49"/>
        <v>0.96320455071718381</v>
      </c>
      <c r="X263" s="38">
        <v>1</v>
      </c>
    </row>
    <row r="264" spans="1:24">
      <c r="A264" s="36">
        <v>1.69999999999999</v>
      </c>
      <c r="B264" s="36">
        <v>0</v>
      </c>
      <c r="C264" s="36">
        <v>1.6898251587012101</v>
      </c>
      <c r="D264" s="37">
        <v>5.6274369703330301E-2</v>
      </c>
      <c r="E264" s="39">
        <f t="shared" si="42"/>
        <v>4.0253462202985452E-2</v>
      </c>
      <c r="F264" s="36">
        <v>1</v>
      </c>
      <c r="G264" s="6">
        <f t="shared" si="43"/>
        <v>1.017484129877988E-2</v>
      </c>
      <c r="H264" s="14">
        <f t="shared" si="44"/>
        <v>1.0352739545535663E-4</v>
      </c>
      <c r="M264" s="8">
        <f t="shared" si="45"/>
        <v>1.6203412193271783E-3</v>
      </c>
      <c r="N264" s="8"/>
      <c r="O264" s="10">
        <f t="shared" si="50"/>
        <v>261</v>
      </c>
      <c r="P264" s="8">
        <f t="shared" si="46"/>
        <v>-6.1201501877346685</v>
      </c>
      <c r="Q264" s="8">
        <f t="shared" si="47"/>
        <v>-7.4287553198252807</v>
      </c>
      <c r="R264" s="8">
        <f t="shared" si="48"/>
        <v>-4.8115450556440562</v>
      </c>
      <c r="S264" s="38">
        <v>0.31</v>
      </c>
      <c r="T264" s="38">
        <v>0</v>
      </c>
      <c r="U264" s="38">
        <v>0.39459685730792898</v>
      </c>
      <c r="V264" s="38">
        <v>1.0875883186258799</v>
      </c>
      <c r="W264" s="38">
        <f t="shared" si="49"/>
        <v>0.77795976226855035</v>
      </c>
      <c r="X264" s="38">
        <v>1</v>
      </c>
    </row>
    <row r="265" spans="1:24">
      <c r="A265" s="36">
        <v>-3.2</v>
      </c>
      <c r="B265" s="36">
        <v>0</v>
      </c>
      <c r="C265" s="36">
        <v>-3.2449262027671901</v>
      </c>
      <c r="D265" s="36">
        <v>0.25921754218523901</v>
      </c>
      <c r="E265" s="39">
        <f t="shared" si="42"/>
        <v>0.18542017603596189</v>
      </c>
      <c r="F265" s="36">
        <v>1</v>
      </c>
      <c r="G265" s="6">
        <f t="shared" si="43"/>
        <v>4.4926202767189949E-2</v>
      </c>
      <c r="H265" s="14">
        <f t="shared" si="44"/>
        <v>2.0183636950786656E-3</v>
      </c>
      <c r="M265" s="8">
        <f t="shared" si="45"/>
        <v>3.4380641681207094E-2</v>
      </c>
      <c r="N265" s="8"/>
      <c r="O265" s="10">
        <f t="shared" si="50"/>
        <v>262</v>
      </c>
      <c r="P265" s="8">
        <f t="shared" si="46"/>
        <v>-6.0976220275344177</v>
      </c>
      <c r="Q265" s="8">
        <f t="shared" si="47"/>
        <v>-7.40622715962503</v>
      </c>
      <c r="R265" s="8">
        <f t="shared" si="48"/>
        <v>-4.7890168954438055</v>
      </c>
      <c r="S265" s="39">
        <v>8.9999999999999802E-2</v>
      </c>
      <c r="T265" s="38">
        <v>0</v>
      </c>
      <c r="U265" s="38">
        <v>0.96081176234747501</v>
      </c>
      <c r="V265" s="38">
        <v>0.428420690421005</v>
      </c>
      <c r="W265" s="38">
        <f t="shared" si="49"/>
        <v>0.30645240737042462</v>
      </c>
      <c r="X265" s="38">
        <v>0</v>
      </c>
    </row>
    <row r="266" spans="1:24">
      <c r="A266" s="37">
        <v>9.9999999999999603E-2</v>
      </c>
      <c r="B266" s="36">
        <v>0</v>
      </c>
      <c r="C266" s="36">
        <v>0.125610431257623</v>
      </c>
      <c r="D266" s="36">
        <v>0.102521914821778</v>
      </c>
      <c r="E266" s="39">
        <f t="shared" si="42"/>
        <v>7.3334664519785972E-2</v>
      </c>
      <c r="F266" s="36">
        <v>1</v>
      </c>
      <c r="G266" s="6">
        <f t="shared" si="43"/>
        <v>2.5610431257623398E-2</v>
      </c>
      <c r="H266" s="14">
        <f t="shared" si="44"/>
        <v>6.5589418920145362E-4</v>
      </c>
      <c r="M266" s="8">
        <f t="shared" si="45"/>
        <v>5.3779730202295553E-3</v>
      </c>
      <c r="N266" s="8"/>
      <c r="O266" s="10">
        <f t="shared" si="50"/>
        <v>263</v>
      </c>
      <c r="P266" s="8">
        <f t="shared" si="46"/>
        <v>-6.0750938673341679</v>
      </c>
      <c r="Q266" s="8">
        <f t="shared" si="47"/>
        <v>-7.3836989994247801</v>
      </c>
      <c r="R266" s="8">
        <f t="shared" si="48"/>
        <v>-4.7664887352435557</v>
      </c>
    </row>
    <row r="267" spans="1:24">
      <c r="A267" s="36">
        <v>-1.0999999999999901</v>
      </c>
      <c r="B267" s="36">
        <v>0</v>
      </c>
      <c r="C267" s="36">
        <v>-1.0962368046439599</v>
      </c>
      <c r="D267" s="37">
        <v>6.9225515057402501E-2</v>
      </c>
      <c r="E267" s="39">
        <f t="shared" si="42"/>
        <v>4.9517509810162189E-2</v>
      </c>
      <c r="F267" s="36">
        <v>1</v>
      </c>
      <c r="G267" s="6">
        <f t="shared" si="43"/>
        <v>3.7631953560302023E-3</v>
      </c>
      <c r="H267" s="14">
        <f t="shared" si="44"/>
        <v>1.4161639287647281E-5</v>
      </c>
      <c r="M267" s="8">
        <f t="shared" si="45"/>
        <v>2.4519837777995084E-3</v>
      </c>
      <c r="N267" s="8"/>
      <c r="O267" s="10">
        <f t="shared" si="50"/>
        <v>264</v>
      </c>
      <c r="P267" s="8">
        <f t="shared" si="46"/>
        <v>-6.0525657071339172</v>
      </c>
      <c r="Q267" s="8">
        <f t="shared" si="47"/>
        <v>-7.3611708392245294</v>
      </c>
      <c r="R267" s="8">
        <f t="shared" si="48"/>
        <v>-4.7439605750433049</v>
      </c>
    </row>
    <row r="268" spans="1:24">
      <c r="A268" s="36">
        <v>-1.2</v>
      </c>
      <c r="B268" s="36">
        <v>0</v>
      </c>
      <c r="C268" s="36">
        <v>-1.22564687747136</v>
      </c>
      <c r="D268" s="37">
        <v>6.4280601107018998E-2</v>
      </c>
      <c r="E268" s="39">
        <f t="shared" si="42"/>
        <v>4.5980377224792722E-2</v>
      </c>
      <c r="F268" s="36">
        <v>1</v>
      </c>
      <c r="G268" s="6">
        <f t="shared" si="43"/>
        <v>2.5646877471360074E-2</v>
      </c>
      <c r="H268" s="14">
        <f t="shared" si="44"/>
        <v>6.577623240309569E-4</v>
      </c>
      <c r="M268" s="8">
        <f t="shared" si="45"/>
        <v>2.1141950897342371E-3</v>
      </c>
      <c r="N268" s="8"/>
      <c r="O268" s="10">
        <f t="shared" si="50"/>
        <v>265</v>
      </c>
      <c r="P268" s="8">
        <f t="shared" si="46"/>
        <v>-6.0300375469336673</v>
      </c>
      <c r="Q268" s="8">
        <f t="shared" si="47"/>
        <v>-7.3386426790242796</v>
      </c>
      <c r="R268" s="8">
        <f t="shared" si="48"/>
        <v>-4.7214324148430551</v>
      </c>
    </row>
    <row r="269" spans="1:24">
      <c r="A269" s="36">
        <v>-0.19999999999999901</v>
      </c>
      <c r="B269" s="36">
        <v>0</v>
      </c>
      <c r="C269" s="36">
        <v>-0.244518826693502</v>
      </c>
      <c r="D269" s="37">
        <v>7.1023583735376802E-2</v>
      </c>
      <c r="E269" s="39">
        <f t="shared" si="42"/>
        <v>5.0803681293712849E-2</v>
      </c>
      <c r="F269" s="36">
        <v>1</v>
      </c>
      <c r="G269" s="6">
        <f t="shared" si="43"/>
        <v>4.4518826693502989E-2</v>
      </c>
      <c r="H269" s="14">
        <f t="shared" si="44"/>
        <v>1.9819259301661544E-3</v>
      </c>
      <c r="M269" s="8">
        <f t="shared" si="45"/>
        <v>2.581014032993149E-3</v>
      </c>
      <c r="N269" s="8"/>
      <c r="O269" s="10">
        <f t="shared" si="50"/>
        <v>266</v>
      </c>
      <c r="P269" s="8">
        <f t="shared" si="46"/>
        <v>-6.0075093867334166</v>
      </c>
      <c r="Q269" s="8">
        <f t="shared" si="47"/>
        <v>-7.3161145188240289</v>
      </c>
      <c r="R269" s="8">
        <f t="shared" si="48"/>
        <v>-4.6989042546428044</v>
      </c>
    </row>
    <row r="270" spans="1:24">
      <c r="A270" s="36">
        <v>-0.26999999999999902</v>
      </c>
      <c r="B270" s="36">
        <v>0</v>
      </c>
      <c r="C270" s="36">
        <v>-0.27464882912834998</v>
      </c>
      <c r="D270" s="36">
        <v>0.106813454370338</v>
      </c>
      <c r="E270" s="39">
        <f t="shared" si="42"/>
        <v>7.6404433686838122E-2</v>
      </c>
      <c r="F270" s="36">
        <v>1</v>
      </c>
      <c r="G270" s="6">
        <f t="shared" si="43"/>
        <v>4.648829128350962E-3</v>
      </c>
      <c r="H270" s="14">
        <f t="shared" si="44"/>
        <v>2.1611612264604366E-5</v>
      </c>
      <c r="M270" s="8">
        <f t="shared" si="45"/>
        <v>5.8376374870064444E-3</v>
      </c>
      <c r="N270" s="8"/>
      <c r="O270" s="10">
        <f t="shared" si="50"/>
        <v>267</v>
      </c>
      <c r="P270" s="8">
        <f t="shared" si="46"/>
        <v>-5.9849812265331668</v>
      </c>
      <c r="Q270" s="8">
        <f t="shared" si="47"/>
        <v>-7.293586358623779</v>
      </c>
      <c r="R270" s="8">
        <f t="shared" si="48"/>
        <v>-4.6763760944425545</v>
      </c>
    </row>
    <row r="271" spans="1:24">
      <c r="A271" s="37">
        <v>9.9999999999997799E-3</v>
      </c>
      <c r="B271" s="36">
        <v>0</v>
      </c>
      <c r="C271" s="37">
        <v>7.5682235495659E-2</v>
      </c>
      <c r="D271" s="36">
        <v>0.13161201340717399</v>
      </c>
      <c r="E271" s="39">
        <f t="shared" si="42"/>
        <v>9.4143021682408429E-2</v>
      </c>
      <c r="F271" s="36">
        <v>1</v>
      </c>
      <c r="G271" s="6">
        <f t="shared" si="43"/>
        <v>6.5682235495659214E-2</v>
      </c>
      <c r="H271" s="14">
        <f t="shared" si="44"/>
        <v>4.3141560597072352E-3</v>
      </c>
      <c r="M271" s="8">
        <f t="shared" si="45"/>
        <v>8.8629085314944241E-3</v>
      </c>
      <c r="N271" s="8"/>
      <c r="O271" s="10">
        <f t="shared" si="50"/>
        <v>268</v>
      </c>
      <c r="P271" s="8">
        <f t="shared" si="46"/>
        <v>-5.9624530663329161</v>
      </c>
      <c r="Q271" s="8">
        <f t="shared" si="47"/>
        <v>-7.2710581984235283</v>
      </c>
      <c r="R271" s="8">
        <f t="shared" si="48"/>
        <v>-4.6538479342423038</v>
      </c>
    </row>
    <row r="272" spans="1:24">
      <c r="A272" s="36">
        <v>-2.7</v>
      </c>
      <c r="B272" s="36">
        <v>0</v>
      </c>
      <c r="C272" s="36">
        <v>-2.7174037558029398</v>
      </c>
      <c r="D272" s="36">
        <v>0.128001780190346</v>
      </c>
      <c r="E272" s="39">
        <f t="shared" si="42"/>
        <v>9.156059584443503E-2</v>
      </c>
      <c r="F272" s="36">
        <v>1</v>
      </c>
      <c r="G272" s="6">
        <f t="shared" si="43"/>
        <v>1.7403755802939624E-2</v>
      </c>
      <c r="H272" s="14">
        <f t="shared" si="44"/>
        <v>3.0289071604835467E-4</v>
      </c>
      <c r="M272" s="8">
        <f t="shared" si="45"/>
        <v>8.3833427113879731E-3</v>
      </c>
      <c r="N272" s="8"/>
      <c r="O272" s="10">
        <f t="shared" si="50"/>
        <v>269</v>
      </c>
      <c r="P272" s="8">
        <f t="shared" si="46"/>
        <v>-5.9399249061326662</v>
      </c>
      <c r="Q272" s="8">
        <f t="shared" si="47"/>
        <v>-7.2485300382232785</v>
      </c>
      <c r="R272" s="8">
        <f t="shared" si="48"/>
        <v>-4.631319774042054</v>
      </c>
    </row>
    <row r="273" spans="1:18">
      <c r="A273" s="36">
        <v>0</v>
      </c>
      <c r="B273" s="36">
        <v>0</v>
      </c>
      <c r="C273" s="37">
        <v>1.13143831799966E-2</v>
      </c>
      <c r="D273" s="37">
        <v>6.16480239284527E-2</v>
      </c>
      <c r="E273" s="39">
        <f t="shared" si="42"/>
        <v>4.4097275796691086E-2</v>
      </c>
      <c r="F273" s="36">
        <v>1</v>
      </c>
      <c r="G273" s="6">
        <f t="shared" si="43"/>
        <v>1.13143831799966E-2</v>
      </c>
      <c r="H273" s="14">
        <f t="shared" si="44"/>
        <v>1.2801526674378997E-4</v>
      </c>
      <c r="M273" s="8">
        <f t="shared" si="45"/>
        <v>1.9445697326894375E-3</v>
      </c>
      <c r="N273" s="8"/>
      <c r="O273" s="10">
        <f t="shared" si="50"/>
        <v>270</v>
      </c>
      <c r="P273" s="8">
        <f t="shared" si="46"/>
        <v>-5.9173967459324155</v>
      </c>
      <c r="Q273" s="8">
        <f t="shared" si="47"/>
        <v>-7.2260018780230277</v>
      </c>
      <c r="R273" s="8">
        <f t="shared" si="48"/>
        <v>-4.6087916138418032</v>
      </c>
    </row>
    <row r="274" spans="1:18">
      <c r="A274" s="36">
        <v>-2.66</v>
      </c>
      <c r="B274" s="36">
        <v>0</v>
      </c>
      <c r="C274" s="36">
        <v>-2.7739809613325801</v>
      </c>
      <c r="D274" s="36">
        <v>0.124257041587735</v>
      </c>
      <c r="E274" s="39">
        <f t="shared" si="42"/>
        <v>8.8881957334667028E-2</v>
      </c>
      <c r="F274" s="36">
        <v>0</v>
      </c>
      <c r="G274" s="6">
        <f t="shared" si="43"/>
        <v>0.11398096133257996</v>
      </c>
      <c r="H274" s="14">
        <f t="shared" si="44"/>
        <v>1.2991659546299087E-2</v>
      </c>
      <c r="M274" s="8">
        <f t="shared" si="45"/>
        <v>7.9000023396415698E-3</v>
      </c>
      <c r="N274" s="8"/>
      <c r="O274" s="10">
        <f t="shared" si="50"/>
        <v>271</v>
      </c>
      <c r="P274" s="8">
        <f t="shared" si="46"/>
        <v>-5.8948685857321648</v>
      </c>
      <c r="Q274" s="8">
        <f t="shared" si="47"/>
        <v>-7.203473717822777</v>
      </c>
      <c r="R274" s="8">
        <f t="shared" si="48"/>
        <v>-4.5862634536415525</v>
      </c>
    </row>
    <row r="275" spans="1:18">
      <c r="A275" s="36">
        <v>-5.7</v>
      </c>
      <c r="B275" s="36">
        <v>0</v>
      </c>
      <c r="C275" s="36">
        <v>-5.7371526522982803</v>
      </c>
      <c r="D275" s="36">
        <v>0.155829182765616</v>
      </c>
      <c r="E275" s="39">
        <f t="shared" si="42"/>
        <v>0.11146573745110505</v>
      </c>
      <c r="F275" s="36">
        <v>1</v>
      </c>
      <c r="G275" s="6">
        <f t="shared" si="43"/>
        <v>3.7152652298280131E-2</v>
      </c>
      <c r="H275" s="14">
        <f t="shared" si="44"/>
        <v>1.3803195727968998E-3</v>
      </c>
      <c r="M275" s="8">
        <f t="shared" si="45"/>
        <v>1.2424610625518683E-2</v>
      </c>
      <c r="N275" s="8"/>
      <c r="O275" s="10">
        <f t="shared" si="50"/>
        <v>272</v>
      </c>
      <c r="P275" s="8">
        <f t="shared" si="46"/>
        <v>-5.8723404255319149</v>
      </c>
      <c r="Q275" s="8">
        <f t="shared" si="47"/>
        <v>-7.1809455576225272</v>
      </c>
      <c r="R275" s="8">
        <f t="shared" si="48"/>
        <v>-4.5637352934413027</v>
      </c>
    </row>
    <row r="276" spans="1:18">
      <c r="A276" s="36">
        <v>-0.8</v>
      </c>
      <c r="B276" s="36">
        <v>0</v>
      </c>
      <c r="C276" s="36">
        <v>-0.78782254520566897</v>
      </c>
      <c r="D276" s="37">
        <v>8.5078933483883595E-2</v>
      </c>
      <c r="E276" s="39">
        <f t="shared" si="42"/>
        <v>6.0857574261931675E-2</v>
      </c>
      <c r="F276" s="36">
        <v>1</v>
      </c>
      <c r="G276" s="6">
        <f t="shared" si="43"/>
        <v>1.2177454794331077E-2</v>
      </c>
      <c r="H276" s="14">
        <f t="shared" si="44"/>
        <v>1.4829040526797695E-4</v>
      </c>
      <c r="M276" s="8">
        <f t="shared" si="45"/>
        <v>3.7036443450465285E-3</v>
      </c>
      <c r="N276" s="8"/>
      <c r="O276" s="10">
        <f t="shared" si="50"/>
        <v>273</v>
      </c>
      <c r="P276" s="8">
        <f t="shared" si="46"/>
        <v>-5.8498122653316642</v>
      </c>
      <c r="Q276" s="8">
        <f t="shared" si="47"/>
        <v>-7.1584173974222765</v>
      </c>
      <c r="R276" s="8">
        <f t="shared" si="48"/>
        <v>-4.541207133241052</v>
      </c>
    </row>
    <row r="277" spans="1:18">
      <c r="A277" s="36">
        <v>-4.5999999999999899</v>
      </c>
      <c r="B277" s="36">
        <v>0</v>
      </c>
      <c r="C277" s="36">
        <v>-4.6107708856001901</v>
      </c>
      <c r="D277" s="37">
        <v>8.1068803531301303E-2</v>
      </c>
      <c r="E277" s="39">
        <f t="shared" si="42"/>
        <v>5.7989099406925378E-2</v>
      </c>
      <c r="F277" s="36">
        <v>1</v>
      </c>
      <c r="G277" s="6">
        <f t="shared" si="43"/>
        <v>1.0770885600200231E-2</v>
      </c>
      <c r="H277" s="14">
        <f t="shared" si="44"/>
        <v>1.1601197661260068E-4</v>
      </c>
      <c r="M277" s="8">
        <f t="shared" si="45"/>
        <v>3.3627356500262732E-3</v>
      </c>
      <c r="N277" s="8"/>
      <c r="O277" s="10">
        <f t="shared" si="50"/>
        <v>274</v>
      </c>
      <c r="P277" s="8">
        <f t="shared" si="46"/>
        <v>-5.8272841051314144</v>
      </c>
      <c r="Q277" s="8">
        <f t="shared" si="47"/>
        <v>-7.1358892372220266</v>
      </c>
      <c r="R277" s="8">
        <f t="shared" si="48"/>
        <v>-4.5186789730408021</v>
      </c>
    </row>
    <row r="278" spans="1:18">
      <c r="A278" s="36">
        <v>0.41</v>
      </c>
      <c r="B278" s="36">
        <v>0</v>
      </c>
      <c r="C278" s="36">
        <v>0.37775077986337902</v>
      </c>
      <c r="D278" s="37">
        <v>9.5073267726973998E-2</v>
      </c>
      <c r="E278" s="39">
        <f t="shared" si="42"/>
        <v>6.8006593572483537E-2</v>
      </c>
      <c r="F278" s="36">
        <v>1</v>
      </c>
      <c r="G278" s="6">
        <f t="shared" si="43"/>
        <v>3.224922013662096E-2</v>
      </c>
      <c r="H278" s="14">
        <f t="shared" si="44"/>
        <v>1.0400121994202389E-3</v>
      </c>
      <c r="M278" s="8">
        <f t="shared" si="45"/>
        <v>4.6248967693329592E-3</v>
      </c>
      <c r="N278" s="8"/>
      <c r="O278" s="10">
        <f t="shared" si="50"/>
        <v>275</v>
      </c>
      <c r="P278" s="8">
        <f t="shared" si="46"/>
        <v>-5.8047559449311636</v>
      </c>
      <c r="Q278" s="8">
        <f t="shared" si="47"/>
        <v>-7.1133610770217759</v>
      </c>
      <c r="R278" s="8">
        <f t="shared" si="48"/>
        <v>-4.4961508128405514</v>
      </c>
    </row>
    <row r="279" spans="1:18">
      <c r="A279" s="36">
        <v>-5.7</v>
      </c>
      <c r="B279" s="36">
        <v>0</v>
      </c>
      <c r="C279" s="36">
        <v>-5.7269668948872603</v>
      </c>
      <c r="D279" s="37">
        <v>8.0740035833592003E-2</v>
      </c>
      <c r="E279" s="39">
        <f t="shared" si="42"/>
        <v>5.7753929503413855E-2</v>
      </c>
      <c r="F279" s="36">
        <v>1</v>
      </c>
      <c r="G279" s="6">
        <f t="shared" si="43"/>
        <v>2.6966894887260118E-2</v>
      </c>
      <c r="H279" s="14">
        <f t="shared" si="44"/>
        <v>7.2721341986053587E-4</v>
      </c>
      <c r="M279" s="8">
        <f t="shared" si="45"/>
        <v>3.3355163730852972E-3</v>
      </c>
      <c r="N279" s="8"/>
      <c r="O279" s="10">
        <f t="shared" si="50"/>
        <v>276</v>
      </c>
      <c r="P279" s="8">
        <f t="shared" si="46"/>
        <v>-5.7822277847309138</v>
      </c>
      <c r="Q279" s="8">
        <f t="shared" si="47"/>
        <v>-7.0908329168215261</v>
      </c>
      <c r="R279" s="8">
        <f t="shared" si="48"/>
        <v>-4.4736226526403016</v>
      </c>
    </row>
    <row r="280" spans="1:18">
      <c r="A280" s="36">
        <v>0.85999999999999899</v>
      </c>
      <c r="B280" s="36">
        <v>0</v>
      </c>
      <c r="C280" s="36">
        <v>0.87546068484335504</v>
      </c>
      <c r="D280" s="37">
        <v>5.3980763895578703E-2</v>
      </c>
      <c r="E280" s="39">
        <f t="shared" si="42"/>
        <v>3.8612829439302748E-2</v>
      </c>
      <c r="F280" s="36">
        <v>1</v>
      </c>
      <c r="G280" s="6">
        <f t="shared" si="43"/>
        <v>1.5460684843356054E-2</v>
      </c>
      <c r="H280" s="14">
        <f t="shared" si="44"/>
        <v>2.3903277582557961E-4</v>
      </c>
      <c r="M280" s="8">
        <f t="shared" si="45"/>
        <v>1.4909505973086849E-3</v>
      </c>
      <c r="N280" s="8"/>
      <c r="O280" s="10">
        <f t="shared" si="50"/>
        <v>277</v>
      </c>
      <c r="P280" s="8">
        <f t="shared" si="46"/>
        <v>-5.7596996245306631</v>
      </c>
      <c r="Q280" s="8">
        <f t="shared" si="47"/>
        <v>-7.0683047566212753</v>
      </c>
      <c r="R280" s="8">
        <f t="shared" si="48"/>
        <v>-4.4510944924400508</v>
      </c>
    </row>
    <row r="281" spans="1:18">
      <c r="A281" s="36">
        <v>-1</v>
      </c>
      <c r="B281" s="36">
        <v>0</v>
      </c>
      <c r="C281" s="36">
        <v>-0.98676206707863101</v>
      </c>
      <c r="D281" s="36">
        <v>0.120372190657993</v>
      </c>
      <c r="E281" s="39">
        <f t="shared" si="42"/>
        <v>8.6103095467550489E-2</v>
      </c>
      <c r="F281" s="36">
        <v>1</v>
      </c>
      <c r="G281" s="6">
        <f t="shared" si="43"/>
        <v>1.3237932921368989E-2</v>
      </c>
      <c r="H281" s="14">
        <f t="shared" si="44"/>
        <v>1.7524286803066488E-4</v>
      </c>
      <c r="M281" s="8">
        <f t="shared" si="45"/>
        <v>7.4137430490941137E-3</v>
      </c>
      <c r="N281" s="8"/>
      <c r="O281" s="10">
        <f t="shared" si="50"/>
        <v>278</v>
      </c>
      <c r="P281" s="8">
        <f t="shared" si="46"/>
        <v>-5.7371714643304133</v>
      </c>
      <c r="Q281" s="8">
        <f t="shared" si="47"/>
        <v>-7.0457765964210255</v>
      </c>
      <c r="R281" s="8">
        <f t="shared" si="48"/>
        <v>-4.428566332239801</v>
      </c>
    </row>
    <row r="282" spans="1:18">
      <c r="A282" s="36">
        <v>0</v>
      </c>
      <c r="B282" s="36">
        <v>0</v>
      </c>
      <c r="C282" s="37">
        <v>-4.3073245927054398E-3</v>
      </c>
      <c r="D282" s="37">
        <v>5.1981200032338797E-2</v>
      </c>
      <c r="E282" s="39">
        <f t="shared" si="42"/>
        <v>3.7182526997610189E-2</v>
      </c>
      <c r="F282" s="36">
        <v>1</v>
      </c>
      <c r="G282" s="6">
        <f t="shared" si="43"/>
        <v>4.3073245927054398E-3</v>
      </c>
      <c r="H282" s="14">
        <f t="shared" si="44"/>
        <v>1.8553045146925085E-5</v>
      </c>
      <c r="M282" s="8">
        <f t="shared" si="45"/>
        <v>1.3825403139280106E-3</v>
      </c>
      <c r="N282" s="8"/>
      <c r="O282" s="10">
        <f t="shared" si="50"/>
        <v>279</v>
      </c>
      <c r="P282" s="8">
        <f t="shared" si="46"/>
        <v>-5.7146433041301625</v>
      </c>
      <c r="Q282" s="8">
        <f t="shared" si="47"/>
        <v>-7.0232484362207748</v>
      </c>
      <c r="R282" s="8">
        <f t="shared" si="48"/>
        <v>-4.4060381720395503</v>
      </c>
    </row>
    <row r="283" spans="1:18">
      <c r="A283" s="36">
        <v>0.3</v>
      </c>
      <c r="B283" s="36">
        <v>0</v>
      </c>
      <c r="C283" s="36">
        <v>0.28885438313706002</v>
      </c>
      <c r="D283" s="37">
        <v>4.4688638415641899E-2</v>
      </c>
      <c r="E283" s="39">
        <f t="shared" si="42"/>
        <v>3.1966105117663686E-2</v>
      </c>
      <c r="F283" s="36">
        <v>1</v>
      </c>
      <c r="G283" s="6">
        <f t="shared" si="43"/>
        <v>1.1145616862939967E-2</v>
      </c>
      <c r="H283" s="14">
        <f t="shared" si="44"/>
        <v>1.2422477525545175E-4</v>
      </c>
      <c r="M283" s="8">
        <f t="shared" si="45"/>
        <v>1.0218318763935245E-3</v>
      </c>
      <c r="N283" s="8"/>
      <c r="O283" s="10">
        <f t="shared" si="50"/>
        <v>280</v>
      </c>
      <c r="P283" s="8">
        <f t="shared" si="46"/>
        <v>-5.6921151439299127</v>
      </c>
      <c r="Q283" s="8">
        <f t="shared" si="47"/>
        <v>-7.0007202760205249</v>
      </c>
      <c r="R283" s="8">
        <f t="shared" si="48"/>
        <v>-4.3835100118393004</v>
      </c>
    </row>
    <row r="284" spans="1:18">
      <c r="A284" s="36">
        <v>-0.19999999999999901</v>
      </c>
      <c r="B284" s="36">
        <v>0</v>
      </c>
      <c r="C284" s="36">
        <v>-0.21347931836282</v>
      </c>
      <c r="D284" s="37">
        <v>5.8570561630587603E-2</v>
      </c>
      <c r="E284" s="39">
        <f t="shared" si="42"/>
        <v>4.1895944836588053E-2</v>
      </c>
      <c r="F284" s="36">
        <v>1</v>
      </c>
      <c r="G284" s="6">
        <f t="shared" si="43"/>
        <v>1.3479318362820986E-2</v>
      </c>
      <c r="H284" s="14">
        <f t="shared" si="44"/>
        <v>1.8169202352628301E-4</v>
      </c>
      <c r="M284" s="8">
        <f t="shared" si="45"/>
        <v>1.7552701937504291E-3</v>
      </c>
      <c r="N284" s="8"/>
      <c r="O284" s="10">
        <f t="shared" si="50"/>
        <v>281</v>
      </c>
      <c r="P284" s="8">
        <f t="shared" si="46"/>
        <v>-5.669586983729662</v>
      </c>
      <c r="Q284" s="8">
        <f t="shared" si="47"/>
        <v>-6.9781921158202742</v>
      </c>
      <c r="R284" s="8">
        <f t="shared" si="48"/>
        <v>-4.3609818516390497</v>
      </c>
    </row>
    <row r="285" spans="1:18">
      <c r="A285" s="37">
        <v>-5.0000000000000697E-2</v>
      </c>
      <c r="B285" s="36">
        <v>0</v>
      </c>
      <c r="C285" s="36">
        <v>-0.115937545598646</v>
      </c>
      <c r="D285" s="36">
        <v>0.15885530307176501</v>
      </c>
      <c r="E285" s="39">
        <f t="shared" si="42"/>
        <v>0.1136303431145257</v>
      </c>
      <c r="F285" s="36">
        <v>1</v>
      </c>
      <c r="G285" s="6">
        <f t="shared" si="43"/>
        <v>6.59375455986453E-2</v>
      </c>
      <c r="H285" s="14">
        <f t="shared" si="44"/>
        <v>4.3477599195734283E-3</v>
      </c>
      <c r="M285" s="8">
        <f t="shared" si="45"/>
        <v>1.2911854876324839E-2</v>
      </c>
      <c r="N285" s="8"/>
      <c r="O285" s="10">
        <f t="shared" si="50"/>
        <v>282</v>
      </c>
      <c r="P285" s="8">
        <f t="shared" si="46"/>
        <v>-5.6470588235294121</v>
      </c>
      <c r="Q285" s="8">
        <f t="shared" si="47"/>
        <v>-6.9556639556200244</v>
      </c>
      <c r="R285" s="8">
        <f t="shared" si="48"/>
        <v>-4.3384536914387999</v>
      </c>
    </row>
    <row r="286" spans="1:18">
      <c r="A286" s="36">
        <v>-1.8</v>
      </c>
      <c r="B286" s="36">
        <v>0</v>
      </c>
      <c r="C286" s="36">
        <v>-1.8288866468506599</v>
      </c>
      <c r="D286" s="37">
        <v>7.6473005781345096E-2</v>
      </c>
      <c r="E286" s="39">
        <f t="shared" si="42"/>
        <v>5.4701692155707783E-2</v>
      </c>
      <c r="F286" s="36">
        <v>1</v>
      </c>
      <c r="G286" s="6">
        <f t="shared" si="43"/>
        <v>2.8886646850659892E-2</v>
      </c>
      <c r="H286" s="14">
        <f t="shared" si="44"/>
        <v>8.3443836627473901E-4</v>
      </c>
      <c r="M286" s="8">
        <f t="shared" si="45"/>
        <v>2.9922751246978223E-3</v>
      </c>
      <c r="N286" s="8"/>
      <c r="O286" s="10">
        <f t="shared" si="50"/>
        <v>283</v>
      </c>
      <c r="P286" s="8">
        <f t="shared" si="46"/>
        <v>-5.6245306633291614</v>
      </c>
      <c r="Q286" s="8">
        <f t="shared" si="47"/>
        <v>-6.9331357954197737</v>
      </c>
      <c r="R286" s="8">
        <f t="shared" si="48"/>
        <v>-4.3159255312385492</v>
      </c>
    </row>
    <row r="287" spans="1:18">
      <c r="A287" s="37">
        <v>2.9999999999999302E-2</v>
      </c>
      <c r="B287" s="36">
        <v>0</v>
      </c>
      <c r="C287" s="37">
        <v>3.8651141758796401E-2</v>
      </c>
      <c r="D287" s="37">
        <v>6.8671723088678097E-2</v>
      </c>
      <c r="E287" s="39">
        <f t="shared" si="42"/>
        <v>4.9121378423904377E-2</v>
      </c>
      <c r="F287" s="36">
        <v>1</v>
      </c>
      <c r="G287" s="6">
        <f t="shared" si="43"/>
        <v>8.6511417587970992E-3</v>
      </c>
      <c r="H287" s="14">
        <f t="shared" si="44"/>
        <v>7.4842253730802969E-5</v>
      </c>
      <c r="M287" s="8">
        <f t="shared" si="45"/>
        <v>2.4129098182644184E-3</v>
      </c>
      <c r="N287" s="8"/>
      <c r="O287" s="10">
        <f t="shared" si="50"/>
        <v>284</v>
      </c>
      <c r="P287" s="8">
        <f t="shared" si="46"/>
        <v>-5.6020025031289116</v>
      </c>
      <c r="Q287" s="8">
        <f t="shared" si="47"/>
        <v>-6.9106076352195238</v>
      </c>
      <c r="R287" s="8">
        <f t="shared" si="48"/>
        <v>-4.2933973710382993</v>
      </c>
    </row>
    <row r="288" spans="1:18">
      <c r="A288" s="36">
        <v>-0.55000000000000004</v>
      </c>
      <c r="B288" s="36">
        <v>0</v>
      </c>
      <c r="C288" s="36">
        <v>-0.49559852213114403</v>
      </c>
      <c r="D288" s="37">
        <v>8.8494761590625998E-2</v>
      </c>
      <c r="E288" s="39">
        <f t="shared" si="42"/>
        <v>6.3300940723635707E-2</v>
      </c>
      <c r="F288" s="36">
        <v>1</v>
      </c>
      <c r="G288" s="6">
        <f t="shared" si="43"/>
        <v>5.4401477868856019E-2</v>
      </c>
      <c r="H288" s="14">
        <f t="shared" si="44"/>
        <v>2.9595207943156313E-3</v>
      </c>
      <c r="M288" s="8">
        <f t="shared" si="45"/>
        <v>4.0070090964972414E-3</v>
      </c>
      <c r="N288" s="8"/>
      <c r="O288" s="10">
        <f t="shared" si="50"/>
        <v>285</v>
      </c>
      <c r="P288" s="8">
        <f t="shared" si="46"/>
        <v>-5.5794743429286608</v>
      </c>
      <c r="Q288" s="8">
        <f t="shared" si="47"/>
        <v>-6.8880794750192731</v>
      </c>
      <c r="R288" s="8">
        <f t="shared" si="48"/>
        <v>-4.2708692108380486</v>
      </c>
    </row>
    <row r="289" spans="1:18">
      <c r="A289" s="36">
        <v>-0.59999999999999898</v>
      </c>
      <c r="B289" s="36">
        <v>0</v>
      </c>
      <c r="C289" s="36">
        <v>-0.61963009722815598</v>
      </c>
      <c r="D289" s="37">
        <v>7.1818916365845795E-2</v>
      </c>
      <c r="E289" s="39">
        <f t="shared" si="42"/>
        <v>5.1372588456034915E-2</v>
      </c>
      <c r="F289" s="36">
        <v>1</v>
      </c>
      <c r="G289" s="6">
        <f t="shared" si="43"/>
        <v>1.9630097228157006E-2</v>
      </c>
      <c r="H289" s="14">
        <f t="shared" si="44"/>
        <v>3.853407171868974E-4</v>
      </c>
      <c r="M289" s="8">
        <f t="shared" si="45"/>
        <v>2.6391428446731319E-3</v>
      </c>
      <c r="N289" s="8"/>
      <c r="O289" s="10">
        <f t="shared" si="50"/>
        <v>286</v>
      </c>
      <c r="P289" s="8">
        <f t="shared" si="46"/>
        <v>-5.5569461827284101</v>
      </c>
      <c r="Q289" s="8">
        <f t="shared" si="47"/>
        <v>-6.8655513148190224</v>
      </c>
      <c r="R289" s="8">
        <f t="shared" si="48"/>
        <v>-4.2483410506377979</v>
      </c>
    </row>
    <row r="290" spans="1:18">
      <c r="A290" s="36">
        <v>-3.7</v>
      </c>
      <c r="B290" s="36">
        <v>0</v>
      </c>
      <c r="C290" s="36">
        <v>-3.71264467541631</v>
      </c>
      <c r="D290" s="36">
        <v>0.27054629793322599</v>
      </c>
      <c r="E290" s="39">
        <f t="shared" si="42"/>
        <v>0.19352371666578189</v>
      </c>
      <c r="F290" s="36">
        <v>1</v>
      </c>
      <c r="G290" s="6">
        <f t="shared" si="43"/>
        <v>1.264467541630987E-2</v>
      </c>
      <c r="H290" s="14">
        <f t="shared" si="44"/>
        <v>1.5988781638383117E-4</v>
      </c>
      <c r="M290" s="8">
        <f t="shared" si="45"/>
        <v>3.7451428912137825E-2</v>
      </c>
      <c r="N290" s="8"/>
      <c r="O290" s="10">
        <f t="shared" si="50"/>
        <v>287</v>
      </c>
      <c r="P290" s="8">
        <f t="shared" si="46"/>
        <v>-5.5344180225281603</v>
      </c>
      <c r="Q290" s="8">
        <f t="shared" si="47"/>
        <v>-6.8430231546187725</v>
      </c>
      <c r="R290" s="8">
        <f t="shared" si="48"/>
        <v>-4.225812890437548</v>
      </c>
    </row>
    <row r="291" spans="1:18">
      <c r="A291" s="36">
        <v>0.41</v>
      </c>
      <c r="B291" s="36">
        <v>0</v>
      </c>
      <c r="C291" s="36">
        <v>0.42266848188366102</v>
      </c>
      <c r="D291" s="37">
        <v>5.6284966577289701E-2</v>
      </c>
      <c r="E291" s="39">
        <f t="shared" si="42"/>
        <v>4.0261042223297419E-2</v>
      </c>
      <c r="F291" s="36">
        <v>1</v>
      </c>
      <c r="G291" s="6">
        <f t="shared" si="43"/>
        <v>1.2668481883661042E-2</v>
      </c>
      <c r="H291" s="14">
        <f t="shared" si="44"/>
        <v>1.6049043323664803E-4</v>
      </c>
      <c r="M291" s="8">
        <f t="shared" si="45"/>
        <v>1.6209515209061375E-3</v>
      </c>
      <c r="N291" s="8"/>
      <c r="O291" s="10">
        <f t="shared" si="50"/>
        <v>288</v>
      </c>
      <c r="P291" s="8">
        <f t="shared" si="46"/>
        <v>-5.5118898623279096</v>
      </c>
      <c r="Q291" s="8">
        <f t="shared" si="47"/>
        <v>-6.8204949944185218</v>
      </c>
      <c r="R291" s="8">
        <f t="shared" si="48"/>
        <v>-4.2032847302372973</v>
      </c>
    </row>
    <row r="292" spans="1:18">
      <c r="A292" s="36">
        <v>-0.8</v>
      </c>
      <c r="B292" s="36">
        <v>0</v>
      </c>
      <c r="C292" s="36">
        <v>-0.78181528715829296</v>
      </c>
      <c r="D292" s="37">
        <v>5.7846379273254797E-2</v>
      </c>
      <c r="E292" s="39">
        <f t="shared" si="42"/>
        <v>4.1377931977401111E-2</v>
      </c>
      <c r="F292" s="36">
        <v>1</v>
      </c>
      <c r="G292" s="6">
        <f t="shared" si="43"/>
        <v>1.8184712841707085E-2</v>
      </c>
      <c r="H292" s="14">
        <f t="shared" si="44"/>
        <v>3.3068378113534653E-4</v>
      </c>
      <c r="M292" s="8">
        <f t="shared" si="45"/>
        <v>1.7121332547264335E-3</v>
      </c>
      <c r="N292" s="8"/>
      <c r="O292" s="10">
        <f t="shared" si="50"/>
        <v>289</v>
      </c>
      <c r="P292" s="8">
        <f t="shared" si="46"/>
        <v>-5.4893617021276597</v>
      </c>
      <c r="Q292" s="8">
        <f t="shared" si="47"/>
        <v>-6.797966834218272</v>
      </c>
      <c r="R292" s="8">
        <f t="shared" si="48"/>
        <v>-4.1807565700370475</v>
      </c>
    </row>
    <row r="293" spans="1:18">
      <c r="A293" s="36">
        <v>-0.16999999999999901</v>
      </c>
      <c r="B293" s="36">
        <v>0</v>
      </c>
      <c r="C293" s="36">
        <v>-0.19744853122151901</v>
      </c>
      <c r="D293" s="37">
        <v>4.2174444451120799E-2</v>
      </c>
      <c r="E293" s="39">
        <f t="shared" si="42"/>
        <v>3.016768405572445E-2</v>
      </c>
      <c r="F293" s="36">
        <v>1</v>
      </c>
      <c r="G293" s="6">
        <f t="shared" si="43"/>
        <v>2.7448531221519995E-2</v>
      </c>
      <c r="H293" s="14">
        <f t="shared" si="44"/>
        <v>7.5342186621875796E-4</v>
      </c>
      <c r="M293" s="8">
        <f t="shared" si="45"/>
        <v>9.1008916128601112E-4</v>
      </c>
      <c r="N293" s="8"/>
      <c r="O293" s="10">
        <f t="shared" si="50"/>
        <v>290</v>
      </c>
      <c r="P293" s="8">
        <f t="shared" si="46"/>
        <v>-5.466833541927409</v>
      </c>
      <c r="Q293" s="8">
        <f t="shared" si="47"/>
        <v>-6.7754386740180212</v>
      </c>
      <c r="R293" s="8">
        <f t="shared" si="48"/>
        <v>-4.1582284098367968</v>
      </c>
    </row>
    <row r="294" spans="1:18">
      <c r="A294" s="36">
        <v>1.0999999999999901</v>
      </c>
      <c r="B294" s="36">
        <v>0</v>
      </c>
      <c r="C294" s="36">
        <v>1.10255083569745</v>
      </c>
      <c r="D294" s="37">
        <v>4.7168604267668099E-2</v>
      </c>
      <c r="E294" s="39">
        <f t="shared" si="42"/>
        <v>3.3740042564062545E-2</v>
      </c>
      <c r="F294" s="36">
        <v>1</v>
      </c>
      <c r="G294" s="6">
        <f t="shared" si="43"/>
        <v>2.5508356974599522E-3</v>
      </c>
      <c r="H294" s="14">
        <f t="shared" si="44"/>
        <v>6.5067627554360007E-6</v>
      </c>
      <c r="M294" s="8">
        <f t="shared" si="45"/>
        <v>1.1383904722247521E-3</v>
      </c>
      <c r="N294" s="8"/>
      <c r="O294" s="10">
        <f t="shared" si="50"/>
        <v>291</v>
      </c>
      <c r="P294" s="8">
        <f t="shared" si="46"/>
        <v>-5.4443053817271592</v>
      </c>
      <c r="Q294" s="8">
        <f t="shared" si="47"/>
        <v>-6.7529105138177714</v>
      </c>
      <c r="R294" s="8">
        <f t="shared" si="48"/>
        <v>-4.1357002496365469</v>
      </c>
    </row>
    <row r="295" spans="1:18">
      <c r="A295" s="36">
        <v>-3.4</v>
      </c>
      <c r="B295" s="36">
        <v>0</v>
      </c>
      <c r="C295" s="36">
        <v>-3.49859719576409</v>
      </c>
      <c r="D295" s="36">
        <v>0.122192808022934</v>
      </c>
      <c r="E295" s="39">
        <f t="shared" si="42"/>
        <v>8.7405396189390722E-2</v>
      </c>
      <c r="F295" s="36">
        <v>0</v>
      </c>
      <c r="G295" s="6">
        <f t="shared" si="43"/>
        <v>9.8597195764090095E-2</v>
      </c>
      <c r="H295" s="14">
        <f t="shared" si="44"/>
        <v>9.7214070125423054E-3</v>
      </c>
      <c r="M295" s="8">
        <f t="shared" si="45"/>
        <v>7.6397032830243577E-3</v>
      </c>
      <c r="N295" s="8"/>
      <c r="O295" s="10">
        <f t="shared" si="50"/>
        <v>292</v>
      </c>
      <c r="P295" s="8">
        <f t="shared" si="46"/>
        <v>-5.4217772215269084</v>
      </c>
      <c r="Q295" s="8">
        <f t="shared" si="47"/>
        <v>-6.7303823536175207</v>
      </c>
      <c r="R295" s="8">
        <f t="shared" si="48"/>
        <v>-4.1131720894362962</v>
      </c>
    </row>
    <row r="296" spans="1:18">
      <c r="A296" s="36">
        <v>-0.59999999999999898</v>
      </c>
      <c r="B296" s="36">
        <v>0</v>
      </c>
      <c r="C296" s="36">
        <v>-0.62425831831481904</v>
      </c>
      <c r="D296" s="37">
        <v>9.4865553478286402E-2</v>
      </c>
      <c r="E296" s="39">
        <f t="shared" si="42"/>
        <v>6.7858014073456763E-2</v>
      </c>
      <c r="F296" s="36">
        <v>1</v>
      </c>
      <c r="G296" s="6">
        <f t="shared" si="43"/>
        <v>2.425831831482006E-2</v>
      </c>
      <c r="H296" s="14">
        <f t="shared" si="44"/>
        <v>5.8846600746313433E-4</v>
      </c>
      <c r="M296" s="8">
        <f t="shared" si="45"/>
        <v>4.604710073993456E-3</v>
      </c>
      <c r="N296" s="8"/>
      <c r="O296" s="10">
        <f t="shared" si="50"/>
        <v>293</v>
      </c>
      <c r="P296" s="8">
        <f t="shared" si="46"/>
        <v>-5.3992490613266586</v>
      </c>
      <c r="Q296" s="8">
        <f t="shared" si="47"/>
        <v>-6.7078541934172708</v>
      </c>
      <c r="R296" s="8">
        <f t="shared" si="48"/>
        <v>-4.0906439292360464</v>
      </c>
    </row>
    <row r="297" spans="1:18">
      <c r="A297" s="36">
        <v>-0.8</v>
      </c>
      <c r="B297" s="36">
        <v>0</v>
      </c>
      <c r="C297" s="36">
        <v>-0.86912913738687902</v>
      </c>
      <c r="D297" s="36">
        <v>0.108229810750761</v>
      </c>
      <c r="E297" s="39">
        <f t="shared" si="42"/>
        <v>7.7417563613052839E-2</v>
      </c>
      <c r="F297" s="36">
        <v>1</v>
      </c>
      <c r="G297" s="6">
        <f t="shared" si="43"/>
        <v>6.912913738687898E-2</v>
      </c>
      <c r="H297" s="14">
        <f t="shared" si="44"/>
        <v>4.7788376358539894E-3</v>
      </c>
      <c r="M297" s="8">
        <f t="shared" si="45"/>
        <v>5.9934791557810828E-3</v>
      </c>
      <c r="N297" s="8"/>
      <c r="O297" s="10">
        <f t="shared" si="50"/>
        <v>294</v>
      </c>
      <c r="P297" s="8">
        <f t="shared" si="46"/>
        <v>-5.3767209011264079</v>
      </c>
      <c r="Q297" s="8">
        <f t="shared" si="47"/>
        <v>-6.6853260332170201</v>
      </c>
      <c r="R297" s="8">
        <f t="shared" si="48"/>
        <v>-4.0681157690357956</v>
      </c>
    </row>
    <row r="298" spans="1:18">
      <c r="A298" s="36">
        <v>0.119999999999999</v>
      </c>
      <c r="B298" s="36">
        <v>0</v>
      </c>
      <c r="C298" s="37">
        <v>9.7778563910814797E-2</v>
      </c>
      <c r="D298" s="37">
        <v>8.0272309567741201E-2</v>
      </c>
      <c r="E298" s="39">
        <f t="shared" si="42"/>
        <v>5.7419361534673828E-2</v>
      </c>
      <c r="F298" s="36">
        <v>1</v>
      </c>
      <c r="G298" s="6">
        <f t="shared" si="43"/>
        <v>2.2221436089184199E-2</v>
      </c>
      <c r="H298" s="14">
        <f t="shared" si="44"/>
        <v>4.9379222186569796E-4</v>
      </c>
      <c r="M298" s="8">
        <f t="shared" si="45"/>
        <v>3.2969830790495805E-3</v>
      </c>
      <c r="N298" s="8"/>
      <c r="O298" s="10">
        <f t="shared" si="50"/>
        <v>295</v>
      </c>
      <c r="P298" s="8">
        <f t="shared" si="46"/>
        <v>-5.354192740926158</v>
      </c>
      <c r="Q298" s="8">
        <f t="shared" si="47"/>
        <v>-6.6627978730167703</v>
      </c>
      <c r="R298" s="8">
        <f t="shared" si="48"/>
        <v>-4.0455876088355458</v>
      </c>
    </row>
    <row r="299" spans="1:18">
      <c r="A299" s="37">
        <v>9.9999999999997799E-3</v>
      </c>
      <c r="B299" s="36">
        <v>0</v>
      </c>
      <c r="C299" s="37">
        <v>1.5199298009884199E-2</v>
      </c>
      <c r="D299" s="37">
        <v>9.73754042810034E-2</v>
      </c>
      <c r="E299" s="39">
        <f t="shared" si="42"/>
        <v>6.9653328440457532E-2</v>
      </c>
      <c r="F299" s="36">
        <v>1</v>
      </c>
      <c r="G299" s="6">
        <f t="shared" si="43"/>
        <v>5.1992980098844194E-3</v>
      </c>
      <c r="H299" s="14">
        <f t="shared" si="44"/>
        <v>2.7032699795588083E-5</v>
      </c>
      <c r="M299" s="8">
        <f t="shared" si="45"/>
        <v>4.8515861628342502E-3</v>
      </c>
      <c r="N299" s="8"/>
      <c r="O299" s="10">
        <f t="shared" si="50"/>
        <v>296</v>
      </c>
      <c r="P299" s="8">
        <f t="shared" si="46"/>
        <v>-5.3316645807259073</v>
      </c>
      <c r="Q299" s="8">
        <f t="shared" si="47"/>
        <v>-6.6402697128165196</v>
      </c>
      <c r="R299" s="8">
        <f t="shared" si="48"/>
        <v>-4.0230594486352951</v>
      </c>
    </row>
    <row r="300" spans="1:18">
      <c r="A300" s="36">
        <v>-1.3799999999999899</v>
      </c>
      <c r="B300" s="36">
        <v>0</v>
      </c>
      <c r="C300" s="36">
        <v>-1.4208391887407099</v>
      </c>
      <c r="D300" s="37">
        <v>8.8216774488128397E-2</v>
      </c>
      <c r="E300" s="39">
        <f t="shared" si="42"/>
        <v>6.3102094545841148E-2</v>
      </c>
      <c r="F300" s="36">
        <v>1</v>
      </c>
      <c r="G300" s="6">
        <f t="shared" si="43"/>
        <v>4.0839188740720012E-2</v>
      </c>
      <c r="H300" s="14">
        <f t="shared" si="44"/>
        <v>1.6678393370001521E-3</v>
      </c>
      <c r="M300" s="8">
        <f t="shared" si="45"/>
        <v>3.9818743360722749E-3</v>
      </c>
      <c r="N300" s="8"/>
      <c r="O300" s="10">
        <f t="shared" si="50"/>
        <v>297</v>
      </c>
      <c r="P300" s="8">
        <f t="shared" si="46"/>
        <v>-5.3091364205256575</v>
      </c>
      <c r="Q300" s="8">
        <f t="shared" si="47"/>
        <v>-6.6177415526162697</v>
      </c>
      <c r="R300" s="8">
        <f t="shared" si="48"/>
        <v>-4.0005312884350452</v>
      </c>
    </row>
    <row r="301" spans="1:18">
      <c r="A301" s="36">
        <v>0</v>
      </c>
      <c r="B301" s="36">
        <v>0</v>
      </c>
      <c r="C301" s="37">
        <v>2.4893634381015699E-3</v>
      </c>
      <c r="D301" s="37">
        <v>8.6449224700444097E-2</v>
      </c>
      <c r="E301" s="39">
        <f t="shared" si="42"/>
        <v>6.1837753444456342E-2</v>
      </c>
      <c r="F301" s="36">
        <v>1</v>
      </c>
      <c r="G301" s="6">
        <f t="shared" si="43"/>
        <v>2.4893634381015699E-3</v>
      </c>
      <c r="H301" s="14">
        <f t="shared" si="44"/>
        <v>6.1969303269568686E-6</v>
      </c>
      <c r="M301" s="8">
        <f t="shared" si="45"/>
        <v>3.8239077510573722E-3</v>
      </c>
      <c r="N301" s="8"/>
      <c r="O301" s="10">
        <f t="shared" si="50"/>
        <v>298</v>
      </c>
      <c r="P301" s="8">
        <f t="shared" si="46"/>
        <v>-5.2866082603254068</v>
      </c>
      <c r="Q301" s="8">
        <f t="shared" si="47"/>
        <v>-6.595213392416019</v>
      </c>
      <c r="R301" s="8">
        <f t="shared" si="48"/>
        <v>-3.9780031282347945</v>
      </c>
    </row>
    <row r="302" spans="1:18">
      <c r="A302" s="36">
        <v>-0.5</v>
      </c>
      <c r="B302" s="36">
        <v>0</v>
      </c>
      <c r="C302" s="36">
        <v>-0.53810885950062404</v>
      </c>
      <c r="D302" s="37">
        <v>8.2367262731028595E-2</v>
      </c>
      <c r="E302" s="39">
        <f t="shared" si="42"/>
        <v>5.8917896630135289E-2</v>
      </c>
      <c r="F302" s="36">
        <v>1</v>
      </c>
      <c r="G302" s="6">
        <f t="shared" si="43"/>
        <v>3.8108859500624037E-2</v>
      </c>
      <c r="H302" s="14">
        <f t="shared" si="44"/>
        <v>1.452285172438303E-3</v>
      </c>
      <c r="M302" s="8">
        <f t="shared" si="45"/>
        <v>3.4713185433193072E-3</v>
      </c>
      <c r="N302" s="8"/>
      <c r="O302" s="10">
        <f t="shared" si="50"/>
        <v>299</v>
      </c>
      <c r="P302" s="8">
        <f t="shared" si="46"/>
        <v>-5.264080100125156</v>
      </c>
      <c r="Q302" s="8">
        <f t="shared" si="47"/>
        <v>-6.5726852322157683</v>
      </c>
      <c r="R302" s="8">
        <f t="shared" si="48"/>
        <v>-3.9554749680345438</v>
      </c>
    </row>
    <row r="303" spans="1:18">
      <c r="A303" s="36">
        <v>-4.03</v>
      </c>
      <c r="B303" s="36">
        <v>0</v>
      </c>
      <c r="C303" s="36">
        <v>-4.2975366218784696</v>
      </c>
      <c r="D303" s="36">
        <v>0.28453839535375702</v>
      </c>
      <c r="E303" s="39">
        <f t="shared" si="42"/>
        <v>0.20353236478795719</v>
      </c>
      <c r="F303" s="36">
        <v>0</v>
      </c>
      <c r="G303" s="6">
        <f t="shared" si="43"/>
        <v>0.26753662187846938</v>
      </c>
      <c r="H303" s="14">
        <f t="shared" si="44"/>
        <v>7.1575844046143103E-2</v>
      </c>
      <c r="M303" s="8">
        <f t="shared" si="45"/>
        <v>4.1425423516178075E-2</v>
      </c>
      <c r="N303" s="8"/>
      <c r="O303" s="10">
        <f t="shared" si="50"/>
        <v>300</v>
      </c>
      <c r="P303" s="8">
        <f t="shared" si="46"/>
        <v>-5.2415519399249062</v>
      </c>
      <c r="Q303" s="8">
        <f t="shared" si="47"/>
        <v>-6.5501570720155184</v>
      </c>
      <c r="R303" s="8">
        <f t="shared" si="48"/>
        <v>-3.932946807834294</v>
      </c>
    </row>
    <row r="304" spans="1:18">
      <c r="A304" s="36">
        <v>1.19999999999999</v>
      </c>
      <c r="B304" s="36">
        <v>0</v>
      </c>
      <c r="C304" s="36">
        <v>1.22036352496751</v>
      </c>
      <c r="D304" s="37">
        <v>5.1552694520997998E-2</v>
      </c>
      <c r="E304" s="39">
        <f t="shared" si="42"/>
        <v>3.6876013917224559E-2</v>
      </c>
      <c r="F304" s="36">
        <v>1</v>
      </c>
      <c r="G304" s="6">
        <f t="shared" si="43"/>
        <v>2.036352496752003E-2</v>
      </c>
      <c r="H304" s="14">
        <f t="shared" si="44"/>
        <v>4.1467314910281165E-4</v>
      </c>
      <c r="M304" s="8">
        <f t="shared" si="45"/>
        <v>1.3598404024233394E-3</v>
      </c>
      <c r="N304" s="8"/>
      <c r="O304" s="10">
        <f t="shared" si="50"/>
        <v>301</v>
      </c>
      <c r="P304" s="8">
        <f t="shared" si="46"/>
        <v>-5.2190237797246555</v>
      </c>
      <c r="Q304" s="8">
        <f t="shared" si="47"/>
        <v>-6.5276289118152677</v>
      </c>
      <c r="R304" s="8">
        <f t="shared" si="48"/>
        <v>-3.9104186476340432</v>
      </c>
    </row>
    <row r="305" spans="1:18">
      <c r="A305" s="36">
        <v>0.69999999999999896</v>
      </c>
      <c r="B305" s="36">
        <v>0</v>
      </c>
      <c r="C305" s="36">
        <v>0.63100419574869904</v>
      </c>
      <c r="D305" s="36">
        <v>0.148852803839394</v>
      </c>
      <c r="E305" s="39">
        <f t="shared" si="42"/>
        <v>0.10647548332829856</v>
      </c>
      <c r="F305" s="36">
        <v>1</v>
      </c>
      <c r="G305" s="6">
        <f t="shared" si="43"/>
        <v>6.8995804251299919E-2</v>
      </c>
      <c r="H305" s="14">
        <f t="shared" si="44"/>
        <v>4.7604210042836957E-3</v>
      </c>
      <c r="M305" s="8">
        <f t="shared" si="45"/>
        <v>1.1337028549994785E-2</v>
      </c>
      <c r="N305" s="8"/>
      <c r="O305" s="10">
        <f t="shared" si="50"/>
        <v>302</v>
      </c>
      <c r="P305" s="8">
        <f t="shared" si="46"/>
        <v>-5.1964956195244056</v>
      </c>
      <c r="Q305" s="8">
        <f t="shared" si="47"/>
        <v>-6.5051007516150179</v>
      </c>
      <c r="R305" s="8">
        <f t="shared" si="48"/>
        <v>-3.8878904874337934</v>
      </c>
    </row>
    <row r="306" spans="1:18">
      <c r="A306" s="36">
        <v>-1.7</v>
      </c>
      <c r="B306" s="36">
        <v>0</v>
      </c>
      <c r="C306" s="36">
        <v>-1.72771367149703</v>
      </c>
      <c r="D306" s="36">
        <v>0.119158976078573</v>
      </c>
      <c r="E306" s="39">
        <f t="shared" si="42"/>
        <v>8.5235274335581354E-2</v>
      </c>
      <c r="F306" s="36">
        <v>1</v>
      </c>
      <c r="G306" s="6">
        <f t="shared" si="43"/>
        <v>2.7713671497030079E-2</v>
      </c>
      <c r="H306" s="14">
        <f t="shared" si="44"/>
        <v>7.680475878452974E-4</v>
      </c>
      <c r="M306" s="8">
        <f t="shared" si="45"/>
        <v>7.2650519910618131E-3</v>
      </c>
      <c r="N306" s="8"/>
      <c r="O306" s="10">
        <f t="shared" si="50"/>
        <v>303</v>
      </c>
      <c r="P306" s="8">
        <f t="shared" si="46"/>
        <v>-5.1739674593241549</v>
      </c>
      <c r="Q306" s="8">
        <f t="shared" si="47"/>
        <v>-6.4825725914147672</v>
      </c>
      <c r="R306" s="8">
        <f t="shared" si="48"/>
        <v>-3.8653623272335427</v>
      </c>
    </row>
    <row r="307" spans="1:18">
      <c r="A307" s="36">
        <v>-0.21</v>
      </c>
      <c r="B307" s="36">
        <v>0</v>
      </c>
      <c r="C307" s="36">
        <v>-0.218626030110812</v>
      </c>
      <c r="D307" s="37">
        <v>5.0955109023919601E-2</v>
      </c>
      <c r="E307" s="39">
        <f t="shared" si="42"/>
        <v>3.6448556704526999E-2</v>
      </c>
      <c r="F307" s="36">
        <v>1</v>
      </c>
      <c r="G307" s="6">
        <f t="shared" si="43"/>
        <v>8.6260301108120052E-3</v>
      </c>
      <c r="H307" s="14">
        <f t="shared" si="44"/>
        <v>7.4408395472635376E-5</v>
      </c>
      <c r="M307" s="8">
        <f t="shared" si="45"/>
        <v>1.3284972858431201E-3</v>
      </c>
      <c r="N307" s="8"/>
      <c r="O307" s="10">
        <f t="shared" si="50"/>
        <v>304</v>
      </c>
      <c r="P307" s="8">
        <f t="shared" si="46"/>
        <v>-5.1514392991239051</v>
      </c>
      <c r="Q307" s="8">
        <f t="shared" si="47"/>
        <v>-6.4600444312145173</v>
      </c>
      <c r="R307" s="8">
        <f t="shared" si="48"/>
        <v>-3.8428341670332928</v>
      </c>
    </row>
    <row r="308" spans="1:18">
      <c r="A308" s="36">
        <v>0.19999999999999901</v>
      </c>
      <c r="B308" s="36">
        <v>0</v>
      </c>
      <c r="C308" s="36">
        <v>0.187424451040516</v>
      </c>
      <c r="D308" s="37">
        <v>6.2618219139148307E-2</v>
      </c>
      <c r="E308" s="39">
        <f t="shared" si="42"/>
        <v>4.4791263422836666E-2</v>
      </c>
      <c r="F308" s="36">
        <v>1</v>
      </c>
      <c r="G308" s="6">
        <f t="shared" si="43"/>
        <v>1.2575548959483013E-2</v>
      </c>
      <c r="H308" s="14">
        <f t="shared" si="44"/>
        <v>1.581444316323543E-4</v>
      </c>
      <c r="M308" s="8">
        <f t="shared" si="45"/>
        <v>2.0062572790139456E-3</v>
      </c>
      <c r="N308" s="8"/>
      <c r="O308" s="10">
        <f t="shared" si="50"/>
        <v>305</v>
      </c>
      <c r="P308" s="8">
        <f t="shared" si="46"/>
        <v>-5.1289111389236544</v>
      </c>
      <c r="Q308" s="8">
        <f t="shared" si="47"/>
        <v>-6.4375162710142666</v>
      </c>
      <c r="R308" s="8">
        <f t="shared" si="48"/>
        <v>-3.8203060068330421</v>
      </c>
    </row>
    <row r="309" spans="1:18">
      <c r="A309" s="36">
        <v>-1.8</v>
      </c>
      <c r="B309" s="36">
        <v>0</v>
      </c>
      <c r="C309" s="36">
        <v>-1.8039026093967401</v>
      </c>
      <c r="D309" s="37">
        <v>6.4345935087884401E-2</v>
      </c>
      <c r="E309" s="39">
        <f t="shared" si="42"/>
        <v>4.6027111092150103E-2</v>
      </c>
      <c r="F309" s="36">
        <v>1</v>
      </c>
      <c r="G309" s="6">
        <f t="shared" si="43"/>
        <v>3.902609396740031E-3</v>
      </c>
      <c r="H309" s="14">
        <f t="shared" si="44"/>
        <v>1.5230360103523589E-5</v>
      </c>
      <c r="M309" s="8">
        <f t="shared" si="45"/>
        <v>2.1184949554891269E-3</v>
      </c>
      <c r="N309" s="8"/>
      <c r="O309" s="10">
        <f t="shared" si="50"/>
        <v>306</v>
      </c>
      <c r="P309" s="8">
        <f t="shared" si="46"/>
        <v>-5.1063829787234045</v>
      </c>
      <c r="Q309" s="8">
        <f t="shared" si="47"/>
        <v>-6.4149881108140168</v>
      </c>
      <c r="R309" s="8">
        <f t="shared" si="48"/>
        <v>-3.7977778466327923</v>
      </c>
    </row>
    <row r="310" spans="1:18">
      <c r="A310" s="36">
        <v>-3.4</v>
      </c>
      <c r="B310" s="36">
        <v>0</v>
      </c>
      <c r="C310" s="36">
        <v>-3.4706836043104201</v>
      </c>
      <c r="D310" s="37">
        <v>9.7651422063422394E-2</v>
      </c>
      <c r="E310" s="39">
        <f t="shared" si="42"/>
        <v>6.9850765949407492E-2</v>
      </c>
      <c r="F310" s="36">
        <v>1</v>
      </c>
      <c r="G310" s="6">
        <f t="shared" si="43"/>
        <v>7.0683604310420201E-2</v>
      </c>
      <c r="H310" s="14">
        <f t="shared" si="44"/>
        <v>4.9961719183120529E-3</v>
      </c>
      <c r="M310" s="8">
        <f t="shared" si="45"/>
        <v>4.8791295037189054E-3</v>
      </c>
      <c r="N310" s="8"/>
      <c r="O310" s="10">
        <f t="shared" si="50"/>
        <v>307</v>
      </c>
      <c r="P310" s="8">
        <f t="shared" si="46"/>
        <v>-5.0838548185231538</v>
      </c>
      <c r="Q310" s="8">
        <f t="shared" si="47"/>
        <v>-6.392459950613766</v>
      </c>
      <c r="R310" s="8">
        <f t="shared" si="48"/>
        <v>-3.7752496864325416</v>
      </c>
    </row>
    <row r="311" spans="1:18">
      <c r="A311" s="36">
        <v>-0.5</v>
      </c>
      <c r="B311" s="36">
        <v>0</v>
      </c>
      <c r="C311" s="36">
        <v>-0.56348943698879705</v>
      </c>
      <c r="D311" s="37">
        <v>5.49181508690205E-2</v>
      </c>
      <c r="E311" s="39">
        <f t="shared" si="42"/>
        <v>3.9283349096900573E-2</v>
      </c>
      <c r="F311" s="36">
        <v>0</v>
      </c>
      <c r="G311" s="6">
        <f t="shared" si="43"/>
        <v>6.3489436988797054E-2</v>
      </c>
      <c r="H311" s="14">
        <f t="shared" si="44"/>
        <v>4.0309086091544315E-3</v>
      </c>
      <c r="M311" s="8">
        <f t="shared" si="45"/>
        <v>1.543181516268959E-3</v>
      </c>
      <c r="N311" s="8"/>
      <c r="O311" s="10">
        <f t="shared" si="50"/>
        <v>308</v>
      </c>
      <c r="P311" s="8">
        <f t="shared" si="46"/>
        <v>-5.061326658322904</v>
      </c>
      <c r="Q311" s="8">
        <f t="shared" si="47"/>
        <v>-6.3699317904135162</v>
      </c>
      <c r="R311" s="8">
        <f t="shared" si="48"/>
        <v>-3.7527215262322917</v>
      </c>
    </row>
    <row r="312" spans="1:18">
      <c r="A312" s="36">
        <v>-1.2</v>
      </c>
      <c r="B312" s="36">
        <v>0</v>
      </c>
      <c r="C312" s="36">
        <v>-1.2543453577782</v>
      </c>
      <c r="D312" s="37">
        <v>5.08566007755058E-2</v>
      </c>
      <c r="E312" s="39">
        <f t="shared" si="42"/>
        <v>3.6378093044514247E-2</v>
      </c>
      <c r="F312" s="36">
        <v>0</v>
      </c>
      <c r="G312" s="6">
        <f t="shared" si="43"/>
        <v>5.4345357778200043E-2</v>
      </c>
      <c r="H312" s="14">
        <f t="shared" si="44"/>
        <v>2.9534179120405679E-3</v>
      </c>
      <c r="M312" s="8">
        <f t="shared" si="45"/>
        <v>1.3233656535553359E-3</v>
      </c>
      <c r="N312" s="8"/>
      <c r="O312" s="10">
        <f t="shared" si="50"/>
        <v>309</v>
      </c>
      <c r="P312" s="8">
        <f t="shared" si="46"/>
        <v>-5.0387984981226532</v>
      </c>
      <c r="Q312" s="8">
        <f t="shared" si="47"/>
        <v>-6.3474036302132655</v>
      </c>
      <c r="R312" s="8">
        <f t="shared" si="48"/>
        <v>-3.730193366032041</v>
      </c>
    </row>
    <row r="313" spans="1:18">
      <c r="A313" s="36">
        <v>1.19999999999999</v>
      </c>
      <c r="B313" s="36">
        <v>0</v>
      </c>
      <c r="C313" s="36">
        <v>1.2167792614215001</v>
      </c>
      <c r="D313" s="37">
        <v>6.1337073252073299E-2</v>
      </c>
      <c r="E313" s="39">
        <f t="shared" si="42"/>
        <v>4.3874850536939312E-2</v>
      </c>
      <c r="F313" s="36">
        <v>1</v>
      </c>
      <c r="G313" s="6">
        <f t="shared" si="43"/>
        <v>1.6779261421510094E-2</v>
      </c>
      <c r="H313" s="14">
        <f t="shared" si="44"/>
        <v>2.8154361385137694E-4</v>
      </c>
      <c r="M313" s="8">
        <f t="shared" si="45"/>
        <v>1.9250025096387638E-3</v>
      </c>
      <c r="N313" s="8"/>
      <c r="O313" s="10">
        <f t="shared" si="50"/>
        <v>310</v>
      </c>
      <c r="P313" s="8">
        <f t="shared" si="46"/>
        <v>-5.0162703379224034</v>
      </c>
      <c r="Q313" s="8">
        <f t="shared" si="47"/>
        <v>-6.3248754700130156</v>
      </c>
      <c r="R313" s="8">
        <f t="shared" si="48"/>
        <v>-3.7076652058317912</v>
      </c>
    </row>
    <row r="314" spans="1:18">
      <c r="A314" s="36">
        <v>-0.19999999999999901</v>
      </c>
      <c r="B314" s="36">
        <v>0</v>
      </c>
      <c r="C314" s="36">
        <v>-0.21550598898485299</v>
      </c>
      <c r="D314" s="36">
        <v>0.104319823201385</v>
      </c>
      <c r="E314" s="39">
        <f t="shared" si="42"/>
        <v>7.4620721340759269E-2</v>
      </c>
      <c r="F314" s="36">
        <v>1</v>
      </c>
      <c r="G314" s="6">
        <f t="shared" si="43"/>
        <v>1.5505988984853974E-2</v>
      </c>
      <c r="H314" s="14">
        <f t="shared" si="44"/>
        <v>2.4043569439841279E-4</v>
      </c>
      <c r="M314" s="8">
        <f t="shared" si="45"/>
        <v>5.5682520534152454E-3</v>
      </c>
      <c r="N314" s="8"/>
      <c r="O314" s="10">
        <f t="shared" si="50"/>
        <v>311</v>
      </c>
      <c r="P314" s="8">
        <f t="shared" si="46"/>
        <v>-4.9937421777221527</v>
      </c>
      <c r="Q314" s="8">
        <f t="shared" si="47"/>
        <v>-6.3023473098127649</v>
      </c>
      <c r="R314" s="8">
        <f t="shared" si="48"/>
        <v>-3.6851370456315404</v>
      </c>
    </row>
    <row r="315" spans="1:18">
      <c r="A315" s="36">
        <v>-2.4</v>
      </c>
      <c r="B315" s="36">
        <v>0</v>
      </c>
      <c r="C315" s="36">
        <v>-2.3750356976533702</v>
      </c>
      <c r="D315" s="36">
        <v>0.10559015962997099</v>
      </c>
      <c r="E315" s="39">
        <f t="shared" si="42"/>
        <v>7.5529402143098584E-2</v>
      </c>
      <c r="F315" s="36">
        <v>1</v>
      </c>
      <c r="G315" s="6">
        <f t="shared" si="43"/>
        <v>2.4964302346629719E-2</v>
      </c>
      <c r="H315" s="14">
        <f t="shared" si="44"/>
        <v>6.2321639165394203E-4</v>
      </c>
      <c r="M315" s="8">
        <f t="shared" si="45"/>
        <v>5.7046905880939053E-3</v>
      </c>
      <c r="N315" s="8"/>
      <c r="O315" s="10">
        <f t="shared" si="50"/>
        <v>312</v>
      </c>
      <c r="P315" s="8">
        <f t="shared" si="46"/>
        <v>-4.971214017521902</v>
      </c>
      <c r="Q315" s="8">
        <f t="shared" si="47"/>
        <v>-6.2798191496125142</v>
      </c>
      <c r="R315" s="8">
        <f t="shared" si="48"/>
        <v>-3.6626088854312897</v>
      </c>
    </row>
    <row r="316" spans="1:18">
      <c r="A316" s="36">
        <v>-0.69999999999999896</v>
      </c>
      <c r="B316" s="36">
        <v>0</v>
      </c>
      <c r="C316" s="36">
        <v>-0.69615749961701001</v>
      </c>
      <c r="D316" s="37">
        <v>7.8822230860658302E-2</v>
      </c>
      <c r="E316" s="39">
        <f t="shared" si="42"/>
        <v>5.638210978517158E-2</v>
      </c>
      <c r="F316" s="36">
        <v>1</v>
      </c>
      <c r="G316" s="6">
        <f t="shared" si="43"/>
        <v>3.8425003829889448E-3</v>
      </c>
      <c r="H316" s="14">
        <f t="shared" si="44"/>
        <v>1.4764809193270187E-5</v>
      </c>
      <c r="M316" s="8">
        <f t="shared" si="45"/>
        <v>3.1789423038271407E-3</v>
      </c>
      <c r="N316" s="8"/>
      <c r="O316" s="10">
        <f t="shared" si="50"/>
        <v>313</v>
      </c>
      <c r="P316" s="8">
        <f t="shared" si="46"/>
        <v>-4.9486858573216521</v>
      </c>
      <c r="Q316" s="8">
        <f t="shared" si="47"/>
        <v>-6.2572909894122644</v>
      </c>
      <c r="R316" s="8">
        <f t="shared" si="48"/>
        <v>-3.6400807252310399</v>
      </c>
    </row>
    <row r="317" spans="1:18">
      <c r="A317" s="36">
        <v>-1.2999999999999901</v>
      </c>
      <c r="B317" s="36">
        <v>0</v>
      </c>
      <c r="C317" s="36">
        <v>-1.2999155044956801</v>
      </c>
      <c r="D317" s="36">
        <v>0.111435932551044</v>
      </c>
      <c r="E317" s="39">
        <f t="shared" si="42"/>
        <v>7.9710925642449706E-2</v>
      </c>
      <c r="F317" s="36">
        <v>1</v>
      </c>
      <c r="G317" s="6">
        <f t="shared" si="43"/>
        <v>8.4495504310000413E-5</v>
      </c>
      <c r="H317" s="14">
        <f t="shared" si="44"/>
        <v>7.1394902486012982E-9</v>
      </c>
      <c r="M317" s="8">
        <f t="shared" si="45"/>
        <v>6.3538316667761463E-3</v>
      </c>
      <c r="N317" s="8"/>
      <c r="O317" s="10">
        <f t="shared" si="50"/>
        <v>314</v>
      </c>
      <c r="P317" s="8">
        <f t="shared" si="46"/>
        <v>-4.9261576971214014</v>
      </c>
      <c r="Q317" s="8">
        <f t="shared" si="47"/>
        <v>-6.2347628292120136</v>
      </c>
      <c r="R317" s="8">
        <f t="shared" si="48"/>
        <v>-3.6175525650307891</v>
      </c>
    </row>
    <row r="318" spans="1:18">
      <c r="A318" s="36">
        <v>0.5</v>
      </c>
      <c r="B318" s="36">
        <v>0</v>
      </c>
      <c r="C318" s="36">
        <v>0.44537563763712901</v>
      </c>
      <c r="D318" s="36">
        <v>0.102660611412605</v>
      </c>
      <c r="E318" s="39">
        <f t="shared" si="42"/>
        <v>7.3433875190753409E-2</v>
      </c>
      <c r="F318" s="36">
        <v>1</v>
      </c>
      <c r="G318" s="6">
        <f t="shared" si="43"/>
        <v>5.4624362362870993E-2</v>
      </c>
      <c r="H318" s="14">
        <f t="shared" si="44"/>
        <v>2.9838209635502369E-3</v>
      </c>
      <c r="M318" s="8">
        <f t="shared" si="45"/>
        <v>5.3925340255311493E-3</v>
      </c>
      <c r="N318" s="8"/>
      <c r="O318" s="10">
        <f t="shared" si="50"/>
        <v>315</v>
      </c>
      <c r="P318" s="8">
        <f t="shared" si="46"/>
        <v>-4.9036295369211516</v>
      </c>
      <c r="Q318" s="8">
        <f t="shared" si="47"/>
        <v>-6.2122346690117638</v>
      </c>
      <c r="R318" s="8">
        <f t="shared" si="48"/>
        <v>-3.5950244048305393</v>
      </c>
    </row>
    <row r="319" spans="1:18">
      <c r="A319" s="36">
        <v>-1.81</v>
      </c>
      <c r="B319" s="36">
        <v>0</v>
      </c>
      <c r="C319" s="36">
        <v>-1.8853576850814899</v>
      </c>
      <c r="D319" s="36">
        <v>0.214942810901422</v>
      </c>
      <c r="E319" s="39">
        <f t="shared" si="42"/>
        <v>0.15375014167260956</v>
      </c>
      <c r="F319" s="36">
        <v>1</v>
      </c>
      <c r="G319" s="6">
        <f t="shared" si="43"/>
        <v>7.5357685081489878E-2</v>
      </c>
      <c r="H319" s="14">
        <f t="shared" si="44"/>
        <v>5.678780700841002E-3</v>
      </c>
      <c r="M319" s="8">
        <f t="shared" si="45"/>
        <v>2.363910606434751E-2</v>
      </c>
      <c r="N319" s="8"/>
      <c r="O319" s="10">
        <f t="shared" si="50"/>
        <v>316</v>
      </c>
      <c r="P319" s="8">
        <f t="shared" si="46"/>
        <v>-4.8811013767209008</v>
      </c>
      <c r="Q319" s="8">
        <f t="shared" si="47"/>
        <v>-6.1897065088115131</v>
      </c>
      <c r="R319" s="8">
        <f t="shared" si="48"/>
        <v>-3.5724962446302886</v>
      </c>
    </row>
    <row r="320" spans="1:18">
      <c r="A320" s="37">
        <v>9.9999999999999603E-2</v>
      </c>
      <c r="B320" s="36">
        <v>0</v>
      </c>
      <c r="C320" s="36">
        <v>0.114376164533316</v>
      </c>
      <c r="D320" s="36">
        <v>0.14999959604614099</v>
      </c>
      <c r="E320" s="39">
        <f t="shared" si="42"/>
        <v>0.10729579205840657</v>
      </c>
      <c r="F320" s="36">
        <v>1</v>
      </c>
      <c r="G320" s="6">
        <f t="shared" si="43"/>
        <v>1.4376164533316402E-2</v>
      </c>
      <c r="H320" s="14">
        <f t="shared" si="44"/>
        <v>2.066741066889844E-4</v>
      </c>
      <c r="M320" s="8">
        <f t="shared" si="45"/>
        <v>1.1512386993440822E-2</v>
      </c>
      <c r="N320" s="8"/>
      <c r="O320" s="10">
        <f t="shared" si="50"/>
        <v>317</v>
      </c>
      <c r="P320" s="8">
        <f t="shared" si="46"/>
        <v>-4.858573216520651</v>
      </c>
      <c r="Q320" s="8">
        <f t="shared" si="47"/>
        <v>-6.1671783486112632</v>
      </c>
      <c r="R320" s="8">
        <f t="shared" si="48"/>
        <v>-3.5499680844300388</v>
      </c>
    </row>
    <row r="321" spans="1:18">
      <c r="A321" s="36">
        <v>-2.5899999999999901</v>
      </c>
      <c r="B321" s="36">
        <v>0</v>
      </c>
      <c r="C321" s="36">
        <v>-2.5868898312103799</v>
      </c>
      <c r="D321" s="36">
        <v>0.108110414380143</v>
      </c>
      <c r="E321" s="39">
        <f t="shared" si="42"/>
        <v>7.7332158528692366E-2</v>
      </c>
      <c r="F321" s="36">
        <v>1</v>
      </c>
      <c r="G321" s="6">
        <f t="shared" si="43"/>
        <v>3.1101687896102348E-3</v>
      </c>
      <c r="H321" s="14">
        <f t="shared" si="44"/>
        <v>9.6731498998655936E-6</v>
      </c>
      <c r="M321" s="8">
        <f t="shared" si="45"/>
        <v>5.9802627427068076E-3</v>
      </c>
      <c r="N321" s="8"/>
      <c r="O321" s="10">
        <f t="shared" si="50"/>
        <v>318</v>
      </c>
      <c r="P321" s="8">
        <f t="shared" si="46"/>
        <v>-4.8360450563204003</v>
      </c>
      <c r="Q321" s="8">
        <f t="shared" si="47"/>
        <v>-6.1446501884110125</v>
      </c>
      <c r="R321" s="8">
        <f t="shared" si="48"/>
        <v>-3.527439924229788</v>
      </c>
    </row>
    <row r="322" spans="1:18">
      <c r="A322" s="36">
        <v>-3</v>
      </c>
      <c r="B322" s="36">
        <v>0</v>
      </c>
      <c r="C322" s="36">
        <v>-3.0401337801386501</v>
      </c>
      <c r="D322" s="37">
        <v>8.6069128742617101E-2</v>
      </c>
      <c r="E322" s="39">
        <f t="shared" si="42"/>
        <v>6.1565868066573715E-2</v>
      </c>
      <c r="F322" s="36">
        <v>1</v>
      </c>
      <c r="G322" s="6">
        <f t="shared" si="43"/>
        <v>4.0133780138650099E-2</v>
      </c>
      <c r="H322" s="14">
        <f t="shared" si="44"/>
        <v>1.6107203082175051E-3</v>
      </c>
      <c r="M322" s="8">
        <f t="shared" si="45"/>
        <v>3.790356110790761E-3</v>
      </c>
      <c r="N322" s="8"/>
      <c r="O322" s="10">
        <f t="shared" si="50"/>
        <v>319</v>
      </c>
      <c r="P322" s="8">
        <f t="shared" si="46"/>
        <v>-4.8135168961201504</v>
      </c>
      <c r="Q322" s="8">
        <f t="shared" si="47"/>
        <v>-6.1221220282107627</v>
      </c>
      <c r="R322" s="8">
        <f t="shared" si="48"/>
        <v>-3.5049117640295382</v>
      </c>
    </row>
    <row r="323" spans="1:18">
      <c r="A323" s="36">
        <v>-1.9</v>
      </c>
      <c r="B323" s="36">
        <v>0</v>
      </c>
      <c r="C323" s="36">
        <v>-2.0165606299808099</v>
      </c>
      <c r="D323" s="36">
        <v>0.26452755182541199</v>
      </c>
      <c r="E323" s="39">
        <f t="shared" si="42"/>
        <v>0.18921846419938387</v>
      </c>
      <c r="F323" s="36">
        <v>1</v>
      </c>
      <c r="G323" s="6">
        <f t="shared" si="43"/>
        <v>0.11656062998080996</v>
      </c>
      <c r="H323" s="14">
        <f t="shared" si="44"/>
        <v>1.3586380461523294E-2</v>
      </c>
      <c r="M323" s="8">
        <f t="shared" si="45"/>
        <v>3.5803627193973515E-2</v>
      </c>
      <c r="N323" s="8"/>
      <c r="O323" s="10">
        <f t="shared" si="50"/>
        <v>320</v>
      </c>
      <c r="P323" s="8">
        <f t="shared" si="46"/>
        <v>-4.7909887359198997</v>
      </c>
      <c r="Q323" s="8">
        <f t="shared" si="47"/>
        <v>-6.099593868010512</v>
      </c>
      <c r="R323" s="8">
        <f t="shared" si="48"/>
        <v>-3.4823836038292875</v>
      </c>
    </row>
    <row r="324" spans="1:18">
      <c r="A324" s="36">
        <v>0.3</v>
      </c>
      <c r="B324" s="36">
        <v>0</v>
      </c>
      <c r="C324" s="36">
        <v>0.29148152614522599</v>
      </c>
      <c r="D324" s="37">
        <v>6.8309534418487902E-2</v>
      </c>
      <c r="E324" s="39">
        <f t="shared" ref="E324:E387" si="51">D324*2.262/SQRT(10)</f>
        <v>4.8862302257921347E-2</v>
      </c>
      <c r="F324" s="36">
        <v>1</v>
      </c>
      <c r="G324" s="6">
        <f t="shared" ref="G324:G387" si="52">ABS(A324-C324)</f>
        <v>8.5184738547740002E-3</v>
      </c>
      <c r="H324" s="14">
        <f t="shared" ref="H324:H387" si="53">G324*G324</f>
        <v>7.2564396814468212E-5</v>
      </c>
      <c r="M324" s="8">
        <f t="shared" ref="M324:M387" si="54">E324*E324</f>
        <v>2.3875245819444655E-3</v>
      </c>
      <c r="N324" s="8"/>
      <c r="O324" s="10">
        <f t="shared" si="50"/>
        <v>321</v>
      </c>
      <c r="P324" s="8">
        <f t="shared" ref="P324:P387" si="55">-12+O324*18/799</f>
        <v>-4.7684605757196499</v>
      </c>
      <c r="Q324" s="8">
        <f t="shared" ref="Q324:Q387" si="56">P324-$N$3</f>
        <v>-6.0770657078102621</v>
      </c>
      <c r="R324" s="8">
        <f t="shared" ref="R324:R387" si="57">P324+$N$3</f>
        <v>-3.4598554436290376</v>
      </c>
    </row>
    <row r="325" spans="1:18">
      <c r="A325" s="36">
        <v>0.5</v>
      </c>
      <c r="B325" s="36">
        <v>0</v>
      </c>
      <c r="C325" s="36">
        <v>0.19789961286689201</v>
      </c>
      <c r="D325" s="36">
        <v>0.33535891529664902</v>
      </c>
      <c r="E325" s="39">
        <f t="shared" si="51"/>
        <v>0.23988464895287798</v>
      </c>
      <c r="F325" s="36">
        <v>0</v>
      </c>
      <c r="G325" s="6">
        <f t="shared" si="52"/>
        <v>0.30210038713310799</v>
      </c>
      <c r="H325" s="14">
        <f t="shared" si="53"/>
        <v>9.1264643905973719E-2</v>
      </c>
      <c r="M325" s="8">
        <f t="shared" si="54"/>
        <v>5.7544644803245504E-2</v>
      </c>
      <c r="N325" s="8"/>
      <c r="O325" s="10">
        <f t="shared" ref="O325:O388" si="58">O324+1</f>
        <v>322</v>
      </c>
      <c r="P325" s="8">
        <f t="shared" si="55"/>
        <v>-4.7459324155193992</v>
      </c>
      <c r="Q325" s="8">
        <f t="shared" si="56"/>
        <v>-6.0545375476100114</v>
      </c>
      <c r="R325" s="8">
        <f t="shared" si="57"/>
        <v>-3.4373272834287869</v>
      </c>
    </row>
    <row r="326" spans="1:18">
      <c r="A326" s="36">
        <v>0.19999999999999901</v>
      </c>
      <c r="B326" s="36">
        <v>0</v>
      </c>
      <c r="C326" s="36">
        <v>0.17199826038755101</v>
      </c>
      <c r="D326" s="37">
        <v>6.04254601370715E-2</v>
      </c>
      <c r="E326" s="39">
        <f t="shared" si="51"/>
        <v>4.3222767106028855E-2</v>
      </c>
      <c r="F326" s="36">
        <v>1</v>
      </c>
      <c r="G326" s="6">
        <f t="shared" si="52"/>
        <v>2.8001739612448007E-2</v>
      </c>
      <c r="H326" s="14">
        <f t="shared" si="53"/>
        <v>7.8409742132333981E-4</v>
      </c>
      <c r="M326" s="8">
        <f t="shared" si="54"/>
        <v>1.8682075963020099E-3</v>
      </c>
      <c r="N326" s="8"/>
      <c r="O326" s="10">
        <f t="shared" si="58"/>
        <v>323</v>
      </c>
      <c r="P326" s="8">
        <f t="shared" si="55"/>
        <v>-4.7234042553191493</v>
      </c>
      <c r="Q326" s="8">
        <f t="shared" si="56"/>
        <v>-6.0320093874097616</v>
      </c>
      <c r="R326" s="8">
        <f t="shared" si="57"/>
        <v>-3.4147991232285371</v>
      </c>
    </row>
    <row r="327" spans="1:18">
      <c r="A327" s="36">
        <v>-2.7999999999999901</v>
      </c>
      <c r="B327" s="36">
        <v>0</v>
      </c>
      <c r="C327" s="36">
        <v>-2.7572326502901401</v>
      </c>
      <c r="D327" s="37">
        <v>9.3643932572669702E-2</v>
      </c>
      <c r="E327" s="39">
        <f t="shared" si="51"/>
        <v>6.6984179835777008E-2</v>
      </c>
      <c r="F327" s="36">
        <v>1</v>
      </c>
      <c r="G327" s="6">
        <f t="shared" si="52"/>
        <v>4.2767349709849967E-2</v>
      </c>
      <c r="H327" s="14">
        <f t="shared" si="53"/>
        <v>1.8290462012046039E-3</v>
      </c>
      <c r="M327" s="8">
        <f t="shared" si="54"/>
        <v>4.4868803482717148E-3</v>
      </c>
      <c r="N327" s="8"/>
      <c r="O327" s="10">
        <f t="shared" si="58"/>
        <v>324</v>
      </c>
      <c r="P327" s="8">
        <f t="shared" si="55"/>
        <v>-4.7008760951188986</v>
      </c>
      <c r="Q327" s="8">
        <f t="shared" si="56"/>
        <v>-6.0094812272095108</v>
      </c>
      <c r="R327" s="8">
        <f t="shared" si="57"/>
        <v>-3.3922709630282863</v>
      </c>
    </row>
    <row r="328" spans="1:18">
      <c r="A328" s="36">
        <v>-5</v>
      </c>
      <c r="B328" s="36">
        <v>0</v>
      </c>
      <c r="C328" s="36">
        <v>-4.9983788330901504</v>
      </c>
      <c r="D328" s="36">
        <v>0.11664634419107001</v>
      </c>
      <c r="E328" s="39">
        <f t="shared" si="51"/>
        <v>8.3437970638590639E-2</v>
      </c>
      <c r="F328" s="36">
        <v>1</v>
      </c>
      <c r="G328" s="6">
        <f t="shared" si="52"/>
        <v>1.6211669098495918E-3</v>
      </c>
      <c r="H328" s="14">
        <f t="shared" si="53"/>
        <v>2.6281821495912743E-6</v>
      </c>
      <c r="M328" s="8">
        <f t="shared" si="54"/>
        <v>6.9618949442863138E-3</v>
      </c>
      <c r="N328" s="8"/>
      <c r="O328" s="10">
        <f t="shared" si="58"/>
        <v>325</v>
      </c>
      <c r="P328" s="8">
        <f t="shared" si="55"/>
        <v>-4.6783479349186488</v>
      </c>
      <c r="Q328" s="8">
        <f t="shared" si="56"/>
        <v>-5.986953067009261</v>
      </c>
      <c r="R328" s="8">
        <f t="shared" si="57"/>
        <v>-3.3697428028280365</v>
      </c>
    </row>
    <row r="329" spans="1:18">
      <c r="A329" s="36">
        <v>-3.4</v>
      </c>
      <c r="B329" s="36">
        <v>0</v>
      </c>
      <c r="C329" s="36">
        <v>-3.5633356322224001</v>
      </c>
      <c r="D329" s="36">
        <v>0.12833009806597101</v>
      </c>
      <c r="E329" s="39">
        <f t="shared" si="51"/>
        <v>9.1795443986967915E-2</v>
      </c>
      <c r="F329" s="36">
        <v>0</v>
      </c>
      <c r="G329" s="6">
        <f t="shared" si="52"/>
        <v>0.16333563222240022</v>
      </c>
      <c r="H329" s="14">
        <f t="shared" si="53"/>
        <v>2.6678528753491183E-2</v>
      </c>
      <c r="M329" s="8">
        <f t="shared" si="54"/>
        <v>8.4264035367645641E-3</v>
      </c>
      <c r="N329" s="8"/>
      <c r="O329" s="10">
        <f t="shared" si="58"/>
        <v>326</v>
      </c>
      <c r="P329" s="8">
        <f t="shared" si="55"/>
        <v>-4.655819774718398</v>
      </c>
      <c r="Q329" s="8">
        <f t="shared" si="56"/>
        <v>-5.9644249068090103</v>
      </c>
      <c r="R329" s="8">
        <f t="shared" si="57"/>
        <v>-3.3472146426277858</v>
      </c>
    </row>
    <row r="330" spans="1:18">
      <c r="A330" s="36">
        <v>-4.4000000000000004</v>
      </c>
      <c r="B330" s="36">
        <v>0</v>
      </c>
      <c r="C330" s="36">
        <v>-4.4275769512512202</v>
      </c>
      <c r="D330" s="37">
        <v>5.7324536413717597E-2</v>
      </c>
      <c r="E330" s="39">
        <f t="shared" si="51"/>
        <v>4.1004654019193516E-2</v>
      </c>
      <c r="F330" s="36">
        <v>1</v>
      </c>
      <c r="G330" s="6">
        <f t="shared" si="52"/>
        <v>2.7576951251219839E-2</v>
      </c>
      <c r="H330" s="14">
        <f t="shared" si="53"/>
        <v>7.604882403121554E-4</v>
      </c>
      <c r="M330" s="8">
        <f t="shared" si="54"/>
        <v>1.6813816512337629E-3</v>
      </c>
      <c r="N330" s="8"/>
      <c r="O330" s="10">
        <f t="shared" si="58"/>
        <v>327</v>
      </c>
      <c r="P330" s="8">
        <f t="shared" si="55"/>
        <v>-4.6332916145181473</v>
      </c>
      <c r="Q330" s="8">
        <f t="shared" si="56"/>
        <v>-5.9418967466087595</v>
      </c>
      <c r="R330" s="8">
        <f t="shared" si="57"/>
        <v>-3.3246864824275351</v>
      </c>
    </row>
    <row r="331" spans="1:18">
      <c r="A331" s="36">
        <v>0.59999999999999898</v>
      </c>
      <c r="B331" s="36">
        <v>0</v>
      </c>
      <c r="C331" s="36">
        <v>0.58368301628283703</v>
      </c>
      <c r="D331" s="37">
        <v>5.4273825702294498E-2</v>
      </c>
      <c r="E331" s="39">
        <f t="shared" si="51"/>
        <v>3.8822458661663894E-2</v>
      </c>
      <c r="F331" s="36">
        <v>1</v>
      </c>
      <c r="G331" s="6">
        <f t="shared" si="52"/>
        <v>1.6316983717161948E-2</v>
      </c>
      <c r="H331" s="14">
        <f t="shared" si="53"/>
        <v>2.6624395762612813E-4</v>
      </c>
      <c r="M331" s="8">
        <f t="shared" si="54"/>
        <v>1.507183296536602E-3</v>
      </c>
      <c r="N331" s="8"/>
      <c r="O331" s="10">
        <f t="shared" si="58"/>
        <v>328</v>
      </c>
      <c r="P331" s="8">
        <f t="shared" si="55"/>
        <v>-4.6107634543178975</v>
      </c>
      <c r="Q331" s="8">
        <f t="shared" si="56"/>
        <v>-5.9193685864085097</v>
      </c>
      <c r="R331" s="8">
        <f t="shared" si="57"/>
        <v>-3.3021583222272852</v>
      </c>
    </row>
    <row r="332" spans="1:18">
      <c r="A332" s="36">
        <v>1.94999999999999</v>
      </c>
      <c r="B332" s="36">
        <v>0</v>
      </c>
      <c r="C332" s="36">
        <v>1.94829792091132</v>
      </c>
      <c r="D332" s="37">
        <v>6.2402527785226702E-2</v>
      </c>
      <c r="E332" s="39">
        <f t="shared" si="51"/>
        <v>4.4636977842947172E-2</v>
      </c>
      <c r="F332" s="36">
        <v>1</v>
      </c>
      <c r="G332" s="6">
        <f t="shared" si="52"/>
        <v>1.7020790886699277E-3</v>
      </c>
      <c r="H332" s="14">
        <f t="shared" si="53"/>
        <v>2.897073224087452E-6</v>
      </c>
      <c r="M332" s="8">
        <f t="shared" si="54"/>
        <v>1.9924597909517566E-3</v>
      </c>
      <c r="N332" s="8"/>
      <c r="O332" s="10">
        <f t="shared" si="58"/>
        <v>329</v>
      </c>
      <c r="P332" s="8">
        <f t="shared" si="55"/>
        <v>-4.5882352941176467</v>
      </c>
      <c r="Q332" s="8">
        <f t="shared" si="56"/>
        <v>-5.896840426208259</v>
      </c>
      <c r="R332" s="8">
        <f t="shared" si="57"/>
        <v>-3.2796301620270345</v>
      </c>
    </row>
    <row r="333" spans="1:18">
      <c r="A333" s="36">
        <v>-1.99999999999999</v>
      </c>
      <c r="B333" s="36">
        <v>0</v>
      </c>
      <c r="C333" s="36">
        <v>-1.95346364956693</v>
      </c>
      <c r="D333" s="36">
        <v>0.125064401208766</v>
      </c>
      <c r="E333" s="39">
        <f t="shared" si="51"/>
        <v>8.9459467490013364E-2</v>
      </c>
      <c r="F333" s="36">
        <v>1</v>
      </c>
      <c r="G333" s="6">
        <f t="shared" si="52"/>
        <v>4.6536350433060036E-2</v>
      </c>
      <c r="H333" s="14">
        <f t="shared" si="53"/>
        <v>2.1656319116285672E-3</v>
      </c>
      <c r="M333" s="8">
        <f t="shared" si="54"/>
        <v>8.0029963235967588E-3</v>
      </c>
      <c r="N333" s="8"/>
      <c r="O333" s="10">
        <f t="shared" si="58"/>
        <v>330</v>
      </c>
      <c r="P333" s="8">
        <f t="shared" si="55"/>
        <v>-4.5657071339173969</v>
      </c>
      <c r="Q333" s="8">
        <f t="shared" si="56"/>
        <v>-5.8743122660080092</v>
      </c>
      <c r="R333" s="8">
        <f t="shared" si="57"/>
        <v>-3.2571020018267847</v>
      </c>
    </row>
    <row r="334" spans="1:18">
      <c r="A334" s="36">
        <v>-2.5</v>
      </c>
      <c r="B334" s="36">
        <v>0</v>
      </c>
      <c r="C334" s="36">
        <v>-2.5509422969434499</v>
      </c>
      <c r="D334" s="37">
        <v>5.2718784093051203E-2</v>
      </c>
      <c r="E334" s="39">
        <f t="shared" si="51"/>
        <v>3.7710126191807018E-2</v>
      </c>
      <c r="F334" s="36">
        <v>0</v>
      </c>
      <c r="G334" s="6">
        <f t="shared" si="52"/>
        <v>5.0942296943449872E-2</v>
      </c>
      <c r="H334" s="14">
        <f t="shared" si="53"/>
        <v>2.5951176178746222E-3</v>
      </c>
      <c r="M334" s="8">
        <f t="shared" si="54"/>
        <v>1.4220536174020097E-3</v>
      </c>
      <c r="N334" s="8"/>
      <c r="O334" s="10">
        <f t="shared" si="58"/>
        <v>331</v>
      </c>
      <c r="P334" s="8">
        <f t="shared" si="55"/>
        <v>-4.5431789737171462</v>
      </c>
      <c r="Q334" s="8">
        <f t="shared" si="56"/>
        <v>-5.8517841058077584</v>
      </c>
      <c r="R334" s="8">
        <f t="shared" si="57"/>
        <v>-3.2345738416265339</v>
      </c>
    </row>
    <row r="335" spans="1:18">
      <c r="A335" s="36">
        <v>-1</v>
      </c>
      <c r="B335" s="36">
        <v>0</v>
      </c>
      <c r="C335" s="36">
        <v>-0.96215338291576002</v>
      </c>
      <c r="D335" s="36">
        <v>0.10376872025695701</v>
      </c>
      <c r="E335" s="39">
        <f t="shared" si="51"/>
        <v>7.4226513432959745E-2</v>
      </c>
      <c r="F335" s="36">
        <v>1</v>
      </c>
      <c r="G335" s="6">
        <f t="shared" si="52"/>
        <v>3.7846617084239975E-2</v>
      </c>
      <c r="H335" s="14">
        <f t="shared" si="53"/>
        <v>1.4323664247210851E-3</v>
      </c>
      <c r="M335" s="8">
        <f t="shared" si="54"/>
        <v>5.5095752964133531E-3</v>
      </c>
      <c r="N335" s="8"/>
      <c r="O335" s="10">
        <f t="shared" si="58"/>
        <v>332</v>
      </c>
      <c r="P335" s="8">
        <f t="shared" si="55"/>
        <v>-4.5206508135168963</v>
      </c>
      <c r="Q335" s="8">
        <f t="shared" si="56"/>
        <v>-5.8292559456075086</v>
      </c>
      <c r="R335" s="8">
        <f t="shared" si="57"/>
        <v>-3.2120456814262841</v>
      </c>
    </row>
    <row r="336" spans="1:18">
      <c r="A336" s="36">
        <v>-1.76999999999999</v>
      </c>
      <c r="B336" s="36">
        <v>0</v>
      </c>
      <c r="C336" s="36">
        <v>-1.7963137534548601</v>
      </c>
      <c r="D336" s="36">
        <v>0.15352879512679499</v>
      </c>
      <c r="E336" s="39">
        <f t="shared" si="51"/>
        <v>0.10982025359478358</v>
      </c>
      <c r="F336" s="36">
        <v>1</v>
      </c>
      <c r="G336" s="6">
        <f t="shared" si="52"/>
        <v>2.6313753454870081E-2</v>
      </c>
      <c r="H336" s="14">
        <f t="shared" si="53"/>
        <v>6.9241362088368714E-4</v>
      </c>
      <c r="M336" s="8">
        <f t="shared" si="54"/>
        <v>1.2060488099622575E-2</v>
      </c>
      <c r="N336" s="8"/>
      <c r="O336" s="10">
        <f t="shared" si="58"/>
        <v>333</v>
      </c>
      <c r="P336" s="8">
        <f t="shared" si="55"/>
        <v>-4.4981226533166456</v>
      </c>
      <c r="Q336" s="8">
        <f t="shared" si="56"/>
        <v>-5.8067277854072579</v>
      </c>
      <c r="R336" s="8">
        <f t="shared" si="57"/>
        <v>-3.1895175212260334</v>
      </c>
    </row>
    <row r="337" spans="1:18">
      <c r="A337" s="36">
        <v>0.439999999999999</v>
      </c>
      <c r="B337" s="36">
        <v>0</v>
      </c>
      <c r="C337" s="36">
        <v>0.44620386008084401</v>
      </c>
      <c r="D337" s="36">
        <v>0.109589306572381</v>
      </c>
      <c r="E337" s="39">
        <f t="shared" si="51"/>
        <v>7.839002077177705E-2</v>
      </c>
      <c r="F337" s="36">
        <v>1</v>
      </c>
      <c r="G337" s="6">
        <f t="shared" si="52"/>
        <v>6.2038600808450028E-3</v>
      </c>
      <c r="H337" s="14">
        <f t="shared" si="53"/>
        <v>3.8487879902702165E-5</v>
      </c>
      <c r="M337" s="8">
        <f t="shared" si="54"/>
        <v>6.1449953565996373E-3</v>
      </c>
      <c r="N337" s="8"/>
      <c r="O337" s="10">
        <f t="shared" si="58"/>
        <v>334</v>
      </c>
      <c r="P337" s="8">
        <f t="shared" si="55"/>
        <v>-4.4755944931163958</v>
      </c>
      <c r="Q337" s="8">
        <f t="shared" si="56"/>
        <v>-5.784199625207008</v>
      </c>
      <c r="R337" s="8">
        <f t="shared" si="57"/>
        <v>-3.1669893610257835</v>
      </c>
    </row>
    <row r="338" spans="1:18">
      <c r="A338" s="36">
        <v>1.0999999999999901</v>
      </c>
      <c r="B338" s="36">
        <v>0</v>
      </c>
      <c r="C338" s="36">
        <v>1.0840941460021301</v>
      </c>
      <c r="D338" s="37">
        <v>5.0033359661153999E-2</v>
      </c>
      <c r="E338" s="39">
        <f t="shared" si="51"/>
        <v>3.5789222742541899E-2</v>
      </c>
      <c r="F338" s="36">
        <v>1</v>
      </c>
      <c r="G338" s="6">
        <f t="shared" si="52"/>
        <v>1.5905853997860042E-2</v>
      </c>
      <c r="H338" s="14">
        <f t="shared" si="53"/>
        <v>2.529961914012403E-4</v>
      </c>
      <c r="M338" s="8">
        <f t="shared" si="54"/>
        <v>1.2808684645152783E-3</v>
      </c>
      <c r="N338" s="8"/>
      <c r="O338" s="10">
        <f t="shared" si="58"/>
        <v>335</v>
      </c>
      <c r="P338" s="8">
        <f t="shared" si="55"/>
        <v>-4.4530663329161451</v>
      </c>
      <c r="Q338" s="8">
        <f t="shared" si="56"/>
        <v>-5.7616714650067573</v>
      </c>
      <c r="R338" s="8">
        <f t="shared" si="57"/>
        <v>-3.1444612008255328</v>
      </c>
    </row>
    <row r="339" spans="1:18">
      <c r="A339" s="36">
        <v>-1.1599999999999999</v>
      </c>
      <c r="B339" s="36">
        <v>0</v>
      </c>
      <c r="C339" s="36">
        <v>-1.2555309500557299</v>
      </c>
      <c r="D339" s="36">
        <v>0.16846739003450301</v>
      </c>
      <c r="E339" s="39">
        <f t="shared" si="51"/>
        <v>0.1205059381906885</v>
      </c>
      <c r="F339" s="36">
        <v>1</v>
      </c>
      <c r="G339" s="6">
        <f t="shared" si="52"/>
        <v>9.553095005572998E-2</v>
      </c>
      <c r="H339" s="14">
        <f t="shared" si="53"/>
        <v>9.1261624185503751E-3</v>
      </c>
      <c r="M339" s="8">
        <f t="shared" si="54"/>
        <v>1.4521681139218036E-2</v>
      </c>
      <c r="N339" s="8"/>
      <c r="O339" s="10">
        <f t="shared" si="58"/>
        <v>336</v>
      </c>
      <c r="P339" s="8">
        <f t="shared" si="55"/>
        <v>-4.4305381727158952</v>
      </c>
      <c r="Q339" s="8">
        <f t="shared" si="56"/>
        <v>-5.7391433048065075</v>
      </c>
      <c r="R339" s="8">
        <f t="shared" si="57"/>
        <v>-3.121933040625283</v>
      </c>
    </row>
    <row r="340" spans="1:18">
      <c r="A340" s="36">
        <v>-1.2</v>
      </c>
      <c r="B340" s="36">
        <v>0</v>
      </c>
      <c r="C340" s="36">
        <v>-1.1855040710820399</v>
      </c>
      <c r="D340" s="36">
        <v>0.10011121578556501</v>
      </c>
      <c r="E340" s="39">
        <f t="shared" si="51"/>
        <v>7.1610274125925535E-2</v>
      </c>
      <c r="F340" s="36">
        <v>1</v>
      </c>
      <c r="G340" s="6">
        <f t="shared" si="52"/>
        <v>1.4495928917960033E-2</v>
      </c>
      <c r="H340" s="14">
        <f t="shared" si="53"/>
        <v>2.1013195519454993E-4</v>
      </c>
      <c r="M340" s="8">
        <f t="shared" si="54"/>
        <v>5.1280313603902002E-3</v>
      </c>
      <c r="N340" s="8"/>
      <c r="O340" s="10">
        <f t="shared" si="58"/>
        <v>337</v>
      </c>
      <c r="P340" s="8">
        <f t="shared" si="55"/>
        <v>-4.4080100125156445</v>
      </c>
      <c r="Q340" s="8">
        <f t="shared" si="56"/>
        <v>-5.7166151446062567</v>
      </c>
      <c r="R340" s="8">
        <f t="shared" si="57"/>
        <v>-3.0994048804250323</v>
      </c>
    </row>
    <row r="341" spans="1:18">
      <c r="A341" s="36">
        <v>0.3</v>
      </c>
      <c r="B341" s="36">
        <v>0</v>
      </c>
      <c r="C341" s="36">
        <v>0.39232287762004903</v>
      </c>
      <c r="D341" s="36">
        <v>0.340066772808444</v>
      </c>
      <c r="E341" s="39">
        <f t="shared" si="51"/>
        <v>0.24325221335932329</v>
      </c>
      <c r="F341" s="36">
        <v>1</v>
      </c>
      <c r="G341" s="6">
        <f t="shared" si="52"/>
        <v>9.2322877620049038E-2</v>
      </c>
      <c r="H341" s="14">
        <f t="shared" si="53"/>
        <v>8.5235137320465518E-3</v>
      </c>
      <c r="M341" s="8">
        <f t="shared" si="54"/>
        <v>5.9171639304209739E-2</v>
      </c>
      <c r="N341" s="8"/>
      <c r="O341" s="10">
        <f t="shared" si="58"/>
        <v>338</v>
      </c>
      <c r="P341" s="8">
        <f t="shared" si="55"/>
        <v>-4.3854818523153947</v>
      </c>
      <c r="Q341" s="8">
        <f t="shared" si="56"/>
        <v>-5.6940869844060069</v>
      </c>
      <c r="R341" s="8">
        <f t="shared" si="57"/>
        <v>-3.0768767202247824</v>
      </c>
    </row>
    <row r="342" spans="1:18">
      <c r="A342" s="36">
        <v>-1.99999999999999</v>
      </c>
      <c r="B342" s="36">
        <v>0</v>
      </c>
      <c r="C342" s="36">
        <v>-2.1006804010434501</v>
      </c>
      <c r="D342" s="37">
        <v>9.2714031213560505E-2</v>
      </c>
      <c r="E342" s="39">
        <f t="shared" si="51"/>
        <v>6.6319014692058087E-2</v>
      </c>
      <c r="F342" s="36">
        <v>0</v>
      </c>
      <c r="G342" s="6">
        <f t="shared" si="52"/>
        <v>0.1006804010434601</v>
      </c>
      <c r="H342" s="14">
        <f t="shared" si="53"/>
        <v>1.0136543154271961E-2</v>
      </c>
      <c r="M342" s="8">
        <f t="shared" si="54"/>
        <v>4.3982117097254164E-3</v>
      </c>
      <c r="N342" s="8"/>
      <c r="O342" s="10">
        <f t="shared" si="58"/>
        <v>339</v>
      </c>
      <c r="P342" s="8">
        <f t="shared" si="55"/>
        <v>-4.3629536921151439</v>
      </c>
      <c r="Q342" s="8">
        <f t="shared" si="56"/>
        <v>-5.6715588242057562</v>
      </c>
      <c r="R342" s="8">
        <f t="shared" si="57"/>
        <v>-3.0543485600245317</v>
      </c>
    </row>
    <row r="343" spans="1:18">
      <c r="A343" s="36">
        <v>-3.15</v>
      </c>
      <c r="B343" s="36">
        <v>0</v>
      </c>
      <c r="C343" s="36">
        <v>-3.1855364921758902</v>
      </c>
      <c r="D343" s="36">
        <v>0.107661665617376</v>
      </c>
      <c r="E343" s="39">
        <f t="shared" si="51"/>
        <v>7.7011165304673918E-2</v>
      </c>
      <c r="F343" s="36">
        <v>1</v>
      </c>
      <c r="G343" s="6">
        <f t="shared" si="52"/>
        <v>3.5536492175890277E-2</v>
      </c>
      <c r="H343" s="14">
        <f t="shared" si="53"/>
        <v>1.262842276167111E-3</v>
      </c>
      <c r="M343" s="8">
        <f t="shared" si="54"/>
        <v>5.9307195815838116E-3</v>
      </c>
      <c r="N343" s="8"/>
      <c r="O343" s="10">
        <f t="shared" si="58"/>
        <v>340</v>
      </c>
      <c r="P343" s="8">
        <f t="shared" si="55"/>
        <v>-4.3404255319148932</v>
      </c>
      <c r="Q343" s="8">
        <f t="shared" si="56"/>
        <v>-5.6490306640055055</v>
      </c>
      <c r="R343" s="8">
        <f t="shared" si="57"/>
        <v>-3.031820399824281</v>
      </c>
    </row>
    <row r="344" spans="1:18">
      <c r="A344" s="36">
        <v>0.5</v>
      </c>
      <c r="B344" s="36">
        <v>0</v>
      </c>
      <c r="C344" s="36">
        <v>0.50671288402317405</v>
      </c>
      <c r="D344" s="37">
        <v>5.2043777659437102E-2</v>
      </c>
      <c r="E344" s="39">
        <f t="shared" si="51"/>
        <v>3.7227289225253674E-2</v>
      </c>
      <c r="F344" s="36">
        <v>1</v>
      </c>
      <c r="G344" s="6">
        <f t="shared" si="52"/>
        <v>6.7128840231740483E-3</v>
      </c>
      <c r="H344" s="14">
        <f t="shared" si="53"/>
        <v>4.5062811908585397E-5</v>
      </c>
      <c r="M344" s="8">
        <f t="shared" si="54"/>
        <v>1.3858710630606883E-3</v>
      </c>
      <c r="N344" s="8"/>
      <c r="O344" s="10">
        <f t="shared" si="58"/>
        <v>341</v>
      </c>
      <c r="P344" s="8">
        <f t="shared" si="55"/>
        <v>-4.3178973717146434</v>
      </c>
      <c r="Q344" s="8">
        <f t="shared" si="56"/>
        <v>-5.6265025038052556</v>
      </c>
      <c r="R344" s="8">
        <f t="shared" si="57"/>
        <v>-3.0092922396240311</v>
      </c>
    </row>
    <row r="345" spans="1:18">
      <c r="A345" s="36">
        <v>-0.69999999999999896</v>
      </c>
      <c r="B345" s="36">
        <v>0</v>
      </c>
      <c r="C345" s="36">
        <v>-0.75536149317053203</v>
      </c>
      <c r="D345" s="37">
        <v>6.5289547740907394E-2</v>
      </c>
      <c r="E345" s="39">
        <f t="shared" si="51"/>
        <v>4.6702084023219154E-2</v>
      </c>
      <c r="F345" s="36">
        <v>0</v>
      </c>
      <c r="G345" s="6">
        <f t="shared" si="52"/>
        <v>5.5361493170533072E-2</v>
      </c>
      <c r="H345" s="14">
        <f t="shared" si="53"/>
        <v>3.0648949260709797E-3</v>
      </c>
      <c r="M345" s="8">
        <f t="shared" si="54"/>
        <v>2.1810846521118218E-3</v>
      </c>
      <c r="N345" s="8"/>
      <c r="O345" s="10">
        <f t="shared" si="58"/>
        <v>342</v>
      </c>
      <c r="P345" s="8">
        <f t="shared" si="55"/>
        <v>-4.2953692115143927</v>
      </c>
      <c r="Q345" s="8">
        <f t="shared" si="56"/>
        <v>-5.6039743436050049</v>
      </c>
      <c r="R345" s="8">
        <f t="shared" si="57"/>
        <v>-2.9867640794237804</v>
      </c>
    </row>
    <row r="346" spans="1:18">
      <c r="A346" s="36">
        <v>-1.5</v>
      </c>
      <c r="B346" s="36">
        <v>0</v>
      </c>
      <c r="C346" s="36">
        <v>-1.5105002087282799</v>
      </c>
      <c r="D346" s="36">
        <v>0.11828386601282199</v>
      </c>
      <c r="E346" s="39">
        <f t="shared" si="51"/>
        <v>8.4609301798867609E-2</v>
      </c>
      <c r="F346" s="36">
        <v>1</v>
      </c>
      <c r="G346" s="6">
        <f t="shared" si="52"/>
        <v>1.0500208728279947E-2</v>
      </c>
      <c r="H346" s="14">
        <f t="shared" si="53"/>
        <v>1.1025438333744639E-4</v>
      </c>
      <c r="M346" s="8">
        <f t="shared" si="54"/>
        <v>7.1587339508918614E-3</v>
      </c>
      <c r="N346" s="8"/>
      <c r="O346" s="10">
        <f t="shared" si="58"/>
        <v>343</v>
      </c>
      <c r="P346" s="8">
        <f t="shared" si="55"/>
        <v>-4.2728410513141428</v>
      </c>
      <c r="Q346" s="8">
        <f t="shared" si="56"/>
        <v>-5.5814461834047551</v>
      </c>
      <c r="R346" s="8">
        <f t="shared" si="57"/>
        <v>-2.9642359192235306</v>
      </c>
    </row>
    <row r="347" spans="1:18">
      <c r="A347" s="36">
        <v>1.0999999999999901</v>
      </c>
      <c r="B347" s="36">
        <v>0</v>
      </c>
      <c r="C347" s="36">
        <v>1.0445182516778699</v>
      </c>
      <c r="D347" s="36">
        <v>0.111023005676221</v>
      </c>
      <c r="E347" s="39">
        <f t="shared" si="51"/>
        <v>7.9415556073036284E-2</v>
      </c>
      <c r="F347" s="36">
        <v>1</v>
      </c>
      <c r="G347" s="6">
        <f t="shared" si="52"/>
        <v>5.5481748322120161E-2</v>
      </c>
      <c r="H347" s="14">
        <f t="shared" si="53"/>
        <v>3.0782243968790835E-3</v>
      </c>
      <c r="M347" s="8">
        <f t="shared" si="54"/>
        <v>6.3068305463895701E-3</v>
      </c>
      <c r="N347" s="8"/>
      <c r="O347" s="10">
        <f t="shared" si="58"/>
        <v>344</v>
      </c>
      <c r="P347" s="8">
        <f t="shared" si="55"/>
        <v>-4.2503128911138921</v>
      </c>
      <c r="Q347" s="8">
        <f t="shared" si="56"/>
        <v>-5.5589180232045043</v>
      </c>
      <c r="R347" s="8">
        <f t="shared" si="57"/>
        <v>-2.9417077590232799</v>
      </c>
    </row>
    <row r="348" spans="1:18">
      <c r="A348" s="36">
        <v>0.19999999999999901</v>
      </c>
      <c r="B348" s="36">
        <v>0</v>
      </c>
      <c r="C348" s="36">
        <v>0.106000407242898</v>
      </c>
      <c r="D348" s="37">
        <v>8.5083038301016101E-2</v>
      </c>
      <c r="E348" s="39">
        <f t="shared" si="51"/>
        <v>6.0860510467208861E-2</v>
      </c>
      <c r="F348" s="36">
        <v>0</v>
      </c>
      <c r="G348" s="6">
        <f t="shared" si="52"/>
        <v>9.3999592757101014E-2</v>
      </c>
      <c r="H348" s="14">
        <f t="shared" si="53"/>
        <v>8.8359234385008371E-3</v>
      </c>
      <c r="M348" s="8">
        <f t="shared" si="54"/>
        <v>3.7040017343292395E-3</v>
      </c>
      <c r="N348" s="8"/>
      <c r="O348" s="10">
        <f t="shared" si="58"/>
        <v>345</v>
      </c>
      <c r="P348" s="8">
        <f t="shared" si="55"/>
        <v>-4.2277847309136423</v>
      </c>
      <c r="Q348" s="8">
        <f t="shared" si="56"/>
        <v>-5.5363898630042545</v>
      </c>
      <c r="R348" s="8">
        <f t="shared" si="57"/>
        <v>-2.91917959882303</v>
      </c>
    </row>
    <row r="349" spans="1:18">
      <c r="A349" s="36">
        <v>-3.4</v>
      </c>
      <c r="B349" s="36">
        <v>0</v>
      </c>
      <c r="C349" s="36">
        <v>-3.4146127714908499</v>
      </c>
      <c r="D349" s="36">
        <v>0.18707788082215501</v>
      </c>
      <c r="E349" s="39">
        <f t="shared" si="51"/>
        <v>0.13381815637187988</v>
      </c>
      <c r="F349" s="36">
        <v>1</v>
      </c>
      <c r="G349" s="6">
        <f t="shared" si="52"/>
        <v>1.4612771490849941E-2</v>
      </c>
      <c r="H349" s="14">
        <f t="shared" si="53"/>
        <v>2.1353309064379679E-4</v>
      </c>
      <c r="M349" s="8">
        <f t="shared" si="54"/>
        <v>1.7907298974768896E-2</v>
      </c>
      <c r="N349" s="8"/>
      <c r="O349" s="10">
        <f t="shared" si="58"/>
        <v>346</v>
      </c>
      <c r="P349" s="8">
        <f t="shared" si="55"/>
        <v>-4.2052565707133915</v>
      </c>
      <c r="Q349" s="8">
        <f t="shared" si="56"/>
        <v>-5.5138617028040038</v>
      </c>
      <c r="R349" s="8">
        <f t="shared" si="57"/>
        <v>-2.8966514386227793</v>
      </c>
    </row>
    <row r="350" spans="1:18">
      <c r="A350" s="37">
        <v>-9.9999999999999603E-2</v>
      </c>
      <c r="B350" s="36">
        <v>0</v>
      </c>
      <c r="C350" s="36">
        <v>-0.103406634759293</v>
      </c>
      <c r="D350" s="37">
        <v>5.3635931953165503E-2</v>
      </c>
      <c r="E350" s="39">
        <f t="shared" si="51"/>
        <v>3.8366168665783851E-2</v>
      </c>
      <c r="F350" s="36">
        <v>1</v>
      </c>
      <c r="G350" s="6">
        <f t="shared" si="52"/>
        <v>3.4066347592933977E-3</v>
      </c>
      <c r="H350" s="14">
        <f t="shared" si="53"/>
        <v>1.1605160383225985E-5</v>
      </c>
      <c r="M350" s="8">
        <f t="shared" si="54"/>
        <v>1.4719628980913745E-3</v>
      </c>
      <c r="N350" s="8"/>
      <c r="O350" s="10">
        <f t="shared" si="58"/>
        <v>347</v>
      </c>
      <c r="P350" s="8">
        <f t="shared" si="55"/>
        <v>-4.1827284105131417</v>
      </c>
      <c r="Q350" s="8">
        <f t="shared" si="56"/>
        <v>-5.4913335426037539</v>
      </c>
      <c r="R350" s="8">
        <f t="shared" si="57"/>
        <v>-2.8741232784225295</v>
      </c>
    </row>
    <row r="351" spans="1:18">
      <c r="A351" s="36">
        <v>-3.2</v>
      </c>
      <c r="B351" s="36">
        <v>0</v>
      </c>
      <c r="C351" s="36">
        <v>-3.2677366510080099</v>
      </c>
      <c r="D351" s="37">
        <v>8.6062503771080795E-2</v>
      </c>
      <c r="E351" s="39">
        <f t="shared" si="51"/>
        <v>6.1561129176689412E-2</v>
      </c>
      <c r="F351" s="36">
        <v>0</v>
      </c>
      <c r="G351" s="6">
        <f t="shared" si="52"/>
        <v>6.7736651008009741E-2</v>
      </c>
      <c r="H351" s="14">
        <f t="shared" si="53"/>
        <v>4.5882538897809074E-3</v>
      </c>
      <c r="M351" s="8">
        <f t="shared" si="54"/>
        <v>3.7897726255090402E-3</v>
      </c>
      <c r="N351" s="8"/>
      <c r="O351" s="10">
        <f t="shared" si="58"/>
        <v>348</v>
      </c>
      <c r="P351" s="8">
        <f t="shared" si="55"/>
        <v>-4.160200250312891</v>
      </c>
      <c r="Q351" s="8">
        <f t="shared" si="56"/>
        <v>-5.4688053824035032</v>
      </c>
      <c r="R351" s="8">
        <f t="shared" si="57"/>
        <v>-2.8515951182222787</v>
      </c>
    </row>
    <row r="352" spans="1:18">
      <c r="A352" s="36">
        <v>0.31</v>
      </c>
      <c r="B352" s="36">
        <v>0</v>
      </c>
      <c r="C352" s="36">
        <v>0.32190802752432102</v>
      </c>
      <c r="D352" s="37">
        <v>6.4122491496358999E-2</v>
      </c>
      <c r="E352" s="39">
        <f t="shared" si="51"/>
        <v>4.5867280280834331E-2</v>
      </c>
      <c r="F352" s="36">
        <v>1</v>
      </c>
      <c r="G352" s="6">
        <f t="shared" si="52"/>
        <v>1.1908027524321019E-2</v>
      </c>
      <c r="H352" s="14">
        <f t="shared" si="53"/>
        <v>1.4180111951998697E-4</v>
      </c>
      <c r="M352" s="8">
        <f t="shared" si="54"/>
        <v>2.1038074003606141E-3</v>
      </c>
      <c r="N352" s="8"/>
      <c r="O352" s="10">
        <f t="shared" si="58"/>
        <v>349</v>
      </c>
      <c r="P352" s="8">
        <f t="shared" si="55"/>
        <v>-4.1376720901126411</v>
      </c>
      <c r="Q352" s="8">
        <f t="shared" si="56"/>
        <v>-5.4462772222032534</v>
      </c>
      <c r="R352" s="8">
        <f t="shared" si="57"/>
        <v>-2.8290669580220289</v>
      </c>
    </row>
    <row r="353" spans="1:18">
      <c r="A353" s="36">
        <v>-1.76999999999999</v>
      </c>
      <c r="B353" s="36">
        <v>0</v>
      </c>
      <c r="C353" s="36">
        <v>-1.8365994968517501</v>
      </c>
      <c r="D353" s="37">
        <v>7.3130203016211398E-2</v>
      </c>
      <c r="E353" s="39">
        <f t="shared" si="51"/>
        <v>5.2310561247130384E-2</v>
      </c>
      <c r="F353" s="36">
        <v>0</v>
      </c>
      <c r="G353" s="6">
        <f t="shared" si="52"/>
        <v>6.6599496851760032E-2</v>
      </c>
      <c r="H353" s="14">
        <f t="shared" si="53"/>
        <v>4.4354929809075939E-3</v>
      </c>
      <c r="M353" s="8">
        <f t="shared" si="54"/>
        <v>2.7363948179897793E-3</v>
      </c>
      <c r="N353" s="8"/>
      <c r="O353" s="10">
        <f t="shared" si="58"/>
        <v>350</v>
      </c>
      <c r="P353" s="8">
        <f t="shared" si="55"/>
        <v>-4.1151439299123904</v>
      </c>
      <c r="Q353" s="8">
        <f t="shared" si="56"/>
        <v>-5.4237490620030027</v>
      </c>
      <c r="R353" s="8">
        <f t="shared" si="57"/>
        <v>-2.8065387978217782</v>
      </c>
    </row>
    <row r="354" spans="1:18">
      <c r="A354" s="36">
        <v>0</v>
      </c>
      <c r="B354" s="36">
        <v>0</v>
      </c>
      <c r="C354" s="37">
        <v>-4.4399194757124498E-2</v>
      </c>
      <c r="D354" s="37">
        <v>7.8264866854414597E-2</v>
      </c>
      <c r="E354" s="39">
        <f t="shared" si="51"/>
        <v>5.5983423294733499E-2</v>
      </c>
      <c r="F354" s="36">
        <v>1</v>
      </c>
      <c r="G354" s="6">
        <f t="shared" si="52"/>
        <v>4.4399194757124498E-2</v>
      </c>
      <c r="H354" s="14">
        <f t="shared" si="53"/>
        <v>1.9712884950810715E-3</v>
      </c>
      <c r="M354" s="8">
        <f t="shared" si="54"/>
        <v>3.1341436837973094E-3</v>
      </c>
      <c r="N354" s="8"/>
      <c r="O354" s="10">
        <f t="shared" si="58"/>
        <v>351</v>
      </c>
      <c r="P354" s="8">
        <f t="shared" si="55"/>
        <v>-4.0926157697121406</v>
      </c>
      <c r="Q354" s="8">
        <f t="shared" si="56"/>
        <v>-5.4012209018027528</v>
      </c>
      <c r="R354" s="8">
        <f t="shared" si="57"/>
        <v>-2.7840106376215283</v>
      </c>
    </row>
    <row r="355" spans="1:18">
      <c r="A355" s="36">
        <v>0.69999999999999896</v>
      </c>
      <c r="B355" s="36">
        <v>0</v>
      </c>
      <c r="C355" s="36">
        <v>0.69886911645141403</v>
      </c>
      <c r="D355" s="37">
        <v>3.4713999007172598E-2</v>
      </c>
      <c r="E355" s="39">
        <f t="shared" si="51"/>
        <v>2.4831173664251659E-2</v>
      </c>
      <c r="F355" s="36">
        <v>1</v>
      </c>
      <c r="G355" s="6">
        <f t="shared" si="52"/>
        <v>1.1308835485849267E-3</v>
      </c>
      <c r="H355" s="14">
        <f t="shared" si="53"/>
        <v>1.2788976004600362E-6</v>
      </c>
      <c r="M355" s="8">
        <f t="shared" si="54"/>
        <v>6.165871855442251E-4</v>
      </c>
      <c r="N355" s="8"/>
      <c r="O355" s="10">
        <f t="shared" si="58"/>
        <v>352</v>
      </c>
      <c r="P355" s="8">
        <f t="shared" si="55"/>
        <v>-4.0700876095118899</v>
      </c>
      <c r="Q355" s="8">
        <f t="shared" si="56"/>
        <v>-5.3786927416025021</v>
      </c>
      <c r="R355" s="8">
        <f t="shared" si="57"/>
        <v>-2.7614824774212776</v>
      </c>
    </row>
    <row r="356" spans="1:18">
      <c r="A356" s="36">
        <v>0.19999999999999901</v>
      </c>
      <c r="B356" s="36">
        <v>0</v>
      </c>
      <c r="C356" s="36">
        <v>0.18656514251324999</v>
      </c>
      <c r="D356" s="37">
        <v>8.1895681816362906E-2</v>
      </c>
      <c r="E356" s="39">
        <f t="shared" si="51"/>
        <v>5.8580571403318557E-2</v>
      </c>
      <c r="F356" s="36">
        <v>1</v>
      </c>
      <c r="G356" s="6">
        <f t="shared" si="52"/>
        <v>1.3434857486749024E-2</v>
      </c>
      <c r="H356" s="14">
        <f t="shared" si="53"/>
        <v>1.8049539568925632E-4</v>
      </c>
      <c r="M356" s="8">
        <f t="shared" si="54"/>
        <v>3.4316833459393037E-3</v>
      </c>
      <c r="N356" s="8"/>
      <c r="O356" s="10">
        <f t="shared" si="58"/>
        <v>353</v>
      </c>
      <c r="P356" s="8">
        <f t="shared" si="55"/>
        <v>-4.0475594493116391</v>
      </c>
      <c r="Q356" s="8">
        <f t="shared" si="56"/>
        <v>-5.3561645814022514</v>
      </c>
      <c r="R356" s="8">
        <f t="shared" si="57"/>
        <v>-2.7389543172210269</v>
      </c>
    </row>
    <row r="357" spans="1:18">
      <c r="A357" s="36">
        <v>-0.5</v>
      </c>
      <c r="B357" s="36">
        <v>0</v>
      </c>
      <c r="C357" s="36">
        <v>-0.51592189462980498</v>
      </c>
      <c r="D357" s="37">
        <v>4.3761317076568898E-2</v>
      </c>
      <c r="E357" s="39">
        <f t="shared" si="51"/>
        <v>3.130278548087017E-2</v>
      </c>
      <c r="F357" s="36">
        <v>1</v>
      </c>
      <c r="G357" s="6">
        <f t="shared" si="52"/>
        <v>1.5921894629804978E-2</v>
      </c>
      <c r="H357" s="14">
        <f t="shared" si="53"/>
        <v>2.5350672860261262E-4</v>
      </c>
      <c r="M357" s="8">
        <f t="shared" si="54"/>
        <v>9.7986437886137629E-4</v>
      </c>
      <c r="N357" s="8"/>
      <c r="O357" s="10">
        <f t="shared" si="58"/>
        <v>354</v>
      </c>
      <c r="P357" s="8">
        <f t="shared" si="55"/>
        <v>-4.0250312891113893</v>
      </c>
      <c r="Q357" s="8">
        <f t="shared" si="56"/>
        <v>-5.3336364212020015</v>
      </c>
      <c r="R357" s="8">
        <f t="shared" si="57"/>
        <v>-2.7164261570207771</v>
      </c>
    </row>
    <row r="358" spans="1:18">
      <c r="A358" s="36">
        <v>0.56999999999999995</v>
      </c>
      <c r="B358" s="36">
        <v>0</v>
      </c>
      <c r="C358" s="36">
        <v>0.63746711198877604</v>
      </c>
      <c r="D358" s="36">
        <v>0.21639213510872299</v>
      </c>
      <c r="E358" s="39">
        <f t="shared" si="51"/>
        <v>0.15478685372298032</v>
      </c>
      <c r="F358" s="36">
        <v>1</v>
      </c>
      <c r="G358" s="6">
        <f t="shared" si="52"/>
        <v>6.7467111988776085E-2</v>
      </c>
      <c r="H358" s="14">
        <f t="shared" si="53"/>
        <v>4.5518112001060535E-3</v>
      </c>
      <c r="M358" s="8">
        <f t="shared" si="54"/>
        <v>2.3958970085459306E-2</v>
      </c>
      <c r="N358" s="8"/>
      <c r="O358" s="10">
        <f t="shared" si="58"/>
        <v>355</v>
      </c>
      <c r="P358" s="8">
        <f t="shared" si="55"/>
        <v>-4.0025031289111386</v>
      </c>
      <c r="Q358" s="8">
        <f t="shared" si="56"/>
        <v>-5.3111082610017508</v>
      </c>
      <c r="R358" s="8">
        <f t="shared" si="57"/>
        <v>-2.6938979968205263</v>
      </c>
    </row>
    <row r="359" spans="1:18">
      <c r="A359" s="36">
        <v>0.9</v>
      </c>
      <c r="B359" s="36">
        <v>0</v>
      </c>
      <c r="C359" s="36">
        <v>0.88072178386772004</v>
      </c>
      <c r="D359" s="37">
        <v>3.7347355647766797E-2</v>
      </c>
      <c r="E359" s="39">
        <f t="shared" si="51"/>
        <v>2.6714832647159223E-2</v>
      </c>
      <c r="F359" s="36">
        <v>1</v>
      </c>
      <c r="G359" s="6">
        <f t="shared" si="52"/>
        <v>1.9278216132279979E-2</v>
      </c>
      <c r="H359" s="14">
        <f t="shared" si="53"/>
        <v>3.7164961724290007E-4</v>
      </c>
      <c r="M359" s="8">
        <f t="shared" si="54"/>
        <v>7.1368228336572421E-4</v>
      </c>
      <c r="N359" s="8"/>
      <c r="O359" s="10">
        <f t="shared" si="58"/>
        <v>356</v>
      </c>
      <c r="P359" s="8">
        <f t="shared" si="55"/>
        <v>-3.9799749687108879</v>
      </c>
      <c r="Q359" s="8">
        <f t="shared" si="56"/>
        <v>-5.2885801008015001</v>
      </c>
      <c r="R359" s="8">
        <f t="shared" si="57"/>
        <v>-2.6713698366202756</v>
      </c>
    </row>
    <row r="360" spans="1:18">
      <c r="A360" s="37">
        <v>-9.9999999999999603E-2</v>
      </c>
      <c r="B360" s="36">
        <v>0</v>
      </c>
      <c r="C360" s="37">
        <v>-7.9923216379247805E-2</v>
      </c>
      <c r="D360" s="36">
        <v>0.19072458831189901</v>
      </c>
      <c r="E360" s="39">
        <f t="shared" si="51"/>
        <v>0.13642667252013035</v>
      </c>
      <c r="F360" s="36">
        <v>1</v>
      </c>
      <c r="G360" s="6">
        <f t="shared" si="52"/>
        <v>2.0076783620751798E-2</v>
      </c>
      <c r="H360" s="14">
        <f t="shared" si="53"/>
        <v>4.0307724055448768E-4</v>
      </c>
      <c r="M360" s="8">
        <f t="shared" si="54"/>
        <v>1.8612236974914889E-2</v>
      </c>
      <c r="N360" s="8"/>
      <c r="O360" s="10">
        <f t="shared" si="58"/>
        <v>357</v>
      </c>
      <c r="P360" s="8">
        <f t="shared" si="55"/>
        <v>-3.9574468085106389</v>
      </c>
      <c r="Q360" s="8">
        <f t="shared" si="56"/>
        <v>-5.2660519406012511</v>
      </c>
      <c r="R360" s="8">
        <f t="shared" si="57"/>
        <v>-2.6488416764200267</v>
      </c>
    </row>
    <row r="361" spans="1:18">
      <c r="A361" s="36">
        <v>0</v>
      </c>
      <c r="B361" s="36">
        <v>0</v>
      </c>
      <c r="C361" s="37">
        <v>4.3481565087866098E-3</v>
      </c>
      <c r="D361" s="37">
        <v>7.9298308804681403E-2</v>
      </c>
      <c r="E361" s="39">
        <f t="shared" si="51"/>
        <v>5.6722651769496542E-2</v>
      </c>
      <c r="F361" s="36">
        <v>1</v>
      </c>
      <c r="G361" s="6">
        <f t="shared" si="52"/>
        <v>4.3481565087866098E-3</v>
      </c>
      <c r="H361" s="14">
        <f t="shared" si="53"/>
        <v>1.8906465024903358E-5</v>
      </c>
      <c r="M361" s="8">
        <f t="shared" si="54"/>
        <v>3.2174592237635691E-3</v>
      </c>
      <c r="N361" s="8"/>
      <c r="O361" s="10">
        <f t="shared" si="58"/>
        <v>358</v>
      </c>
      <c r="P361" s="8">
        <f t="shared" si="55"/>
        <v>-3.9349186483103882</v>
      </c>
      <c r="Q361" s="8">
        <f t="shared" si="56"/>
        <v>-5.2435237804010004</v>
      </c>
      <c r="R361" s="8">
        <f t="shared" si="57"/>
        <v>-2.6263135162197759</v>
      </c>
    </row>
    <row r="362" spans="1:18">
      <c r="A362" s="36">
        <v>0.3</v>
      </c>
      <c r="B362" s="36">
        <v>0</v>
      </c>
      <c r="C362" s="36">
        <v>0.284184019961642</v>
      </c>
      <c r="D362" s="37">
        <v>6.9947790083459097E-2</v>
      </c>
      <c r="E362" s="39">
        <f t="shared" si="51"/>
        <v>5.003415834154163E-2</v>
      </c>
      <c r="F362" s="36">
        <v>1</v>
      </c>
      <c r="G362" s="6">
        <f t="shared" si="52"/>
        <v>1.5815980038357991E-2</v>
      </c>
      <c r="H362" s="14">
        <f t="shared" si="53"/>
        <v>2.5014522457373841E-4</v>
      </c>
      <c r="M362" s="8">
        <f t="shared" si="54"/>
        <v>2.5034170009464599E-3</v>
      </c>
      <c r="N362" s="8"/>
      <c r="O362" s="10">
        <f t="shared" si="58"/>
        <v>359</v>
      </c>
      <c r="P362" s="8">
        <f t="shared" si="55"/>
        <v>-3.9123904881101375</v>
      </c>
      <c r="Q362" s="8">
        <f t="shared" si="56"/>
        <v>-5.2209956202007497</v>
      </c>
      <c r="R362" s="8">
        <f t="shared" si="57"/>
        <v>-2.6037853560195252</v>
      </c>
    </row>
    <row r="363" spans="1:18">
      <c r="A363" s="36">
        <v>-1.0899999999999901</v>
      </c>
      <c r="B363" s="36">
        <v>0</v>
      </c>
      <c r="C363" s="36">
        <v>-1.08745348051473</v>
      </c>
      <c r="D363" s="37">
        <v>5.6874531471856199E-2</v>
      </c>
      <c r="E363" s="39">
        <f t="shared" si="51"/>
        <v>4.0682762241215899E-2</v>
      </c>
      <c r="F363" s="36">
        <v>1</v>
      </c>
      <c r="G363" s="6">
        <f t="shared" si="52"/>
        <v>2.5465194852600792E-3</v>
      </c>
      <c r="H363" s="14">
        <f t="shared" si="53"/>
        <v>6.4847614888092589E-6</v>
      </c>
      <c r="M363" s="8">
        <f t="shared" si="54"/>
        <v>1.655087143575302E-3</v>
      </c>
      <c r="N363" s="8"/>
      <c r="O363" s="10">
        <f t="shared" si="58"/>
        <v>360</v>
      </c>
      <c r="P363" s="8">
        <f t="shared" si="55"/>
        <v>-3.8898623279098867</v>
      </c>
      <c r="Q363" s="8">
        <f t="shared" si="56"/>
        <v>-5.198467460000499</v>
      </c>
      <c r="R363" s="8">
        <f t="shared" si="57"/>
        <v>-2.5812571958192745</v>
      </c>
    </row>
    <row r="364" spans="1:18">
      <c r="A364" s="36">
        <v>-2.52999999999999</v>
      </c>
      <c r="B364" s="36">
        <v>0</v>
      </c>
      <c r="C364" s="36">
        <v>-2.47481136058884</v>
      </c>
      <c r="D364" s="36">
        <v>0.16094808778143899</v>
      </c>
      <c r="E364" s="39">
        <f t="shared" si="51"/>
        <v>0.11512732709949003</v>
      </c>
      <c r="F364" s="36">
        <v>1</v>
      </c>
      <c r="G364" s="6">
        <f t="shared" si="52"/>
        <v>5.5188639411150042E-2</v>
      </c>
      <c r="H364" s="14">
        <f t="shared" si="53"/>
        <v>3.0457859200539437E-3</v>
      </c>
      <c r="M364" s="8">
        <f t="shared" si="54"/>
        <v>1.3254301445072971E-2</v>
      </c>
      <c r="N364" s="8"/>
      <c r="O364" s="10">
        <f t="shared" si="58"/>
        <v>361</v>
      </c>
      <c r="P364" s="8">
        <f t="shared" si="55"/>
        <v>-3.8673341677096378</v>
      </c>
      <c r="Q364" s="8">
        <f t="shared" si="56"/>
        <v>-5.17593929980025</v>
      </c>
      <c r="R364" s="8">
        <f t="shared" si="57"/>
        <v>-2.5587290356190255</v>
      </c>
    </row>
    <row r="365" spans="1:18">
      <c r="A365" s="36">
        <v>-2.72</v>
      </c>
      <c r="B365" s="36">
        <v>0</v>
      </c>
      <c r="C365" s="36">
        <v>-2.73045448577408</v>
      </c>
      <c r="D365" s="37">
        <v>7.5600506718327201E-2</v>
      </c>
      <c r="E365" s="39">
        <f t="shared" si="51"/>
        <v>5.4077587288065831E-2</v>
      </c>
      <c r="F365" s="36">
        <v>1</v>
      </c>
      <c r="G365" s="6">
        <f t="shared" si="52"/>
        <v>1.0454485774079814E-2</v>
      </c>
      <c r="H365" s="14">
        <f t="shared" si="53"/>
        <v>1.0929627280043719E-4</v>
      </c>
      <c r="M365" s="8">
        <f t="shared" si="54"/>
        <v>2.9243854468983792E-3</v>
      </c>
      <c r="N365" s="8"/>
      <c r="O365" s="10">
        <f t="shared" si="58"/>
        <v>362</v>
      </c>
      <c r="P365" s="8">
        <f t="shared" si="55"/>
        <v>-3.8448060075093871</v>
      </c>
      <c r="Q365" s="8">
        <f t="shared" si="56"/>
        <v>-5.1534111395999993</v>
      </c>
      <c r="R365" s="8">
        <f t="shared" si="57"/>
        <v>-2.5362008754187748</v>
      </c>
    </row>
    <row r="366" spans="1:18">
      <c r="A366" s="36">
        <v>-8.9</v>
      </c>
      <c r="B366" s="36">
        <v>0</v>
      </c>
      <c r="C366" s="36">
        <v>-8.8736576433829697</v>
      </c>
      <c r="D366" s="37">
        <v>1.32943852031242E-2</v>
      </c>
      <c r="E366" s="39">
        <f t="shared" si="51"/>
        <v>9.5095695448405779E-3</v>
      </c>
      <c r="F366" s="36">
        <v>0</v>
      </c>
      <c r="G366" s="6">
        <f t="shared" si="52"/>
        <v>2.634235661703066E-2</v>
      </c>
      <c r="H366" s="14">
        <f t="shared" si="53"/>
        <v>6.9391975213881898E-4</v>
      </c>
      <c r="M366" s="8">
        <f t="shared" si="54"/>
        <v>9.0431912928159435E-5</v>
      </c>
      <c r="N366" s="8"/>
      <c r="O366" s="10">
        <f t="shared" si="58"/>
        <v>363</v>
      </c>
      <c r="P366" s="8">
        <f t="shared" si="55"/>
        <v>-3.8222778473091363</v>
      </c>
      <c r="Q366" s="8">
        <f t="shared" si="56"/>
        <v>-5.1308829793997486</v>
      </c>
      <c r="R366" s="8">
        <f t="shared" si="57"/>
        <v>-2.5136727152185241</v>
      </c>
    </row>
    <row r="367" spans="1:18">
      <c r="A367" s="36">
        <v>-4.4000000000000004</v>
      </c>
      <c r="B367" s="36">
        <v>0</v>
      </c>
      <c r="C367" s="36">
        <v>-4.4579063798967002</v>
      </c>
      <c r="D367" s="36">
        <v>0.105966341702584</v>
      </c>
      <c r="E367" s="39">
        <f t="shared" si="51"/>
        <v>7.5798487890681332E-2</v>
      </c>
      <c r="F367" s="36">
        <v>1</v>
      </c>
      <c r="G367" s="6">
        <f t="shared" si="52"/>
        <v>5.7906379896699889E-2</v>
      </c>
      <c r="H367" s="14">
        <f t="shared" si="53"/>
        <v>3.353148832740929E-3</v>
      </c>
      <c r="M367" s="8">
        <f t="shared" si="54"/>
        <v>5.7454107665137642E-3</v>
      </c>
      <c r="N367" s="8"/>
      <c r="O367" s="10">
        <f t="shared" si="58"/>
        <v>364</v>
      </c>
      <c r="P367" s="8">
        <f t="shared" si="55"/>
        <v>-3.7997496871088856</v>
      </c>
      <c r="Q367" s="8">
        <f t="shared" si="56"/>
        <v>-5.1083548191994979</v>
      </c>
      <c r="R367" s="8">
        <f t="shared" si="57"/>
        <v>-2.4911445550182734</v>
      </c>
    </row>
    <row r="368" spans="1:18">
      <c r="A368" s="36">
        <v>-5.7</v>
      </c>
      <c r="B368" s="36">
        <v>0</v>
      </c>
      <c r="C368" s="36">
        <v>-5.7734390032446701</v>
      </c>
      <c r="D368" s="37">
        <v>9.5050758559627094E-2</v>
      </c>
      <c r="E368" s="39">
        <f t="shared" si="51"/>
        <v>6.7990492602862801E-2</v>
      </c>
      <c r="F368" s="36">
        <v>0</v>
      </c>
      <c r="G368" s="6">
        <f t="shared" si="52"/>
        <v>7.3439003244669898E-2</v>
      </c>
      <c r="H368" s="14">
        <f t="shared" si="53"/>
        <v>5.3932871975706361E-3</v>
      </c>
      <c r="M368" s="8">
        <f t="shared" si="54"/>
        <v>4.6227070843799416E-3</v>
      </c>
      <c r="N368" s="8"/>
      <c r="O368" s="10">
        <f t="shared" si="58"/>
        <v>365</v>
      </c>
      <c r="P368" s="8">
        <f t="shared" si="55"/>
        <v>-3.7772215269086367</v>
      </c>
      <c r="Q368" s="8">
        <f t="shared" si="56"/>
        <v>-5.0858266589992489</v>
      </c>
      <c r="R368" s="8">
        <f t="shared" si="57"/>
        <v>-2.4686163948180244</v>
      </c>
    </row>
    <row r="369" spans="1:18">
      <c r="A369" s="36">
        <v>-4.7</v>
      </c>
      <c r="B369" s="36">
        <v>0</v>
      </c>
      <c r="C369" s="36">
        <v>-4.7677553045149601</v>
      </c>
      <c r="D369" s="36">
        <v>0.10305599541178501</v>
      </c>
      <c r="E369" s="39">
        <f t="shared" si="51"/>
        <v>7.371669621479264E-2</v>
      </c>
      <c r="F369" s="36">
        <v>1</v>
      </c>
      <c r="G369" s="6">
        <f t="shared" si="52"/>
        <v>6.7755304514959924E-2</v>
      </c>
      <c r="H369" s="14">
        <f t="shared" si="53"/>
        <v>4.5907812899149483E-3</v>
      </c>
      <c r="M369" s="8">
        <f t="shared" si="54"/>
        <v>5.4341513008240236E-3</v>
      </c>
      <c r="N369" s="8"/>
      <c r="O369" s="10">
        <f t="shared" si="58"/>
        <v>366</v>
      </c>
      <c r="P369" s="8">
        <f t="shared" si="55"/>
        <v>-3.7546933667083859</v>
      </c>
      <c r="Q369" s="8">
        <f t="shared" si="56"/>
        <v>-5.0632984987989982</v>
      </c>
      <c r="R369" s="8">
        <f t="shared" si="57"/>
        <v>-2.4460882346177737</v>
      </c>
    </row>
    <row r="370" spans="1:18">
      <c r="A370" s="36">
        <v>-2.9</v>
      </c>
      <c r="B370" s="36">
        <v>0</v>
      </c>
      <c r="C370" s="36">
        <v>-2.8657796635308599</v>
      </c>
      <c r="D370" s="37">
        <v>9.3933740374025701E-2</v>
      </c>
      <c r="E370" s="39">
        <f t="shared" si="51"/>
        <v>6.7191481444653561E-2</v>
      </c>
      <c r="F370" s="36">
        <v>1</v>
      </c>
      <c r="G370" s="6">
        <f t="shared" si="52"/>
        <v>3.4220336469140022E-2</v>
      </c>
      <c r="H370" s="14">
        <f t="shared" si="53"/>
        <v>1.1710314280611546E-3</v>
      </c>
      <c r="M370" s="8">
        <f t="shared" si="54"/>
        <v>4.514695178727224E-3</v>
      </c>
      <c r="N370" s="8"/>
      <c r="O370" s="10">
        <f t="shared" si="58"/>
        <v>367</v>
      </c>
      <c r="P370" s="8">
        <f t="shared" si="55"/>
        <v>-3.7321652065081352</v>
      </c>
      <c r="Q370" s="8">
        <f t="shared" si="56"/>
        <v>-5.0407703385987475</v>
      </c>
      <c r="R370" s="8">
        <f t="shared" si="57"/>
        <v>-2.423560074417523</v>
      </c>
    </row>
    <row r="371" spans="1:18">
      <c r="A371" s="36">
        <v>-5.2999999999999901</v>
      </c>
      <c r="B371" s="36">
        <v>0</v>
      </c>
      <c r="C371" s="36">
        <v>-5.2913315060343402</v>
      </c>
      <c r="D371" s="36">
        <v>0.104115466319427</v>
      </c>
      <c r="E371" s="39">
        <f t="shared" si="51"/>
        <v>7.4474543390349826E-2</v>
      </c>
      <c r="F371" s="36">
        <v>1</v>
      </c>
      <c r="G371" s="6">
        <f t="shared" si="52"/>
        <v>8.6684939656498372E-3</v>
      </c>
      <c r="H371" s="14">
        <f t="shared" si="53"/>
        <v>7.5142787632507643E-5</v>
      </c>
      <c r="M371" s="8">
        <f t="shared" si="54"/>
        <v>5.5464576132010987E-3</v>
      </c>
      <c r="N371" s="8"/>
      <c r="O371" s="10">
        <f t="shared" si="58"/>
        <v>368</v>
      </c>
      <c r="P371" s="8">
        <f t="shared" si="55"/>
        <v>-3.7096370463078845</v>
      </c>
      <c r="Q371" s="8">
        <f t="shared" si="56"/>
        <v>-5.0182421783984967</v>
      </c>
      <c r="R371" s="8">
        <f t="shared" si="57"/>
        <v>-2.4010319142172722</v>
      </c>
    </row>
    <row r="372" spans="1:18">
      <c r="A372" s="36">
        <v>-3.7999999999999901</v>
      </c>
      <c r="B372" s="36">
        <v>0</v>
      </c>
      <c r="C372" s="36">
        <v>-3.8268465516861201</v>
      </c>
      <c r="D372" s="36">
        <v>0.107958820128046</v>
      </c>
      <c r="E372" s="39">
        <f t="shared" si="51"/>
        <v>7.7223722067668518E-2</v>
      </c>
      <c r="F372" s="36">
        <v>1</v>
      </c>
      <c r="G372" s="6">
        <f t="shared" si="52"/>
        <v>2.6846551686130038E-2</v>
      </c>
      <c r="H372" s="14">
        <f t="shared" si="53"/>
        <v>7.2073733743605159E-4</v>
      </c>
      <c r="M372" s="8">
        <f t="shared" si="54"/>
        <v>5.9635032499845133E-3</v>
      </c>
      <c r="N372" s="8"/>
      <c r="O372" s="10">
        <f t="shared" si="58"/>
        <v>369</v>
      </c>
      <c r="P372" s="8">
        <f t="shared" si="55"/>
        <v>-3.6871088861076338</v>
      </c>
      <c r="Q372" s="8">
        <f t="shared" si="56"/>
        <v>-4.995714018198246</v>
      </c>
      <c r="R372" s="8">
        <f t="shared" si="57"/>
        <v>-2.3785037540170215</v>
      </c>
    </row>
    <row r="373" spans="1:18">
      <c r="A373" s="36">
        <v>-2.5</v>
      </c>
      <c r="B373" s="36">
        <v>0</v>
      </c>
      <c r="C373" s="36">
        <v>-2.57025935694013</v>
      </c>
      <c r="D373" s="36">
        <v>0.115681682629627</v>
      </c>
      <c r="E373" s="39">
        <f t="shared" si="51"/>
        <v>8.2747941271634942E-2</v>
      </c>
      <c r="F373" s="36">
        <v>1</v>
      </c>
      <c r="G373" s="6">
        <f t="shared" si="52"/>
        <v>7.0259356940129969E-2</v>
      </c>
      <c r="H373" s="14">
        <f t="shared" si="53"/>
        <v>4.9363772376405891E-3</v>
      </c>
      <c r="M373" s="8">
        <f t="shared" si="54"/>
        <v>6.8472217846939458E-3</v>
      </c>
      <c r="N373" s="8"/>
      <c r="O373" s="10">
        <f t="shared" si="58"/>
        <v>370</v>
      </c>
      <c r="P373" s="8">
        <f t="shared" si="55"/>
        <v>-3.6645807259073848</v>
      </c>
      <c r="Q373" s="8">
        <f t="shared" si="56"/>
        <v>-4.9731858579979971</v>
      </c>
      <c r="R373" s="8">
        <f t="shared" si="57"/>
        <v>-2.3559755938167726</v>
      </c>
    </row>
    <row r="374" spans="1:18">
      <c r="A374" s="37">
        <v>9.9999999999999603E-2</v>
      </c>
      <c r="B374" s="36">
        <v>0</v>
      </c>
      <c r="C374" s="37">
        <v>8.8781632985199296E-2</v>
      </c>
      <c r="D374" s="37">
        <v>6.5339238763832505E-2</v>
      </c>
      <c r="E374" s="39">
        <f t="shared" si="51"/>
        <v>4.6737628370027276E-2</v>
      </c>
      <c r="F374" s="36">
        <v>1</v>
      </c>
      <c r="G374" s="6">
        <f t="shared" si="52"/>
        <v>1.1218367014800307E-2</v>
      </c>
      <c r="H374" s="14">
        <f t="shared" si="53"/>
        <v>1.2585175847875955E-4</v>
      </c>
      <c r="M374" s="8">
        <f t="shared" si="54"/>
        <v>2.1844059056547785E-3</v>
      </c>
      <c r="N374" s="8"/>
      <c r="O374" s="10">
        <f t="shared" si="58"/>
        <v>371</v>
      </c>
      <c r="P374" s="8">
        <f t="shared" si="55"/>
        <v>-3.6420525657071341</v>
      </c>
      <c r="Q374" s="8">
        <f t="shared" si="56"/>
        <v>-4.9506576977977463</v>
      </c>
      <c r="R374" s="8">
        <f t="shared" si="57"/>
        <v>-2.3334474336165218</v>
      </c>
    </row>
    <row r="375" spans="1:18">
      <c r="A375" s="36">
        <v>-2.1099999999999901</v>
      </c>
      <c r="B375" s="36">
        <v>0</v>
      </c>
      <c r="C375" s="36">
        <v>-2.0914339267290001</v>
      </c>
      <c r="D375" s="37">
        <v>6.7165902257334195E-2</v>
      </c>
      <c r="E375" s="39">
        <f t="shared" si="51"/>
        <v>4.8044253931199793E-2</v>
      </c>
      <c r="F375" s="36">
        <v>1</v>
      </c>
      <c r="G375" s="6">
        <f t="shared" si="52"/>
        <v>1.8566073270990024E-2</v>
      </c>
      <c r="H375" s="14">
        <f t="shared" si="53"/>
        <v>3.4469907670377025E-4</v>
      </c>
      <c r="M375" s="8">
        <f t="shared" si="54"/>
        <v>2.3082503358056068E-3</v>
      </c>
      <c r="N375" s="8"/>
      <c r="O375" s="10">
        <f t="shared" si="58"/>
        <v>372</v>
      </c>
      <c r="P375" s="8">
        <f t="shared" si="55"/>
        <v>-3.6195244055068834</v>
      </c>
      <c r="Q375" s="8">
        <f t="shared" si="56"/>
        <v>-4.9281295375974956</v>
      </c>
      <c r="R375" s="8">
        <f t="shared" si="57"/>
        <v>-2.3109192734162711</v>
      </c>
    </row>
    <row r="376" spans="1:18">
      <c r="A376" s="36">
        <v>0.3</v>
      </c>
      <c r="B376" s="36">
        <v>0</v>
      </c>
      <c r="C376" s="36">
        <v>0.28154998217256499</v>
      </c>
      <c r="D376" s="37">
        <v>8.2179679219960097E-2</v>
      </c>
      <c r="E376" s="39">
        <f t="shared" si="51"/>
        <v>5.8783716792804266E-2</v>
      </c>
      <c r="F376" s="36">
        <v>1</v>
      </c>
      <c r="G376" s="6">
        <f t="shared" si="52"/>
        <v>1.8450017827434995E-2</v>
      </c>
      <c r="H376" s="14">
        <f t="shared" si="53"/>
        <v>3.4040315783266911E-4</v>
      </c>
      <c r="M376" s="8">
        <f t="shared" si="54"/>
        <v>3.4555253599766185E-3</v>
      </c>
      <c r="N376" s="8"/>
      <c r="O376" s="10">
        <f t="shared" si="58"/>
        <v>373</v>
      </c>
      <c r="P376" s="8">
        <f t="shared" si="55"/>
        <v>-3.5969962453066326</v>
      </c>
      <c r="Q376" s="8">
        <f t="shared" si="56"/>
        <v>-4.9056013773972449</v>
      </c>
      <c r="R376" s="8">
        <f t="shared" si="57"/>
        <v>-2.2883911132160204</v>
      </c>
    </row>
    <row r="377" spans="1:18">
      <c r="A377" s="36">
        <v>0.5</v>
      </c>
      <c r="B377" s="36">
        <v>0</v>
      </c>
      <c r="C377" s="36">
        <v>0.42919274367912502</v>
      </c>
      <c r="D377" s="36">
        <v>0.138058104820133</v>
      </c>
      <c r="E377" s="39">
        <f t="shared" si="51"/>
        <v>9.875395732533894E-2</v>
      </c>
      <c r="F377" s="36">
        <v>1</v>
      </c>
      <c r="G377" s="6">
        <f t="shared" si="52"/>
        <v>7.0807256320874978E-2</v>
      </c>
      <c r="H377" s="14">
        <f t="shared" si="53"/>
        <v>5.0136675476900898E-3</v>
      </c>
      <c r="M377" s="8">
        <f t="shared" si="54"/>
        <v>9.7523440874148649E-3</v>
      </c>
      <c r="N377" s="8"/>
      <c r="O377" s="10">
        <f t="shared" si="58"/>
        <v>374</v>
      </c>
      <c r="P377" s="8">
        <f t="shared" si="55"/>
        <v>-3.5744680851063837</v>
      </c>
      <c r="Q377" s="8">
        <f t="shared" si="56"/>
        <v>-4.8830732171969959</v>
      </c>
      <c r="R377" s="8">
        <f t="shared" si="57"/>
        <v>-2.2658629530157715</v>
      </c>
    </row>
    <row r="378" spans="1:18">
      <c r="A378" s="36">
        <v>-4.0999999999999899</v>
      </c>
      <c r="B378" s="36">
        <v>0</v>
      </c>
      <c r="C378" s="36">
        <v>-4.0733848616821797</v>
      </c>
      <c r="D378" s="36">
        <v>0.24129133829339799</v>
      </c>
      <c r="E378" s="39">
        <f t="shared" si="51"/>
        <v>0.17259743320281509</v>
      </c>
      <c r="F378" s="36">
        <v>1</v>
      </c>
      <c r="G378" s="6">
        <f t="shared" si="52"/>
        <v>2.661513831781015E-2</v>
      </c>
      <c r="H378" s="14">
        <f t="shared" si="53"/>
        <v>7.0836558767616606E-4</v>
      </c>
      <c r="M378" s="8">
        <f t="shared" si="54"/>
        <v>2.9789873948200218E-2</v>
      </c>
      <c r="N378" s="8"/>
      <c r="O378" s="10">
        <f t="shared" si="58"/>
        <v>375</v>
      </c>
      <c r="P378" s="8">
        <f t="shared" si="55"/>
        <v>-3.551939924906133</v>
      </c>
      <c r="Q378" s="8">
        <f t="shared" si="56"/>
        <v>-4.8605450569967452</v>
      </c>
      <c r="R378" s="8">
        <f t="shared" si="57"/>
        <v>-2.2433347928155207</v>
      </c>
    </row>
    <row r="379" spans="1:18">
      <c r="A379" s="36">
        <v>-2.97</v>
      </c>
      <c r="B379" s="36">
        <v>0</v>
      </c>
      <c r="C379" s="36">
        <v>-2.9282551929951799</v>
      </c>
      <c r="D379" s="36">
        <v>0.13665301407497499</v>
      </c>
      <c r="E379" s="39">
        <f t="shared" si="51"/>
        <v>9.7748885789217671E-2</v>
      </c>
      <c r="F379" s="36">
        <v>1</v>
      </c>
      <c r="G379" s="6">
        <f t="shared" si="52"/>
        <v>4.1744807004820306E-2</v>
      </c>
      <c r="H379" s="14">
        <f t="shared" si="53"/>
        <v>1.7426289118696945E-3</v>
      </c>
      <c r="M379" s="8">
        <f t="shared" si="54"/>
        <v>9.5548446730335211E-3</v>
      </c>
      <c r="N379" s="8"/>
      <c r="O379" s="10">
        <f t="shared" si="58"/>
        <v>376</v>
      </c>
      <c r="P379" s="8">
        <f t="shared" si="55"/>
        <v>-3.5294117647058822</v>
      </c>
      <c r="Q379" s="8">
        <f t="shared" si="56"/>
        <v>-4.8380168967964945</v>
      </c>
      <c r="R379" s="8">
        <f t="shared" si="57"/>
        <v>-2.22080663261527</v>
      </c>
    </row>
    <row r="380" spans="1:18">
      <c r="A380" s="36">
        <v>-2.0999999999999899</v>
      </c>
      <c r="B380" s="36">
        <v>0</v>
      </c>
      <c r="C380" s="36">
        <v>-2.21678343530141</v>
      </c>
      <c r="D380" s="36">
        <v>0.28241291747689101</v>
      </c>
      <c r="E380" s="39">
        <f t="shared" si="51"/>
        <v>0.2020119951448896</v>
      </c>
      <c r="F380" s="36">
        <v>1</v>
      </c>
      <c r="G380" s="6">
        <f t="shared" si="52"/>
        <v>0.1167834353014201</v>
      </c>
      <c r="H380" s="14">
        <f t="shared" si="53"/>
        <v>1.3638370760800975E-2</v>
      </c>
      <c r="M380" s="8">
        <f t="shared" si="54"/>
        <v>4.0808846182418902E-2</v>
      </c>
      <c r="N380" s="8"/>
      <c r="O380" s="10">
        <f t="shared" si="58"/>
        <v>377</v>
      </c>
      <c r="P380" s="8">
        <f t="shared" si="55"/>
        <v>-3.5068836045056315</v>
      </c>
      <c r="Q380" s="8">
        <f t="shared" si="56"/>
        <v>-4.8154887365962438</v>
      </c>
      <c r="R380" s="8">
        <f t="shared" si="57"/>
        <v>-2.1982784724150193</v>
      </c>
    </row>
    <row r="381" spans="1:18">
      <c r="A381" s="37">
        <v>9.9999999999999603E-2</v>
      </c>
      <c r="B381" s="36">
        <v>0</v>
      </c>
      <c r="C381" s="37">
        <v>7.5126193509014103E-2</v>
      </c>
      <c r="D381" s="37">
        <v>6.2543173730244497E-2</v>
      </c>
      <c r="E381" s="39">
        <f t="shared" si="51"/>
        <v>4.4737582901015767E-2</v>
      </c>
      <c r="F381" s="36">
        <v>1</v>
      </c>
      <c r="G381" s="6">
        <f t="shared" si="52"/>
        <v>2.4873806490985501E-2</v>
      </c>
      <c r="H381" s="14">
        <f t="shared" si="53"/>
        <v>6.1870624935099244E-4</v>
      </c>
      <c r="M381" s="8">
        <f t="shared" si="54"/>
        <v>2.0014513238252583E-3</v>
      </c>
      <c r="N381" s="8"/>
      <c r="O381" s="10">
        <f t="shared" si="58"/>
        <v>378</v>
      </c>
      <c r="P381" s="8">
        <f t="shared" si="55"/>
        <v>-3.4843554443053826</v>
      </c>
      <c r="Q381" s="8">
        <f t="shared" si="56"/>
        <v>-4.7929605763959948</v>
      </c>
      <c r="R381" s="8">
        <f t="shared" si="57"/>
        <v>-2.1757503122147703</v>
      </c>
    </row>
    <row r="382" spans="1:18">
      <c r="A382" s="36">
        <v>-3.02999999999999</v>
      </c>
      <c r="B382" s="36">
        <v>0</v>
      </c>
      <c r="C382" s="36">
        <v>-3.0101772705256198</v>
      </c>
      <c r="D382" s="36">
        <v>0.123140921269182</v>
      </c>
      <c r="E382" s="39">
        <f t="shared" si="51"/>
        <v>8.8083588427228174E-2</v>
      </c>
      <c r="F382" s="36">
        <v>1</v>
      </c>
      <c r="G382" s="6">
        <f t="shared" si="52"/>
        <v>1.9822729474370249E-2</v>
      </c>
      <c r="H382" s="14">
        <f t="shared" si="53"/>
        <v>3.9294060381406699E-4</v>
      </c>
      <c r="M382" s="8">
        <f t="shared" si="54"/>
        <v>7.7587185502173252E-3</v>
      </c>
      <c r="N382" s="8"/>
      <c r="O382" s="10">
        <f t="shared" si="58"/>
        <v>379</v>
      </c>
      <c r="P382" s="8">
        <f t="shared" si="55"/>
        <v>-3.4618272841051319</v>
      </c>
      <c r="Q382" s="8">
        <f t="shared" si="56"/>
        <v>-4.7704324161957441</v>
      </c>
      <c r="R382" s="8">
        <f t="shared" si="57"/>
        <v>-2.1532221520145196</v>
      </c>
    </row>
    <row r="383" spans="1:18">
      <c r="A383" s="36">
        <v>-1.9</v>
      </c>
      <c r="B383" s="36">
        <v>0</v>
      </c>
      <c r="C383" s="36">
        <v>-2.0309846560340299</v>
      </c>
      <c r="D383" s="36">
        <v>0.14492663373943401</v>
      </c>
      <c r="E383" s="39">
        <f t="shared" si="51"/>
        <v>0.10366706556094897</v>
      </c>
      <c r="F383" s="36">
        <v>0</v>
      </c>
      <c r="G383" s="6">
        <f t="shared" si="52"/>
        <v>0.13098465603402998</v>
      </c>
      <c r="H383" s="14">
        <f t="shared" si="53"/>
        <v>1.7156980116353145E-2</v>
      </c>
      <c r="M383" s="8">
        <f t="shared" si="54"/>
        <v>1.0746860482018093E-2</v>
      </c>
      <c r="N383" s="8"/>
      <c r="O383" s="10">
        <f t="shared" si="58"/>
        <v>380</v>
      </c>
      <c r="P383" s="8">
        <f t="shared" si="55"/>
        <v>-3.4392991239048811</v>
      </c>
      <c r="Q383" s="8">
        <f t="shared" si="56"/>
        <v>-4.7479042559954934</v>
      </c>
      <c r="R383" s="8">
        <f t="shared" si="57"/>
        <v>-2.1306939918142689</v>
      </c>
    </row>
    <row r="384" spans="1:18">
      <c r="A384" s="36">
        <v>-2.75</v>
      </c>
      <c r="B384" s="36">
        <v>0</v>
      </c>
      <c r="C384" s="36">
        <v>-2.8423902530304201</v>
      </c>
      <c r="D384" s="36">
        <v>0.13429642764167199</v>
      </c>
      <c r="E384" s="39">
        <f t="shared" si="51"/>
        <v>9.6063202530193681E-2</v>
      </c>
      <c r="F384" s="36">
        <v>1</v>
      </c>
      <c r="G384" s="6">
        <f t="shared" si="52"/>
        <v>9.2390253030420144E-2</v>
      </c>
      <c r="H384" s="14">
        <f t="shared" si="53"/>
        <v>8.5359588550250592E-3</v>
      </c>
      <c r="M384" s="8">
        <f t="shared" si="54"/>
        <v>9.2281388803570098E-3</v>
      </c>
      <c r="N384" s="8"/>
      <c r="O384" s="10">
        <f t="shared" si="58"/>
        <v>381</v>
      </c>
      <c r="P384" s="8">
        <f t="shared" si="55"/>
        <v>-3.4167709637046304</v>
      </c>
      <c r="Q384" s="8">
        <f t="shared" si="56"/>
        <v>-4.7253760957952426</v>
      </c>
      <c r="R384" s="8">
        <f t="shared" si="57"/>
        <v>-2.1081658316140182</v>
      </c>
    </row>
    <row r="385" spans="1:18">
      <c r="A385" s="36">
        <v>-2.4</v>
      </c>
      <c r="B385" s="36">
        <v>0</v>
      </c>
      <c r="C385" s="36">
        <v>-2.3892081552283901</v>
      </c>
      <c r="D385" s="37">
        <v>9.47898256790176E-2</v>
      </c>
      <c r="E385" s="39">
        <f t="shared" si="51"/>
        <v>6.7803845432889989E-2</v>
      </c>
      <c r="F385" s="36">
        <v>1</v>
      </c>
      <c r="G385" s="6">
        <f t="shared" si="52"/>
        <v>1.0791844771609771E-2</v>
      </c>
      <c r="H385" s="14">
        <f t="shared" si="53"/>
        <v>1.1646391357452115E-4</v>
      </c>
      <c r="M385" s="8">
        <f t="shared" si="54"/>
        <v>4.5973614554872368E-3</v>
      </c>
      <c r="N385" s="8"/>
      <c r="O385" s="10">
        <f t="shared" si="58"/>
        <v>382</v>
      </c>
      <c r="P385" s="8">
        <f t="shared" si="55"/>
        <v>-3.3942428035043797</v>
      </c>
      <c r="Q385" s="8">
        <f t="shared" si="56"/>
        <v>-4.7028479355949919</v>
      </c>
      <c r="R385" s="8">
        <f t="shared" si="57"/>
        <v>-2.0856376714137674</v>
      </c>
    </row>
    <row r="386" spans="1:18">
      <c r="A386" s="36">
        <v>-0.24</v>
      </c>
      <c r="B386" s="36">
        <v>0</v>
      </c>
      <c r="C386" s="36">
        <v>-0.27286406786572298</v>
      </c>
      <c r="D386" s="37">
        <v>4.2238591961447997E-2</v>
      </c>
      <c r="E386" s="39">
        <f t="shared" si="51"/>
        <v>3.0213569232155287E-2</v>
      </c>
      <c r="F386" s="36">
        <v>0</v>
      </c>
      <c r="G386" s="6">
        <f t="shared" si="52"/>
        <v>3.286406786572299E-2</v>
      </c>
      <c r="H386" s="14">
        <f t="shared" si="53"/>
        <v>1.0800469566828465E-3</v>
      </c>
      <c r="M386" s="8">
        <f t="shared" si="54"/>
        <v>9.1285976574624064E-4</v>
      </c>
      <c r="N386" s="8"/>
      <c r="O386" s="10">
        <f t="shared" si="58"/>
        <v>383</v>
      </c>
      <c r="P386" s="8">
        <f t="shared" si="55"/>
        <v>-3.3717146433041307</v>
      </c>
      <c r="Q386" s="8">
        <f t="shared" si="56"/>
        <v>-4.680319775394743</v>
      </c>
      <c r="R386" s="8">
        <f t="shared" si="57"/>
        <v>-2.0631095112135185</v>
      </c>
    </row>
    <row r="387" spans="1:18">
      <c r="A387" s="36">
        <v>-0.52999999999999903</v>
      </c>
      <c r="B387" s="36">
        <v>0</v>
      </c>
      <c r="C387" s="36">
        <v>-0.61392111512560399</v>
      </c>
      <c r="D387" s="36">
        <v>0.112415065684488</v>
      </c>
      <c r="E387" s="39">
        <f t="shared" si="51"/>
        <v>8.0411306629150414E-2</v>
      </c>
      <c r="F387" s="36">
        <v>1</v>
      </c>
      <c r="G387" s="6">
        <f t="shared" si="52"/>
        <v>8.3921115125604961E-2</v>
      </c>
      <c r="H387" s="14">
        <f t="shared" si="53"/>
        <v>7.0427535639250418E-3</v>
      </c>
      <c r="M387" s="8">
        <f t="shared" si="54"/>
        <v>6.4659782338072494E-3</v>
      </c>
      <c r="N387" s="8"/>
      <c r="O387" s="10">
        <f t="shared" si="58"/>
        <v>384</v>
      </c>
      <c r="P387" s="8">
        <f t="shared" si="55"/>
        <v>-3.34918648310388</v>
      </c>
      <c r="Q387" s="8">
        <f t="shared" si="56"/>
        <v>-4.6577916151944923</v>
      </c>
      <c r="R387" s="8">
        <f t="shared" si="57"/>
        <v>-2.0405813510132678</v>
      </c>
    </row>
    <row r="388" spans="1:18">
      <c r="A388" s="36">
        <v>-0.4</v>
      </c>
      <c r="B388" s="36">
        <v>0</v>
      </c>
      <c r="C388" s="36">
        <v>-0.40883051079611799</v>
      </c>
      <c r="D388" s="37">
        <v>4.9158295946374601E-2</v>
      </c>
      <c r="E388" s="39">
        <f t="shared" ref="E388:E451" si="59">D388*2.262/SQRT(10)</f>
        <v>3.5163283361012196E-2</v>
      </c>
      <c r="F388" s="36">
        <v>1</v>
      </c>
      <c r="G388" s="6">
        <f t="shared" ref="G388:G451" si="60">ABS(A388-C388)</f>
        <v>8.830510796117963E-3</v>
      </c>
      <c r="H388" s="14">
        <f t="shared" ref="H388:H451" si="61">G388*G388</f>
        <v>7.7977920920355899E-5</v>
      </c>
      <c r="M388" s="8">
        <f t="shared" ref="M388:M451" si="62">E388*E388</f>
        <v>1.2364564967268371E-3</v>
      </c>
      <c r="N388" s="8"/>
      <c r="O388" s="10">
        <f t="shared" si="58"/>
        <v>385</v>
      </c>
      <c r="P388" s="8">
        <f t="shared" ref="P388:P451" si="63">-12+O388*18/799</f>
        <v>-3.3266583229036293</v>
      </c>
      <c r="Q388" s="8">
        <f t="shared" ref="Q388:Q451" si="64">P388-$N$3</f>
        <v>-4.6352634549942415</v>
      </c>
      <c r="R388" s="8">
        <f t="shared" ref="R388:R451" si="65">P388+$N$3</f>
        <v>-2.018053190813017</v>
      </c>
    </row>
    <row r="389" spans="1:18">
      <c r="A389" s="36">
        <v>-4.6399999999999899</v>
      </c>
      <c r="B389" s="36">
        <v>0</v>
      </c>
      <c r="C389" s="36">
        <v>-4.65821543676297</v>
      </c>
      <c r="D389" s="37">
        <v>4.04705561103363E-2</v>
      </c>
      <c r="E389" s="39">
        <f t="shared" si="59"/>
        <v>2.8948880446097929E-2</v>
      </c>
      <c r="F389" s="36">
        <v>1</v>
      </c>
      <c r="G389" s="6">
        <f t="shared" si="60"/>
        <v>1.8215436762980097E-2</v>
      </c>
      <c r="H389" s="14">
        <f t="shared" si="61"/>
        <v>3.3180213646612683E-4</v>
      </c>
      <c r="M389" s="8">
        <f t="shared" si="62"/>
        <v>8.3803767908247105E-4</v>
      </c>
      <c r="N389" s="8"/>
      <c r="O389" s="10">
        <f t="shared" ref="O389:O452" si="66">O388+1</f>
        <v>386</v>
      </c>
      <c r="P389" s="8">
        <f t="shared" si="63"/>
        <v>-3.3041301627033786</v>
      </c>
      <c r="Q389" s="8">
        <f t="shared" si="64"/>
        <v>-4.6127352947939908</v>
      </c>
      <c r="R389" s="8">
        <f t="shared" si="65"/>
        <v>-1.9955250306127665</v>
      </c>
    </row>
    <row r="390" spans="1:18">
      <c r="A390" s="36">
        <v>2.25</v>
      </c>
      <c r="B390" s="36">
        <v>0</v>
      </c>
      <c r="C390" s="36">
        <v>2.2706632050054898</v>
      </c>
      <c r="D390" s="37">
        <v>8.3046279960118402E-2</v>
      </c>
      <c r="E390" s="39">
        <f t="shared" si="59"/>
        <v>5.940360254759712E-2</v>
      </c>
      <c r="F390" s="36">
        <v>1</v>
      </c>
      <c r="G390" s="6">
        <f t="shared" si="60"/>
        <v>2.0663205005489793E-2</v>
      </c>
      <c r="H390" s="14">
        <f t="shared" si="61"/>
        <v>4.2696804109889844E-4</v>
      </c>
      <c r="M390" s="8">
        <f t="shared" si="62"/>
        <v>3.5287879956328871E-3</v>
      </c>
      <c r="N390" s="8"/>
      <c r="O390" s="10">
        <f t="shared" si="66"/>
        <v>387</v>
      </c>
      <c r="P390" s="8">
        <f t="shared" si="63"/>
        <v>-3.2816020025031296</v>
      </c>
      <c r="Q390" s="8">
        <f t="shared" si="64"/>
        <v>-4.5902071345937419</v>
      </c>
      <c r="R390" s="8">
        <f t="shared" si="65"/>
        <v>-1.9729968704125176</v>
      </c>
    </row>
    <row r="391" spans="1:18">
      <c r="A391" s="36">
        <v>-1.9</v>
      </c>
      <c r="B391" s="36">
        <v>0</v>
      </c>
      <c r="C391" s="36">
        <v>-1.86907927391023</v>
      </c>
      <c r="D391" s="36">
        <v>0.14762705360835901</v>
      </c>
      <c r="E391" s="39">
        <f t="shared" si="59"/>
        <v>0.10559869535438815</v>
      </c>
      <c r="F391" s="36">
        <v>1</v>
      </c>
      <c r="G391" s="6">
        <f t="shared" si="60"/>
        <v>3.0920726089769923E-2</v>
      </c>
      <c r="H391" s="14">
        <f t="shared" si="61"/>
        <v>9.5609130191857841E-4</v>
      </c>
      <c r="M391" s="8">
        <f t="shared" si="62"/>
        <v>1.1151084460548877E-2</v>
      </c>
      <c r="N391" s="8"/>
      <c r="O391" s="10">
        <f t="shared" si="66"/>
        <v>388</v>
      </c>
      <c r="P391" s="8">
        <f t="shared" si="63"/>
        <v>-3.2590738423028789</v>
      </c>
      <c r="Q391" s="8">
        <f t="shared" si="64"/>
        <v>-4.5676789743934911</v>
      </c>
      <c r="R391" s="8">
        <f t="shared" si="65"/>
        <v>-1.9504687102122669</v>
      </c>
    </row>
    <row r="392" spans="1:18">
      <c r="A392" s="37">
        <v>-2.9999999999999302E-2</v>
      </c>
      <c r="B392" s="36">
        <v>0</v>
      </c>
      <c r="C392" s="37">
        <v>-5.0591100277248502E-2</v>
      </c>
      <c r="D392" s="37">
        <v>5.4431999697356799E-2</v>
      </c>
      <c r="E392" s="39">
        <f t="shared" si="59"/>
        <v>3.8935601660249251E-2</v>
      </c>
      <c r="F392" s="36">
        <v>1</v>
      </c>
      <c r="G392" s="6">
        <f t="shared" si="60"/>
        <v>2.05911002772492E-2</v>
      </c>
      <c r="H392" s="14">
        <f t="shared" si="61"/>
        <v>4.2399341062773207E-4</v>
      </c>
      <c r="M392" s="8">
        <f t="shared" si="62"/>
        <v>1.5159810766456042E-3</v>
      </c>
      <c r="N392" s="8"/>
      <c r="O392" s="10">
        <f t="shared" si="66"/>
        <v>389</v>
      </c>
      <c r="P392" s="8">
        <f t="shared" si="63"/>
        <v>-3.2365456821026282</v>
      </c>
      <c r="Q392" s="8">
        <f t="shared" si="64"/>
        <v>-4.5451508141932404</v>
      </c>
      <c r="R392" s="8">
        <f t="shared" si="65"/>
        <v>-1.9279405500120161</v>
      </c>
    </row>
    <row r="393" spans="1:18">
      <c r="A393" s="36">
        <v>0.3</v>
      </c>
      <c r="B393" s="36">
        <v>0</v>
      </c>
      <c r="C393" s="36">
        <v>0.31410125992585702</v>
      </c>
      <c r="D393" s="37">
        <v>8.0871138888912397E-2</v>
      </c>
      <c r="E393" s="39">
        <f t="shared" si="59"/>
        <v>5.7847708463708868E-2</v>
      </c>
      <c r="F393" s="36">
        <v>1</v>
      </c>
      <c r="G393" s="6">
        <f t="shared" si="60"/>
        <v>1.4101259925857035E-2</v>
      </c>
      <c r="H393" s="14">
        <f t="shared" si="61"/>
        <v>1.9884553149658154E-4</v>
      </c>
      <c r="M393" s="8">
        <f t="shared" si="62"/>
        <v>3.3463573745022546E-3</v>
      </c>
      <c r="N393" s="8"/>
      <c r="O393" s="10">
        <f t="shared" si="66"/>
        <v>390</v>
      </c>
      <c r="P393" s="8">
        <f t="shared" si="63"/>
        <v>-3.2140175219023774</v>
      </c>
      <c r="Q393" s="8">
        <f t="shared" si="64"/>
        <v>-4.5226226539929897</v>
      </c>
      <c r="R393" s="8">
        <f t="shared" si="65"/>
        <v>-1.9054123898117654</v>
      </c>
    </row>
    <row r="394" spans="1:18">
      <c r="A394" s="36">
        <v>1.18999999999999</v>
      </c>
      <c r="B394" s="36">
        <v>0</v>
      </c>
      <c r="C394" s="36">
        <v>1.18755363116576</v>
      </c>
      <c r="D394" s="37">
        <v>4.48468491953165E-2</v>
      </c>
      <c r="E394" s="39">
        <f t="shared" si="59"/>
        <v>3.2079274428547314E-2</v>
      </c>
      <c r="F394" s="36">
        <v>1</v>
      </c>
      <c r="G394" s="6">
        <f t="shared" si="60"/>
        <v>2.446368834229995E-3</v>
      </c>
      <c r="H394" s="14">
        <f t="shared" si="61"/>
        <v>5.9847204730918248E-6</v>
      </c>
      <c r="M394" s="8">
        <f t="shared" si="62"/>
        <v>1.0290798478620495E-3</v>
      </c>
      <c r="N394" s="8"/>
      <c r="O394" s="10">
        <f t="shared" si="66"/>
        <v>391</v>
      </c>
      <c r="P394" s="8">
        <f t="shared" si="63"/>
        <v>-3.1914893617021285</v>
      </c>
      <c r="Q394" s="8">
        <f t="shared" si="64"/>
        <v>-4.5000944937927407</v>
      </c>
      <c r="R394" s="8">
        <f t="shared" si="65"/>
        <v>-1.8828842296115165</v>
      </c>
    </row>
    <row r="395" spans="1:18">
      <c r="A395" s="36">
        <v>-0.95</v>
      </c>
      <c r="B395" s="36">
        <v>0</v>
      </c>
      <c r="C395" s="36">
        <v>-0.98159522670572297</v>
      </c>
      <c r="D395" s="37">
        <v>8.2615061467687795E-2</v>
      </c>
      <c r="E395" s="39">
        <f t="shared" si="59"/>
        <v>5.9095148852286228E-2</v>
      </c>
      <c r="F395" s="36">
        <v>1</v>
      </c>
      <c r="G395" s="6">
        <f t="shared" si="60"/>
        <v>3.1595226705723012E-2</v>
      </c>
      <c r="H395" s="14">
        <f t="shared" si="61"/>
        <v>9.9825835058603256E-4</v>
      </c>
      <c r="M395" s="8">
        <f t="shared" si="62"/>
        <v>3.4922366178738663E-3</v>
      </c>
      <c r="N395" s="8"/>
      <c r="O395" s="10">
        <f t="shared" si="66"/>
        <v>392</v>
      </c>
      <c r="P395" s="8">
        <f t="shared" si="63"/>
        <v>-3.1689612015018778</v>
      </c>
      <c r="Q395" s="8">
        <f t="shared" si="64"/>
        <v>-4.47756633359249</v>
      </c>
      <c r="R395" s="8">
        <f t="shared" si="65"/>
        <v>-1.8603560694112657</v>
      </c>
    </row>
    <row r="396" spans="1:18">
      <c r="A396" s="36">
        <v>-1.0999999999999901</v>
      </c>
      <c r="B396" s="36">
        <v>0</v>
      </c>
      <c r="C396" s="36">
        <v>-1.26540650097908</v>
      </c>
      <c r="D396" s="36">
        <v>0.14163464776172899</v>
      </c>
      <c r="E396" s="39">
        <f t="shared" si="59"/>
        <v>0.10131228426664218</v>
      </c>
      <c r="F396" s="36">
        <v>0</v>
      </c>
      <c r="G396" s="6">
        <f t="shared" si="60"/>
        <v>0.16540650097908993</v>
      </c>
      <c r="H396" s="14">
        <f t="shared" si="61"/>
        <v>2.735931056614568E-2</v>
      </c>
      <c r="M396" s="8">
        <f t="shared" si="62"/>
        <v>1.0264178943324914E-2</v>
      </c>
      <c r="N396" s="8"/>
      <c r="O396" s="10">
        <f t="shared" si="66"/>
        <v>393</v>
      </c>
      <c r="P396" s="8">
        <f t="shared" si="63"/>
        <v>-3.146433041301627</v>
      </c>
      <c r="Q396" s="8">
        <f t="shared" si="64"/>
        <v>-4.4550381733922393</v>
      </c>
      <c r="R396" s="8">
        <f t="shared" si="65"/>
        <v>-1.837827909211015</v>
      </c>
    </row>
    <row r="397" spans="1:18">
      <c r="A397" s="36">
        <v>0.25999999999999901</v>
      </c>
      <c r="B397" s="36">
        <v>0</v>
      </c>
      <c r="C397" s="36">
        <v>0.23796550628555399</v>
      </c>
      <c r="D397" s="37">
        <v>6.1369835373484102E-2</v>
      </c>
      <c r="E397" s="39">
        <f t="shared" si="59"/>
        <v>4.3898285518492217E-2</v>
      </c>
      <c r="F397" s="36">
        <v>1</v>
      </c>
      <c r="G397" s="6">
        <f t="shared" si="60"/>
        <v>2.2034493714445019E-2</v>
      </c>
      <c r="H397" s="14">
        <f t="shared" si="61"/>
        <v>4.8551891325191706E-4</v>
      </c>
      <c r="M397" s="8">
        <f t="shared" si="62"/>
        <v>1.9270594714630635E-3</v>
      </c>
      <c r="N397" s="8"/>
      <c r="O397" s="10">
        <f t="shared" si="66"/>
        <v>394</v>
      </c>
      <c r="P397" s="8">
        <f t="shared" si="63"/>
        <v>-3.1239048811013763</v>
      </c>
      <c r="Q397" s="8">
        <f t="shared" si="64"/>
        <v>-4.4325100131919886</v>
      </c>
      <c r="R397" s="8">
        <f t="shared" si="65"/>
        <v>-1.8152997490107643</v>
      </c>
    </row>
    <row r="398" spans="1:18">
      <c r="A398" s="36">
        <v>1.0999999999999901</v>
      </c>
      <c r="B398" s="36">
        <v>0</v>
      </c>
      <c r="C398" s="36">
        <v>1.07995365628588</v>
      </c>
      <c r="D398" s="37">
        <v>5.1121011328670897E-2</v>
      </c>
      <c r="E398" s="39">
        <f t="shared" si="59"/>
        <v>3.6567227818728731E-2</v>
      </c>
      <c r="F398" s="36">
        <v>1</v>
      </c>
      <c r="G398" s="6">
        <f t="shared" si="60"/>
        <v>2.0046343714110071E-2</v>
      </c>
      <c r="H398" s="14">
        <f t="shared" si="61"/>
        <v>4.0185589630424036E-4</v>
      </c>
      <c r="M398" s="8">
        <f t="shared" si="62"/>
        <v>1.3371621503468084E-3</v>
      </c>
      <c r="N398" s="8"/>
      <c r="O398" s="10">
        <f t="shared" si="66"/>
        <v>395</v>
      </c>
      <c r="P398" s="8">
        <f t="shared" si="63"/>
        <v>-3.1013767209011256</v>
      </c>
      <c r="Q398" s="8">
        <f t="shared" si="64"/>
        <v>-4.4099818529917378</v>
      </c>
      <c r="R398" s="8">
        <f t="shared" si="65"/>
        <v>-1.7927715888105136</v>
      </c>
    </row>
    <row r="399" spans="1:18">
      <c r="A399" s="36">
        <v>-2.5</v>
      </c>
      <c r="B399" s="36">
        <v>0</v>
      </c>
      <c r="C399" s="36">
        <v>-2.5751964700732199</v>
      </c>
      <c r="D399" s="36">
        <v>0.10925368640093699</v>
      </c>
      <c r="E399" s="39">
        <f t="shared" si="59"/>
        <v>7.8149949244419176E-2</v>
      </c>
      <c r="F399" s="36">
        <v>1</v>
      </c>
      <c r="G399" s="6">
        <f t="shared" si="60"/>
        <v>7.5196470073219945E-2</v>
      </c>
      <c r="H399" s="14">
        <f t="shared" si="61"/>
        <v>5.654509111472663E-3</v>
      </c>
      <c r="M399" s="8">
        <f t="shared" si="62"/>
        <v>6.1074145669052929E-3</v>
      </c>
      <c r="N399" s="8"/>
      <c r="O399" s="10">
        <f t="shared" si="66"/>
        <v>396</v>
      </c>
      <c r="P399" s="8">
        <f t="shared" si="63"/>
        <v>-3.0788485607008766</v>
      </c>
      <c r="Q399" s="8">
        <f t="shared" si="64"/>
        <v>-4.3874536927914889</v>
      </c>
      <c r="R399" s="8">
        <f t="shared" si="65"/>
        <v>-1.7702434286102646</v>
      </c>
    </row>
    <row r="400" spans="1:18">
      <c r="A400" s="36">
        <v>-0.44999999999999901</v>
      </c>
      <c r="B400" s="36">
        <v>0</v>
      </c>
      <c r="C400" s="36">
        <v>-0.67097983801414696</v>
      </c>
      <c r="D400" s="36">
        <v>0.28206550773727701</v>
      </c>
      <c r="E400" s="39">
        <f t="shared" si="59"/>
        <v>0.20176349045445546</v>
      </c>
      <c r="F400" s="36">
        <v>0</v>
      </c>
      <c r="G400" s="6">
        <f t="shared" si="60"/>
        <v>0.22097983801414794</v>
      </c>
      <c r="H400" s="14">
        <f t="shared" si="61"/>
        <v>4.8832088808759062E-2</v>
      </c>
      <c r="M400" s="8">
        <f t="shared" si="62"/>
        <v>4.0708506080365144E-2</v>
      </c>
      <c r="N400" s="8"/>
      <c r="O400" s="10">
        <f t="shared" si="66"/>
        <v>397</v>
      </c>
      <c r="P400" s="8">
        <f t="shared" si="63"/>
        <v>-3.0563204005006259</v>
      </c>
      <c r="Q400" s="8">
        <f t="shared" si="64"/>
        <v>-4.3649255325912382</v>
      </c>
      <c r="R400" s="8">
        <f t="shared" si="65"/>
        <v>-1.7477152684100139</v>
      </c>
    </row>
    <row r="401" spans="1:18">
      <c r="A401" s="36">
        <v>-1.2</v>
      </c>
      <c r="B401" s="36">
        <v>0</v>
      </c>
      <c r="C401" s="36">
        <v>-1.3557615971407799</v>
      </c>
      <c r="D401" s="36">
        <v>0.25295548358541398</v>
      </c>
      <c r="E401" s="39">
        <f t="shared" si="59"/>
        <v>0.18094088039054093</v>
      </c>
      <c r="F401" s="36">
        <v>1</v>
      </c>
      <c r="G401" s="6">
        <f t="shared" si="60"/>
        <v>0.15576159714077997</v>
      </c>
      <c r="H401" s="14">
        <f t="shared" si="61"/>
        <v>2.4261675143846636E-2</v>
      </c>
      <c r="M401" s="8">
        <f t="shared" si="62"/>
        <v>3.2739602196504042E-2</v>
      </c>
      <c r="N401" s="8"/>
      <c r="O401" s="10">
        <f t="shared" si="66"/>
        <v>398</v>
      </c>
      <c r="P401" s="8">
        <f t="shared" si="63"/>
        <v>-3.0337922403003752</v>
      </c>
      <c r="Q401" s="8">
        <f t="shared" si="64"/>
        <v>-4.3423973723909874</v>
      </c>
      <c r="R401" s="8">
        <f t="shared" si="65"/>
        <v>-1.7251871082097632</v>
      </c>
    </row>
    <row r="402" spans="1:18">
      <c r="A402" s="36">
        <v>-0.4</v>
      </c>
      <c r="B402" s="36">
        <v>0</v>
      </c>
      <c r="C402" s="36">
        <v>-0.45674983003979702</v>
      </c>
      <c r="D402" s="37">
        <v>8.7016451899517094E-2</v>
      </c>
      <c r="E402" s="39">
        <f t="shared" si="59"/>
        <v>6.2243495147806575E-2</v>
      </c>
      <c r="F402" s="36">
        <v>1</v>
      </c>
      <c r="G402" s="6">
        <f t="shared" si="60"/>
        <v>5.6749830039797E-2</v>
      </c>
      <c r="H402" s="14">
        <f t="shared" si="61"/>
        <v>3.2205432095458461E-3</v>
      </c>
      <c r="M402" s="8">
        <f t="shared" si="62"/>
        <v>3.8742526882150209E-3</v>
      </c>
      <c r="N402" s="8"/>
      <c r="O402" s="10">
        <f t="shared" si="66"/>
        <v>399</v>
      </c>
      <c r="P402" s="8">
        <f t="shared" si="63"/>
        <v>-3.0112640801001245</v>
      </c>
      <c r="Q402" s="8">
        <f t="shared" si="64"/>
        <v>-4.3198692121907367</v>
      </c>
      <c r="R402" s="8">
        <f t="shared" si="65"/>
        <v>-1.7026589480095125</v>
      </c>
    </row>
    <row r="403" spans="1:18">
      <c r="A403" s="36">
        <v>-7.7999999999999901</v>
      </c>
      <c r="B403" s="36">
        <v>0</v>
      </c>
      <c r="C403" s="36">
        <v>-7.8342621340289798</v>
      </c>
      <c r="D403" s="37">
        <v>5.3881616099566799E-2</v>
      </c>
      <c r="E403" s="39">
        <f t="shared" si="59"/>
        <v>3.8541908306284033E-2</v>
      </c>
      <c r="F403" s="36">
        <v>1</v>
      </c>
      <c r="G403" s="6">
        <f t="shared" si="60"/>
        <v>3.4262134028989699E-2</v>
      </c>
      <c r="H403" s="14">
        <f t="shared" si="61"/>
        <v>1.1738938282204539E-3</v>
      </c>
      <c r="M403" s="8">
        <f t="shared" si="62"/>
        <v>1.4854786958900061E-3</v>
      </c>
      <c r="N403" s="8"/>
      <c r="O403" s="10">
        <f t="shared" si="66"/>
        <v>400</v>
      </c>
      <c r="P403" s="8">
        <f t="shared" si="63"/>
        <v>-2.9887359198998755</v>
      </c>
      <c r="Q403" s="8">
        <f t="shared" si="64"/>
        <v>-4.2973410519904878</v>
      </c>
      <c r="R403" s="8">
        <f t="shared" si="65"/>
        <v>-1.6801307878092635</v>
      </c>
    </row>
    <row r="404" spans="1:18">
      <c r="A404" s="36">
        <v>-5.5</v>
      </c>
      <c r="B404" s="36">
        <v>0</v>
      </c>
      <c r="C404" s="36">
        <v>-5.4389343875688096</v>
      </c>
      <c r="D404" s="37">
        <v>8.9548638533362299E-2</v>
      </c>
      <c r="E404" s="39">
        <f t="shared" si="59"/>
        <v>6.4054786495781654E-2</v>
      </c>
      <c r="F404" s="36">
        <v>1</v>
      </c>
      <c r="G404" s="6">
        <f t="shared" si="60"/>
        <v>6.1065612431190353E-2</v>
      </c>
      <c r="H404" s="14">
        <f t="shared" si="61"/>
        <v>3.7290090215963499E-3</v>
      </c>
      <c r="M404" s="8">
        <f t="shared" si="62"/>
        <v>4.1030156730201715E-3</v>
      </c>
      <c r="N404" s="8"/>
      <c r="O404" s="10">
        <f t="shared" si="66"/>
        <v>401</v>
      </c>
      <c r="P404" s="8">
        <f t="shared" si="63"/>
        <v>-2.9662077596996248</v>
      </c>
      <c r="Q404" s="8">
        <f t="shared" si="64"/>
        <v>-4.274812891790237</v>
      </c>
      <c r="R404" s="8">
        <f t="shared" si="65"/>
        <v>-1.6576026276090128</v>
      </c>
    </row>
    <row r="405" spans="1:18">
      <c r="A405" s="36">
        <v>-6.9</v>
      </c>
      <c r="B405" s="36">
        <v>0</v>
      </c>
      <c r="C405" s="36">
        <v>-6.9489629425250703</v>
      </c>
      <c r="D405" s="36">
        <v>0.15855968662884201</v>
      </c>
      <c r="E405" s="39">
        <f t="shared" si="59"/>
        <v>0.11341888654247496</v>
      </c>
      <c r="F405" s="36">
        <v>1</v>
      </c>
      <c r="G405" s="6">
        <f t="shared" si="60"/>
        <v>4.8962942525069941E-2</v>
      </c>
      <c r="H405" s="14">
        <f t="shared" si="61"/>
        <v>2.3973697407133026E-3</v>
      </c>
      <c r="M405" s="8">
        <f t="shared" si="62"/>
        <v>1.2863843824534808E-2</v>
      </c>
      <c r="N405" s="8"/>
      <c r="O405" s="10">
        <f t="shared" si="66"/>
        <v>402</v>
      </c>
      <c r="P405" s="8">
        <f t="shared" si="63"/>
        <v>-2.9436795994993741</v>
      </c>
      <c r="Q405" s="8">
        <f t="shared" si="64"/>
        <v>-4.2522847315899863</v>
      </c>
      <c r="R405" s="8">
        <f t="shared" si="65"/>
        <v>-1.6350744674087621</v>
      </c>
    </row>
    <row r="406" spans="1:18">
      <c r="A406" s="36">
        <v>-0.4</v>
      </c>
      <c r="B406" s="36">
        <v>0</v>
      </c>
      <c r="C406" s="36">
        <v>-0.36426225710341897</v>
      </c>
      <c r="D406" s="37">
        <v>5.5263155971741702E-2</v>
      </c>
      <c r="E406" s="39">
        <f t="shared" si="59"/>
        <v>3.9530133733235703E-2</v>
      </c>
      <c r="F406" s="36">
        <v>1</v>
      </c>
      <c r="G406" s="6">
        <f t="shared" si="60"/>
        <v>3.5737742896581048E-2</v>
      </c>
      <c r="H406" s="14">
        <f t="shared" si="61"/>
        <v>1.2771862673421292E-3</v>
      </c>
      <c r="M406" s="8">
        <f t="shared" si="62"/>
        <v>1.5626314729674992E-3</v>
      </c>
      <c r="N406" s="8"/>
      <c r="O406" s="10">
        <f t="shared" si="66"/>
        <v>403</v>
      </c>
      <c r="P406" s="8">
        <f t="shared" si="63"/>
        <v>-2.9211514392991234</v>
      </c>
      <c r="Q406" s="8">
        <f t="shared" si="64"/>
        <v>-4.2297565713897356</v>
      </c>
      <c r="R406" s="8">
        <f t="shared" si="65"/>
        <v>-1.6125463072085113</v>
      </c>
    </row>
    <row r="407" spans="1:18">
      <c r="A407" s="36">
        <v>-0.22</v>
      </c>
      <c r="B407" s="36">
        <v>0</v>
      </c>
      <c r="C407" s="36">
        <v>-0.18186873754036201</v>
      </c>
      <c r="D407" s="37">
        <v>7.4808632691086896E-2</v>
      </c>
      <c r="E407" s="39">
        <f t="shared" si="59"/>
        <v>5.3511154089558463E-2</v>
      </c>
      <c r="F407" s="36">
        <v>1</v>
      </c>
      <c r="G407" s="6">
        <f t="shared" si="60"/>
        <v>3.8131262459637993E-2</v>
      </c>
      <c r="H407" s="14">
        <f t="shared" si="61"/>
        <v>1.4539931767657977E-3</v>
      </c>
      <c r="M407" s="8">
        <f t="shared" si="62"/>
        <v>2.8634436119964694E-3</v>
      </c>
      <c r="N407" s="8"/>
      <c r="O407" s="10">
        <f t="shared" si="66"/>
        <v>404</v>
      </c>
      <c r="P407" s="8">
        <f t="shared" si="63"/>
        <v>-2.8986232790988744</v>
      </c>
      <c r="Q407" s="8">
        <f t="shared" si="64"/>
        <v>-4.2072284111894866</v>
      </c>
      <c r="R407" s="8">
        <f t="shared" si="65"/>
        <v>-1.5900181470082624</v>
      </c>
    </row>
    <row r="408" spans="1:18">
      <c r="A408" s="36">
        <v>-6.4</v>
      </c>
      <c r="B408" s="36">
        <v>0</v>
      </c>
      <c r="C408" s="36">
        <v>-6.57178021258615</v>
      </c>
      <c r="D408" s="36">
        <v>0.26271638697174399</v>
      </c>
      <c r="E408" s="39">
        <f t="shared" si="59"/>
        <v>0.1879229249269789</v>
      </c>
      <c r="F408" s="36">
        <v>1</v>
      </c>
      <c r="G408" s="6">
        <f t="shared" si="60"/>
        <v>0.17178021258614962</v>
      </c>
      <c r="H408" s="14">
        <f t="shared" si="61"/>
        <v>2.9508441436142754E-2</v>
      </c>
      <c r="M408" s="8">
        <f t="shared" si="62"/>
        <v>3.5315025713110945E-2</v>
      </c>
      <c r="N408" s="8"/>
      <c r="O408" s="10">
        <f t="shared" si="66"/>
        <v>405</v>
      </c>
      <c r="P408" s="8">
        <f t="shared" si="63"/>
        <v>-2.8760951188986237</v>
      </c>
      <c r="Q408" s="8">
        <f t="shared" si="64"/>
        <v>-4.1847002509892359</v>
      </c>
      <c r="R408" s="8">
        <f t="shared" si="65"/>
        <v>-1.5674899868080117</v>
      </c>
    </row>
    <row r="409" spans="1:18">
      <c r="A409" s="36">
        <v>-1.0999999999999901</v>
      </c>
      <c r="B409" s="36">
        <v>0</v>
      </c>
      <c r="C409" s="36">
        <v>-1.13931608419705</v>
      </c>
      <c r="D409" s="36">
        <v>0.12198700589669099</v>
      </c>
      <c r="E409" s="39">
        <f t="shared" si="59"/>
        <v>8.7258184445328735E-2</v>
      </c>
      <c r="F409" s="36">
        <v>1</v>
      </c>
      <c r="G409" s="6">
        <f t="shared" si="60"/>
        <v>3.9316084197059897E-2</v>
      </c>
      <c r="H409" s="14">
        <f t="shared" si="61"/>
        <v>1.5457544765903029E-3</v>
      </c>
      <c r="M409" s="8">
        <f t="shared" si="62"/>
        <v>7.6139907526950098E-3</v>
      </c>
      <c r="N409" s="8"/>
      <c r="O409" s="10">
        <f t="shared" si="66"/>
        <v>406</v>
      </c>
      <c r="P409" s="8">
        <f t="shared" si="63"/>
        <v>-2.853566958698373</v>
      </c>
      <c r="Q409" s="8">
        <f t="shared" si="64"/>
        <v>-4.1621720907889852</v>
      </c>
      <c r="R409" s="8">
        <f t="shared" si="65"/>
        <v>-1.5449618266077609</v>
      </c>
    </row>
    <row r="410" spans="1:18">
      <c r="A410" s="36">
        <v>0</v>
      </c>
      <c r="B410" s="36">
        <v>0</v>
      </c>
      <c r="C410" s="37">
        <v>1.01856622839946E-3</v>
      </c>
      <c r="D410" s="37">
        <v>8.5829309959848304E-2</v>
      </c>
      <c r="E410" s="39">
        <f t="shared" si="59"/>
        <v>6.1394323962949963E-2</v>
      </c>
      <c r="F410" s="36">
        <v>1</v>
      </c>
      <c r="G410" s="6">
        <f t="shared" si="60"/>
        <v>1.01856622839946E-3</v>
      </c>
      <c r="H410" s="14">
        <f t="shared" si="61"/>
        <v>1.037477161635901E-6</v>
      </c>
      <c r="M410" s="8">
        <f t="shared" si="62"/>
        <v>3.7692630148676519E-3</v>
      </c>
      <c r="N410" s="8"/>
      <c r="O410" s="10">
        <f t="shared" si="66"/>
        <v>407</v>
      </c>
      <c r="P410" s="8">
        <f t="shared" si="63"/>
        <v>-2.8310387984981222</v>
      </c>
      <c r="Q410" s="8">
        <f t="shared" si="64"/>
        <v>-4.1396439305887345</v>
      </c>
      <c r="R410" s="8">
        <f t="shared" si="65"/>
        <v>-1.5224336664075102</v>
      </c>
    </row>
    <row r="411" spans="1:18">
      <c r="A411" s="36">
        <v>-1.5</v>
      </c>
      <c r="B411" s="36">
        <v>0</v>
      </c>
      <c r="C411" s="36">
        <v>-1.5334348419174899</v>
      </c>
      <c r="D411" s="37">
        <v>8.7541524897629702E-2</v>
      </c>
      <c r="E411" s="39">
        <f t="shared" si="59"/>
        <v>6.2619083647415905E-2</v>
      </c>
      <c r="F411" s="36">
        <v>1</v>
      </c>
      <c r="G411" s="6">
        <f t="shared" si="60"/>
        <v>3.343484191748991E-2</v>
      </c>
      <c r="H411" s="14">
        <f t="shared" si="61"/>
        <v>1.1178886540475403E-3</v>
      </c>
      <c r="M411" s="8">
        <f t="shared" si="62"/>
        <v>3.92114963684207E-3</v>
      </c>
      <c r="N411" s="8"/>
      <c r="O411" s="10">
        <f t="shared" si="66"/>
        <v>408</v>
      </c>
      <c r="P411" s="8">
        <f t="shared" si="63"/>
        <v>-2.8085106382978715</v>
      </c>
      <c r="Q411" s="8">
        <f t="shared" si="64"/>
        <v>-4.1171157703884838</v>
      </c>
      <c r="R411" s="8">
        <f t="shared" si="65"/>
        <v>-1.4999055062072595</v>
      </c>
    </row>
    <row r="412" spans="1:18">
      <c r="A412" s="36">
        <v>-2.7</v>
      </c>
      <c r="B412" s="36">
        <v>0</v>
      </c>
      <c r="C412" s="36">
        <v>-2.7137802016778498</v>
      </c>
      <c r="D412" s="37">
        <v>9.91877370674243E-2</v>
      </c>
      <c r="E412" s="39">
        <f t="shared" si="59"/>
        <v>7.0949703143577625E-2</v>
      </c>
      <c r="F412" s="36">
        <v>1</v>
      </c>
      <c r="G412" s="6">
        <f t="shared" si="60"/>
        <v>1.3780201677849657E-2</v>
      </c>
      <c r="H412" s="14">
        <f t="shared" si="61"/>
        <v>1.8989395828221051E-4</v>
      </c>
      <c r="M412" s="8">
        <f t="shared" si="62"/>
        <v>5.0338603761617886E-3</v>
      </c>
      <c r="N412" s="8"/>
      <c r="O412" s="10">
        <f t="shared" si="66"/>
        <v>409</v>
      </c>
      <c r="P412" s="8">
        <f t="shared" si="63"/>
        <v>-2.7859824780976226</v>
      </c>
      <c r="Q412" s="8">
        <f t="shared" si="64"/>
        <v>-4.0945876101882348</v>
      </c>
      <c r="R412" s="8">
        <f t="shared" si="65"/>
        <v>-1.4773773460070105</v>
      </c>
    </row>
    <row r="413" spans="1:18">
      <c r="A413" s="36">
        <v>-3.0999999999999899</v>
      </c>
      <c r="B413" s="36">
        <v>0</v>
      </c>
      <c r="C413" s="36">
        <v>-3.02560431178782</v>
      </c>
      <c r="D413" s="37">
        <v>7.7845809656149595E-2</v>
      </c>
      <c r="E413" s="39">
        <f t="shared" si="59"/>
        <v>5.5683668660782434E-2</v>
      </c>
      <c r="F413" s="36">
        <v>0</v>
      </c>
      <c r="G413" s="6">
        <f t="shared" si="60"/>
        <v>7.4395688212169908E-2</v>
      </c>
      <c r="H413" s="14">
        <f t="shared" si="61"/>
        <v>5.5347184245623966E-3</v>
      </c>
      <c r="M413" s="8">
        <f t="shared" si="62"/>
        <v>3.100670955523804E-3</v>
      </c>
      <c r="N413" s="8"/>
      <c r="O413" s="10">
        <f t="shared" si="66"/>
        <v>410</v>
      </c>
      <c r="P413" s="8">
        <f t="shared" si="63"/>
        <v>-2.7634543178973718</v>
      </c>
      <c r="Q413" s="8">
        <f t="shared" si="64"/>
        <v>-4.0720594499879841</v>
      </c>
      <c r="R413" s="8">
        <f t="shared" si="65"/>
        <v>-1.4548491858067598</v>
      </c>
    </row>
    <row r="414" spans="1:18">
      <c r="A414" s="36">
        <v>-0.3</v>
      </c>
      <c r="B414" s="36">
        <v>0</v>
      </c>
      <c r="C414" s="36">
        <v>-0.28602347485621099</v>
      </c>
      <c r="D414" s="37">
        <v>4.9023171822578399E-2</v>
      </c>
      <c r="E414" s="39">
        <f t="shared" si="59"/>
        <v>3.5066628101457678E-2</v>
      </c>
      <c r="F414" s="36">
        <v>1</v>
      </c>
      <c r="G414" s="6">
        <f t="shared" si="60"/>
        <v>1.3976525143788998E-2</v>
      </c>
      <c r="H414" s="14">
        <f t="shared" si="61"/>
        <v>1.9534325509496607E-4</v>
      </c>
      <c r="M414" s="8">
        <f t="shared" si="62"/>
        <v>1.2296684064059414E-3</v>
      </c>
      <c r="N414" s="8"/>
      <c r="O414" s="10">
        <f t="shared" si="66"/>
        <v>411</v>
      </c>
      <c r="P414" s="8">
        <f t="shared" si="63"/>
        <v>-2.7409261576971211</v>
      </c>
      <c r="Q414" s="8">
        <f t="shared" si="64"/>
        <v>-4.0495312897877334</v>
      </c>
      <c r="R414" s="8">
        <f t="shared" si="65"/>
        <v>-1.4323210256065091</v>
      </c>
    </row>
    <row r="415" spans="1:18">
      <c r="A415" s="37">
        <v>-9.9999999999999603E-2</v>
      </c>
      <c r="B415" s="36">
        <v>0</v>
      </c>
      <c r="C415" s="36">
        <v>-0.103406634759293</v>
      </c>
      <c r="D415" s="37">
        <v>5.3635931953165503E-2</v>
      </c>
      <c r="E415" s="39">
        <f t="shared" si="59"/>
        <v>3.8366168665783851E-2</v>
      </c>
      <c r="F415" s="36">
        <v>1</v>
      </c>
      <c r="G415" s="6">
        <f t="shared" si="60"/>
        <v>3.4066347592933977E-3</v>
      </c>
      <c r="H415" s="14">
        <f t="shared" si="61"/>
        <v>1.1605160383225985E-5</v>
      </c>
      <c r="M415" s="8">
        <f t="shared" si="62"/>
        <v>1.4719628980913745E-3</v>
      </c>
      <c r="N415" s="8"/>
      <c r="O415" s="10">
        <f t="shared" si="66"/>
        <v>412</v>
      </c>
      <c r="P415" s="8">
        <f t="shared" si="63"/>
        <v>-2.7183979974968704</v>
      </c>
      <c r="Q415" s="8">
        <f t="shared" si="64"/>
        <v>-4.0270031295874826</v>
      </c>
      <c r="R415" s="8">
        <f t="shared" si="65"/>
        <v>-1.4097928654062584</v>
      </c>
    </row>
    <row r="416" spans="1:18">
      <c r="A416" s="36">
        <v>-5.5</v>
      </c>
      <c r="B416" s="36">
        <v>0</v>
      </c>
      <c r="C416" s="36">
        <v>-5.5691352853773903</v>
      </c>
      <c r="D416" s="37">
        <v>4.8093538820533098E-2</v>
      </c>
      <c r="E416" s="39">
        <f t="shared" si="59"/>
        <v>3.4401654915480549E-2</v>
      </c>
      <c r="F416" s="36">
        <v>0</v>
      </c>
      <c r="G416" s="6">
        <f t="shared" si="60"/>
        <v>6.9135285377390332E-2</v>
      </c>
      <c r="H416" s="14">
        <f t="shared" si="61"/>
        <v>4.7796876842132012E-3</v>
      </c>
      <c r="M416" s="8">
        <f t="shared" si="62"/>
        <v>1.1834738609238071E-3</v>
      </c>
      <c r="N416" s="8"/>
      <c r="O416" s="10">
        <f t="shared" si="66"/>
        <v>413</v>
      </c>
      <c r="P416" s="8">
        <f t="shared" si="63"/>
        <v>-2.6958698372966214</v>
      </c>
      <c r="Q416" s="8">
        <f t="shared" si="64"/>
        <v>-4.0044749693872337</v>
      </c>
      <c r="R416" s="8">
        <f t="shared" si="65"/>
        <v>-1.3872647052060094</v>
      </c>
    </row>
    <row r="417" spans="1:18">
      <c r="A417" s="36">
        <v>1.32</v>
      </c>
      <c r="B417" s="36">
        <v>0</v>
      </c>
      <c r="C417" s="36">
        <v>1.3460180428772801</v>
      </c>
      <c r="D417" s="37">
        <v>5.2804631751785298E-2</v>
      </c>
      <c r="E417" s="39">
        <f t="shared" si="59"/>
        <v>3.7771533640780418E-2</v>
      </c>
      <c r="F417" s="36">
        <v>1</v>
      </c>
      <c r="G417" s="6">
        <f t="shared" si="60"/>
        <v>2.6018042877280045E-2</v>
      </c>
      <c r="H417" s="14">
        <f t="shared" si="61"/>
        <v>6.769385551639829E-4</v>
      </c>
      <c r="M417" s="8">
        <f t="shared" si="62"/>
        <v>1.4266887535766069E-3</v>
      </c>
      <c r="N417" s="8"/>
      <c r="O417" s="10">
        <f t="shared" si="66"/>
        <v>414</v>
      </c>
      <c r="P417" s="8">
        <f t="shared" si="63"/>
        <v>-2.6733416770963707</v>
      </c>
      <c r="Q417" s="8">
        <f t="shared" si="64"/>
        <v>-3.981946809186983</v>
      </c>
      <c r="R417" s="8">
        <f t="shared" si="65"/>
        <v>-1.3647365450057587</v>
      </c>
    </row>
    <row r="418" spans="1:18">
      <c r="A418" s="36">
        <v>-0.51999999999999902</v>
      </c>
      <c r="B418" s="36">
        <v>0</v>
      </c>
      <c r="C418" s="36">
        <v>-0.54304655494501997</v>
      </c>
      <c r="D418" s="37">
        <v>8.8475379256984704E-2</v>
      </c>
      <c r="E418" s="39">
        <f t="shared" si="59"/>
        <v>6.3287076400698833E-2</v>
      </c>
      <c r="F418" s="36">
        <v>1</v>
      </c>
      <c r="G418" s="6">
        <f t="shared" si="60"/>
        <v>2.3046554945020947E-2</v>
      </c>
      <c r="H418" s="14">
        <f t="shared" si="61"/>
        <v>5.3114369483386946E-4</v>
      </c>
      <c r="M418" s="8">
        <f t="shared" si="62"/>
        <v>4.005254039347891E-3</v>
      </c>
      <c r="N418" s="8"/>
      <c r="O418" s="10">
        <f t="shared" si="66"/>
        <v>415</v>
      </c>
      <c r="P418" s="8">
        <f t="shared" si="63"/>
        <v>-2.65081351689612</v>
      </c>
      <c r="Q418" s="8">
        <f t="shared" si="64"/>
        <v>-3.9594186489867322</v>
      </c>
      <c r="R418" s="8">
        <f t="shared" si="65"/>
        <v>-1.342208384805508</v>
      </c>
    </row>
    <row r="419" spans="1:18">
      <c r="A419" s="36">
        <v>-0.41999999999999899</v>
      </c>
      <c r="B419" s="36">
        <v>0</v>
      </c>
      <c r="C419" s="36">
        <v>-0.472878460029381</v>
      </c>
      <c r="D419" s="37">
        <v>8.7396312177457094E-2</v>
      </c>
      <c r="E419" s="39">
        <f t="shared" si="59"/>
        <v>6.2515211942167553E-2</v>
      </c>
      <c r="F419" s="36">
        <v>1</v>
      </c>
      <c r="G419" s="6">
        <f t="shared" si="60"/>
        <v>5.2878460029382013E-2</v>
      </c>
      <c r="H419" s="14">
        <f t="shared" si="61"/>
        <v>2.7961315350789511E-3</v>
      </c>
      <c r="M419" s="8">
        <f t="shared" si="62"/>
        <v>3.908151724174129E-3</v>
      </c>
      <c r="N419" s="8"/>
      <c r="O419" s="10">
        <f t="shared" si="66"/>
        <v>416</v>
      </c>
      <c r="P419" s="8">
        <f t="shared" si="63"/>
        <v>-2.6282853566958693</v>
      </c>
      <c r="Q419" s="8">
        <f t="shared" si="64"/>
        <v>-3.9368904887864815</v>
      </c>
      <c r="R419" s="8">
        <f t="shared" si="65"/>
        <v>-1.3196802246052572</v>
      </c>
    </row>
    <row r="420" spans="1:18">
      <c r="A420" s="36">
        <v>-0.9</v>
      </c>
      <c r="B420" s="36">
        <v>0</v>
      </c>
      <c r="C420" s="36">
        <v>-0.85994744791823197</v>
      </c>
      <c r="D420" s="37">
        <v>9.1734254586022801E-2</v>
      </c>
      <c r="E420" s="39">
        <f t="shared" si="59"/>
        <v>6.5618173409394673E-2</v>
      </c>
      <c r="F420" s="36">
        <v>1</v>
      </c>
      <c r="G420" s="6">
        <f t="shared" si="60"/>
        <v>4.0052552081768056E-2</v>
      </c>
      <c r="H420" s="14">
        <f t="shared" si="61"/>
        <v>1.6042069282627427E-3</v>
      </c>
      <c r="M420" s="8">
        <f t="shared" si="62"/>
        <v>4.3057446815853899E-3</v>
      </c>
      <c r="N420" s="8"/>
      <c r="O420" s="10">
        <f t="shared" si="66"/>
        <v>417</v>
      </c>
      <c r="P420" s="8">
        <f t="shared" si="63"/>
        <v>-2.6057571964956203</v>
      </c>
      <c r="Q420" s="8">
        <f t="shared" si="64"/>
        <v>-3.9143623285862326</v>
      </c>
      <c r="R420" s="8">
        <f t="shared" si="65"/>
        <v>-1.2971520644050083</v>
      </c>
    </row>
    <row r="421" spans="1:18">
      <c r="A421" s="36">
        <v>-1.5</v>
      </c>
      <c r="B421" s="36">
        <v>0</v>
      </c>
      <c r="C421" s="36">
        <v>-1.47559198548522</v>
      </c>
      <c r="D421" s="37">
        <v>8.4662082813973E-2</v>
      </c>
      <c r="E421" s="39">
        <f t="shared" si="59"/>
        <v>6.0559397973614364E-2</v>
      </c>
      <c r="F421" s="36">
        <v>1</v>
      </c>
      <c r="G421" s="6">
        <f t="shared" si="60"/>
        <v>2.440801451478003E-2</v>
      </c>
      <c r="H421" s="14">
        <f t="shared" si="61"/>
        <v>5.9575117255371258E-4</v>
      </c>
      <c r="M421" s="8">
        <f t="shared" si="62"/>
        <v>3.6674406829266073E-3</v>
      </c>
      <c r="N421" s="8"/>
      <c r="O421" s="10">
        <f t="shared" si="66"/>
        <v>418</v>
      </c>
      <c r="P421" s="8">
        <f t="shared" si="63"/>
        <v>-2.5832290362953696</v>
      </c>
      <c r="Q421" s="8">
        <f t="shared" si="64"/>
        <v>-3.8918341683859818</v>
      </c>
      <c r="R421" s="8">
        <f t="shared" si="65"/>
        <v>-1.2746239042047576</v>
      </c>
    </row>
    <row r="422" spans="1:18">
      <c r="A422" s="36">
        <v>0.5</v>
      </c>
      <c r="B422" s="36">
        <v>0</v>
      </c>
      <c r="C422" s="36">
        <v>0.49187832485394201</v>
      </c>
      <c r="D422" s="37">
        <v>4.1321162244398697E-2</v>
      </c>
      <c r="E422" s="39">
        <f t="shared" si="59"/>
        <v>2.9557325143881579E-2</v>
      </c>
      <c r="F422" s="36">
        <v>1</v>
      </c>
      <c r="G422" s="6">
        <f t="shared" si="60"/>
        <v>8.1216751460579939E-3</v>
      </c>
      <c r="H422" s="14">
        <f t="shared" si="61"/>
        <v>6.5961607178096132E-5</v>
      </c>
      <c r="M422" s="8">
        <f t="shared" si="62"/>
        <v>8.736354696611342E-4</v>
      </c>
      <c r="N422" s="8"/>
      <c r="O422" s="10">
        <f t="shared" si="66"/>
        <v>419</v>
      </c>
      <c r="P422" s="8">
        <f t="shared" si="63"/>
        <v>-2.5607008760951189</v>
      </c>
      <c r="Q422" s="8">
        <f t="shared" si="64"/>
        <v>-3.8693060081857311</v>
      </c>
      <c r="R422" s="8">
        <f t="shared" si="65"/>
        <v>-1.2520957440045068</v>
      </c>
    </row>
    <row r="423" spans="1:18">
      <c r="A423" s="36">
        <v>-4.2999999999999901</v>
      </c>
      <c r="B423" s="36">
        <v>0</v>
      </c>
      <c r="C423" s="36">
        <v>-4.2553392517267703</v>
      </c>
      <c r="D423" s="37">
        <v>9.9216451027031194E-2</v>
      </c>
      <c r="E423" s="39">
        <f t="shared" si="59"/>
        <v>7.0970242445818191E-2</v>
      </c>
      <c r="F423" s="36">
        <v>1</v>
      </c>
      <c r="G423" s="6">
        <f t="shared" si="60"/>
        <v>4.4660748273219752E-2</v>
      </c>
      <c r="H423" s="14">
        <f t="shared" si="61"/>
        <v>1.994582436323901E-3</v>
      </c>
      <c r="M423" s="8">
        <f t="shared" si="62"/>
        <v>5.0367753128182143E-3</v>
      </c>
      <c r="N423" s="8"/>
      <c r="O423" s="10">
        <f t="shared" si="66"/>
        <v>420</v>
      </c>
      <c r="P423" s="8">
        <f t="shared" si="63"/>
        <v>-2.5381727158948681</v>
      </c>
      <c r="Q423" s="8">
        <f t="shared" si="64"/>
        <v>-3.8467778479854804</v>
      </c>
      <c r="R423" s="8">
        <f t="shared" si="65"/>
        <v>-1.2295675838042561</v>
      </c>
    </row>
    <row r="424" spans="1:18">
      <c r="A424" s="36">
        <v>1.50999999999999</v>
      </c>
      <c r="B424" s="36">
        <v>0</v>
      </c>
      <c r="C424" s="36">
        <v>1.49525591142657</v>
      </c>
      <c r="D424" s="37">
        <v>7.1832246455352494E-2</v>
      </c>
      <c r="E424" s="39">
        <f t="shared" si="59"/>
        <v>5.1382123565125407E-2</v>
      </c>
      <c r="F424" s="36">
        <v>1</v>
      </c>
      <c r="G424" s="6">
        <f t="shared" si="60"/>
        <v>1.4744088573420022E-2</v>
      </c>
      <c r="H424" s="14">
        <f t="shared" si="61"/>
        <v>2.1738814786085485E-4</v>
      </c>
      <c r="M424" s="8">
        <f t="shared" si="62"/>
        <v>2.6401226220618156E-3</v>
      </c>
      <c r="N424" s="8"/>
      <c r="O424" s="10">
        <f t="shared" si="66"/>
        <v>421</v>
      </c>
      <c r="P424" s="8">
        <f t="shared" si="63"/>
        <v>-2.5156445556946174</v>
      </c>
      <c r="Q424" s="8">
        <f t="shared" si="64"/>
        <v>-3.8242496877852297</v>
      </c>
      <c r="R424" s="8">
        <f t="shared" si="65"/>
        <v>-1.2070394236040054</v>
      </c>
    </row>
    <row r="425" spans="1:18">
      <c r="A425" s="36">
        <v>-0.4</v>
      </c>
      <c r="B425" s="36">
        <v>0</v>
      </c>
      <c r="C425" s="36">
        <v>-0.37825703995745302</v>
      </c>
      <c r="D425" s="37">
        <v>6.1754724523717899E-2</v>
      </c>
      <c r="E425" s="39">
        <f t="shared" si="59"/>
        <v>4.4173599501446677E-2</v>
      </c>
      <c r="F425" s="36">
        <v>1</v>
      </c>
      <c r="G425" s="6">
        <f t="shared" si="60"/>
        <v>2.1742960042546999E-2</v>
      </c>
      <c r="H425" s="14">
        <f t="shared" si="61"/>
        <v>4.727563114117954E-4</v>
      </c>
      <c r="M425" s="8">
        <f t="shared" si="62"/>
        <v>1.9513068929142101E-3</v>
      </c>
      <c r="N425" s="8"/>
      <c r="O425" s="10">
        <f t="shared" si="66"/>
        <v>422</v>
      </c>
      <c r="P425" s="8">
        <f t="shared" si="63"/>
        <v>-2.4931163954943685</v>
      </c>
      <c r="Q425" s="8">
        <f t="shared" si="64"/>
        <v>-3.8017215275849807</v>
      </c>
      <c r="R425" s="8">
        <f t="shared" si="65"/>
        <v>-1.1845112634037565</v>
      </c>
    </row>
    <row r="426" spans="1:18">
      <c r="A426" s="36">
        <v>-3.4</v>
      </c>
      <c r="B426" s="36">
        <v>0</v>
      </c>
      <c r="C426" s="36">
        <v>-3.3904997067081699</v>
      </c>
      <c r="D426" s="36">
        <v>0.19969863501998</v>
      </c>
      <c r="E426" s="39">
        <f t="shared" si="59"/>
        <v>0.14284587280395311</v>
      </c>
      <c r="F426" s="36">
        <v>1</v>
      </c>
      <c r="G426" s="6">
        <f t="shared" si="60"/>
        <v>9.5002932918299976E-3</v>
      </c>
      <c r="H426" s="14">
        <f t="shared" si="61"/>
        <v>9.0255572630790058E-5</v>
      </c>
      <c r="M426" s="8">
        <f t="shared" si="62"/>
        <v>2.040494337712315E-2</v>
      </c>
      <c r="N426" s="8"/>
      <c r="O426" s="10">
        <f t="shared" si="66"/>
        <v>423</v>
      </c>
      <c r="P426" s="8">
        <f t="shared" si="63"/>
        <v>-2.4705882352941178</v>
      </c>
      <c r="Q426" s="8">
        <f t="shared" si="64"/>
        <v>-3.77919336738473</v>
      </c>
      <c r="R426" s="8">
        <f t="shared" si="65"/>
        <v>-1.1619831032035057</v>
      </c>
    </row>
    <row r="427" spans="1:18">
      <c r="A427" s="36">
        <v>-1.26999999999999</v>
      </c>
      <c r="B427" s="36">
        <v>0</v>
      </c>
      <c r="C427" s="36">
        <v>-1.24292189326067</v>
      </c>
      <c r="D427" s="36">
        <v>0.106648271398</v>
      </c>
      <c r="E427" s="39">
        <f t="shared" si="59"/>
        <v>7.6286277116295653E-2</v>
      </c>
      <c r="F427" s="36">
        <v>1</v>
      </c>
      <c r="G427" s="6">
        <f t="shared" si="60"/>
        <v>2.7078106739319985E-2</v>
      </c>
      <c r="H427" s="14">
        <f t="shared" si="61"/>
        <v>7.3322386458600638E-4</v>
      </c>
      <c r="M427" s="8">
        <f t="shared" si="62"/>
        <v>5.8195960762642543E-3</v>
      </c>
      <c r="N427" s="8"/>
      <c r="O427" s="10">
        <f t="shared" si="66"/>
        <v>424</v>
      </c>
      <c r="P427" s="8">
        <f t="shared" si="63"/>
        <v>-2.448060075093867</v>
      </c>
      <c r="Q427" s="8">
        <f t="shared" si="64"/>
        <v>-3.7566652071844793</v>
      </c>
      <c r="R427" s="8">
        <f t="shared" si="65"/>
        <v>-1.139454943003255</v>
      </c>
    </row>
    <row r="428" spans="1:18">
      <c r="A428" s="36">
        <v>2.4</v>
      </c>
      <c r="B428" s="36">
        <v>0</v>
      </c>
      <c r="C428" s="36">
        <v>2.4287237263597699</v>
      </c>
      <c r="D428" s="37">
        <v>9.6341890430186802E-2</v>
      </c>
      <c r="E428" s="39">
        <f t="shared" si="59"/>
        <v>6.8914048534713057E-2</v>
      </c>
      <c r="F428" s="36">
        <v>1</v>
      </c>
      <c r="G428" s="6">
        <f t="shared" si="60"/>
        <v>2.8723726359769941E-2</v>
      </c>
      <c r="H428" s="14">
        <f t="shared" si="61"/>
        <v>8.2505245599094254E-4</v>
      </c>
      <c r="M428" s="8">
        <f t="shared" si="62"/>
        <v>4.7491460854447868E-3</v>
      </c>
      <c r="N428" s="8"/>
      <c r="O428" s="10">
        <f t="shared" si="66"/>
        <v>425</v>
      </c>
      <c r="P428" s="8">
        <f t="shared" si="63"/>
        <v>-2.4255319148936163</v>
      </c>
      <c r="Q428" s="8">
        <f t="shared" si="64"/>
        <v>-3.7341370469842285</v>
      </c>
      <c r="R428" s="8">
        <f t="shared" si="65"/>
        <v>-1.1169267828030043</v>
      </c>
    </row>
    <row r="429" spans="1:18">
      <c r="A429" s="36">
        <v>-0.19999999999999901</v>
      </c>
      <c r="B429" s="36">
        <v>0</v>
      </c>
      <c r="C429" s="36">
        <v>-0.21471053000513499</v>
      </c>
      <c r="D429" s="37">
        <v>2.7069641906043902E-2</v>
      </c>
      <c r="E429" s="39">
        <f t="shared" si="59"/>
        <v>1.9363109938995982E-2</v>
      </c>
      <c r="F429" s="36">
        <v>1</v>
      </c>
      <c r="G429" s="6">
        <f t="shared" si="60"/>
        <v>1.4710530005135974E-2</v>
      </c>
      <c r="H429" s="14">
        <f t="shared" si="61"/>
        <v>2.1639969303200582E-4</v>
      </c>
      <c r="M429" s="8">
        <f t="shared" si="62"/>
        <v>3.7493002650964495E-4</v>
      </c>
      <c r="N429" s="8"/>
      <c r="O429" s="10">
        <f t="shared" si="66"/>
        <v>426</v>
      </c>
      <c r="P429" s="8">
        <f t="shared" si="63"/>
        <v>-2.4030037546933674</v>
      </c>
      <c r="Q429" s="8">
        <f t="shared" si="64"/>
        <v>-3.7116088867839796</v>
      </c>
      <c r="R429" s="8">
        <f t="shared" si="65"/>
        <v>-1.0943986226027553</v>
      </c>
    </row>
    <row r="430" spans="1:18">
      <c r="A430" s="36">
        <v>-0.9</v>
      </c>
      <c r="B430" s="36">
        <v>0</v>
      </c>
      <c r="C430" s="36">
        <v>-0.88935358298386102</v>
      </c>
      <c r="D430" s="37">
        <v>7.2915288935330405E-2</v>
      </c>
      <c r="E430" s="39">
        <f t="shared" si="59"/>
        <v>5.2156831656248438E-2</v>
      </c>
      <c r="F430" s="36">
        <v>1</v>
      </c>
      <c r="G430" s="6">
        <f t="shared" si="60"/>
        <v>1.0646417016138998E-2</v>
      </c>
      <c r="H430" s="14">
        <f t="shared" si="61"/>
        <v>1.1334619528153401E-4</v>
      </c>
      <c r="M430" s="8">
        <f t="shared" si="62"/>
        <v>2.7203350884182393E-3</v>
      </c>
      <c r="N430" s="8"/>
      <c r="O430" s="10">
        <f t="shared" si="66"/>
        <v>427</v>
      </c>
      <c r="P430" s="8">
        <f t="shared" si="63"/>
        <v>-2.3804755944931166</v>
      </c>
      <c r="Q430" s="8">
        <f t="shared" si="64"/>
        <v>-3.6890807265837289</v>
      </c>
      <c r="R430" s="8">
        <f t="shared" si="65"/>
        <v>-1.0718704624025046</v>
      </c>
    </row>
    <row r="431" spans="1:18">
      <c r="A431" s="36">
        <v>-3.9</v>
      </c>
      <c r="B431" s="36">
        <v>0</v>
      </c>
      <c r="C431" s="36">
        <v>-3.8755868693629498</v>
      </c>
      <c r="D431" s="37">
        <v>8.15066312986793E-2</v>
      </c>
      <c r="E431" s="39">
        <f t="shared" si="59"/>
        <v>5.8302280764237407E-2</v>
      </c>
      <c r="F431" s="36">
        <v>1</v>
      </c>
      <c r="G431" s="6">
        <f t="shared" si="60"/>
        <v>2.4413130637050084E-2</v>
      </c>
      <c r="H431" s="14">
        <f t="shared" si="61"/>
        <v>5.9600094750167343E-4</v>
      </c>
      <c r="M431" s="8">
        <f t="shared" si="62"/>
        <v>3.3991559423119672E-3</v>
      </c>
      <c r="N431" s="8"/>
      <c r="O431" s="10">
        <f t="shared" si="66"/>
        <v>428</v>
      </c>
      <c r="P431" s="8">
        <f t="shared" si="63"/>
        <v>-2.3579474342928659</v>
      </c>
      <c r="Q431" s="8">
        <f t="shared" si="64"/>
        <v>-3.6665525663834782</v>
      </c>
      <c r="R431" s="8">
        <f t="shared" si="65"/>
        <v>-1.0493423022022539</v>
      </c>
    </row>
    <row r="432" spans="1:18">
      <c r="A432" s="36">
        <v>1.50999999999999</v>
      </c>
      <c r="B432" s="36">
        <v>0</v>
      </c>
      <c r="C432" s="36">
        <v>1.5484559870522401</v>
      </c>
      <c r="D432" s="37">
        <v>5.7072128062454798E-2</v>
      </c>
      <c r="E432" s="39">
        <f t="shared" si="59"/>
        <v>4.0824104506496373E-2</v>
      </c>
      <c r="F432" s="36">
        <v>1</v>
      </c>
      <c r="G432" s="6">
        <f t="shared" si="60"/>
        <v>3.8455987052250062E-2</v>
      </c>
      <c r="H432" s="14">
        <f t="shared" si="61"/>
        <v>1.4788629401628244E-3</v>
      </c>
      <c r="M432" s="8">
        <f t="shared" si="62"/>
        <v>1.6666075087573373E-3</v>
      </c>
      <c r="N432" s="8"/>
      <c r="O432" s="10">
        <f t="shared" si="66"/>
        <v>429</v>
      </c>
      <c r="P432" s="8">
        <f t="shared" si="63"/>
        <v>-2.3354192740926152</v>
      </c>
      <c r="Q432" s="8">
        <f t="shared" si="64"/>
        <v>-3.6440244061832274</v>
      </c>
      <c r="R432" s="8">
        <f t="shared" si="65"/>
        <v>-1.0268141420020032</v>
      </c>
    </row>
    <row r="433" spans="1:18">
      <c r="A433" s="36">
        <v>-0.4</v>
      </c>
      <c r="B433" s="36">
        <v>0</v>
      </c>
      <c r="C433" s="36">
        <v>-0.352840879997524</v>
      </c>
      <c r="D433" s="37">
        <v>9.8514710714394896E-2</v>
      </c>
      <c r="E433" s="39">
        <f t="shared" si="59"/>
        <v>7.0468282542936425E-2</v>
      </c>
      <c r="F433" s="36">
        <v>1</v>
      </c>
      <c r="G433" s="6">
        <f t="shared" si="60"/>
        <v>4.7159120002476018E-2</v>
      </c>
      <c r="H433" s="14">
        <f t="shared" si="61"/>
        <v>2.2239825994079337E-3</v>
      </c>
      <c r="M433" s="8">
        <f t="shared" si="62"/>
        <v>4.9657788445511188E-3</v>
      </c>
      <c r="N433" s="8"/>
      <c r="O433" s="10">
        <f t="shared" si="66"/>
        <v>430</v>
      </c>
      <c r="P433" s="8">
        <f t="shared" si="63"/>
        <v>-2.3128911138923662</v>
      </c>
      <c r="Q433" s="8">
        <f t="shared" si="64"/>
        <v>-3.6214962459829785</v>
      </c>
      <c r="R433" s="8">
        <f t="shared" si="65"/>
        <v>-1.0042859818017542</v>
      </c>
    </row>
    <row r="434" spans="1:18">
      <c r="A434" s="36">
        <v>0</v>
      </c>
      <c r="B434" s="36">
        <v>0</v>
      </c>
      <c r="C434" s="37">
        <v>-1.6317760605698301E-2</v>
      </c>
      <c r="D434" s="36">
        <v>0.162314600888635</v>
      </c>
      <c r="E434" s="39">
        <f t="shared" si="59"/>
        <v>0.11610480377315846</v>
      </c>
      <c r="F434" s="36">
        <v>1</v>
      </c>
      <c r="G434" s="6">
        <f t="shared" si="60"/>
        <v>1.6317760605698301E-2</v>
      </c>
      <c r="H434" s="14">
        <f t="shared" si="61"/>
        <v>2.6626931118487937E-4</v>
      </c>
      <c r="M434" s="8">
        <f t="shared" si="62"/>
        <v>1.3480325459203631E-2</v>
      </c>
      <c r="N434" s="8"/>
      <c r="O434" s="10">
        <f t="shared" si="66"/>
        <v>431</v>
      </c>
      <c r="P434" s="8">
        <f t="shared" si="63"/>
        <v>-2.2903629536921155</v>
      </c>
      <c r="Q434" s="8">
        <f t="shared" si="64"/>
        <v>-3.5989680857827278</v>
      </c>
      <c r="R434" s="8">
        <f t="shared" si="65"/>
        <v>-0.98175782160150349</v>
      </c>
    </row>
    <row r="435" spans="1:18">
      <c r="A435" s="36">
        <v>1.1499999999999999</v>
      </c>
      <c r="B435" s="36">
        <v>0</v>
      </c>
      <c r="C435" s="36">
        <v>1.1846176504000701</v>
      </c>
      <c r="D435" s="37">
        <v>6.0588215003479502E-2</v>
      </c>
      <c r="E435" s="39">
        <f t="shared" si="59"/>
        <v>4.3339186834900893E-2</v>
      </c>
      <c r="F435" s="36">
        <v>1</v>
      </c>
      <c r="G435" s="6">
        <f t="shared" si="60"/>
        <v>3.4617650400070143E-2</v>
      </c>
      <c r="H435" s="14">
        <f t="shared" si="61"/>
        <v>1.1983817192214765E-3</v>
      </c>
      <c r="M435" s="8">
        <f t="shared" si="62"/>
        <v>1.8782851155104468E-3</v>
      </c>
      <c r="N435" s="8"/>
      <c r="O435" s="10">
        <f t="shared" si="66"/>
        <v>432</v>
      </c>
      <c r="P435" s="8">
        <f t="shared" si="63"/>
        <v>-2.2678347934918648</v>
      </c>
      <c r="Q435" s="8">
        <f t="shared" si="64"/>
        <v>-3.576439925582477</v>
      </c>
      <c r="R435" s="8">
        <f t="shared" si="65"/>
        <v>-0.95922966140125276</v>
      </c>
    </row>
    <row r="436" spans="1:18">
      <c r="A436" s="36">
        <v>-2.7</v>
      </c>
      <c r="B436" s="36">
        <v>0</v>
      </c>
      <c r="C436" s="36">
        <v>-2.6245952726508501</v>
      </c>
      <c r="D436" s="37">
        <v>9.8988306946761306E-2</v>
      </c>
      <c r="E436" s="39">
        <f t="shared" si="59"/>
        <v>7.0807049341028327E-2</v>
      </c>
      <c r="F436" s="36">
        <v>0</v>
      </c>
      <c r="G436" s="6">
        <f t="shared" si="60"/>
        <v>7.5404727349150047E-2</v>
      </c>
      <c r="H436" s="14">
        <f t="shared" si="61"/>
        <v>5.6858729065996571E-3</v>
      </c>
      <c r="M436" s="8">
        <f t="shared" si="62"/>
        <v>5.0136382363828204E-3</v>
      </c>
      <c r="N436" s="8"/>
      <c r="O436" s="10">
        <f t="shared" si="66"/>
        <v>433</v>
      </c>
      <c r="P436" s="8">
        <f t="shared" si="63"/>
        <v>-2.2453066332916141</v>
      </c>
      <c r="Q436" s="8">
        <f t="shared" si="64"/>
        <v>-3.5539117653822263</v>
      </c>
      <c r="R436" s="8">
        <f t="shared" si="65"/>
        <v>-0.93670150120100204</v>
      </c>
    </row>
    <row r="437" spans="1:18">
      <c r="A437" s="36">
        <v>-1.87</v>
      </c>
      <c r="B437" s="36">
        <v>0</v>
      </c>
      <c r="C437" s="36">
        <v>-1.7496665095039401</v>
      </c>
      <c r="D437" s="37">
        <v>8.2085539964598206E-2</v>
      </c>
      <c r="E437" s="39">
        <f t="shared" si="59"/>
        <v>5.8716378305007699E-2</v>
      </c>
      <c r="F437" s="36">
        <v>0</v>
      </c>
      <c r="G437" s="6">
        <f t="shared" si="60"/>
        <v>0.12033349049606001</v>
      </c>
      <c r="H437" s="14">
        <f t="shared" si="61"/>
        <v>1.4480148934965366E-2</v>
      </c>
      <c r="M437" s="8">
        <f t="shared" si="62"/>
        <v>3.4476130812567786E-3</v>
      </c>
      <c r="N437" s="8"/>
      <c r="O437" s="10">
        <f t="shared" si="66"/>
        <v>434</v>
      </c>
      <c r="P437" s="8">
        <f t="shared" si="63"/>
        <v>-2.2227784730913633</v>
      </c>
      <c r="Q437" s="8">
        <f t="shared" si="64"/>
        <v>-3.5313836051819756</v>
      </c>
      <c r="R437" s="8">
        <f t="shared" si="65"/>
        <v>-0.91417334100075132</v>
      </c>
    </row>
    <row r="438" spans="1:18">
      <c r="A438" s="36">
        <v>-2.7999999999999901</v>
      </c>
      <c r="B438" s="36">
        <v>0</v>
      </c>
      <c r="C438" s="36">
        <v>-2.7708075436046999</v>
      </c>
      <c r="D438" s="37">
        <v>6.4149757313336705E-2</v>
      </c>
      <c r="E438" s="39">
        <f t="shared" si="59"/>
        <v>4.5886783716215872E-2</v>
      </c>
      <c r="F438" s="36">
        <v>1</v>
      </c>
      <c r="G438" s="6">
        <f t="shared" si="60"/>
        <v>2.9192456395290112E-2</v>
      </c>
      <c r="H438" s="14">
        <f t="shared" si="61"/>
        <v>8.5219951039091453E-4</v>
      </c>
      <c r="M438" s="8">
        <f t="shared" si="62"/>
        <v>2.105596919818774E-3</v>
      </c>
      <c r="N438" s="8"/>
      <c r="O438" s="10">
        <f t="shared" si="66"/>
        <v>435</v>
      </c>
      <c r="P438" s="8">
        <f t="shared" si="63"/>
        <v>-2.2002503128911144</v>
      </c>
      <c r="Q438" s="8">
        <f t="shared" si="64"/>
        <v>-3.5088554449817266</v>
      </c>
      <c r="R438" s="8">
        <f t="shared" si="65"/>
        <v>-0.89164518080050237</v>
      </c>
    </row>
    <row r="439" spans="1:18">
      <c r="A439" s="36">
        <v>0.19999999999999901</v>
      </c>
      <c r="B439" s="36">
        <v>0</v>
      </c>
      <c r="C439" s="36">
        <v>0.17565237441609699</v>
      </c>
      <c r="D439" s="37">
        <v>8.4316755951686195E-2</v>
      </c>
      <c r="E439" s="39">
        <f t="shared" si="59"/>
        <v>6.031238318034312E-2</v>
      </c>
      <c r="F439" s="36">
        <v>1</v>
      </c>
      <c r="G439" s="6">
        <f t="shared" si="60"/>
        <v>2.4347625583902022E-2</v>
      </c>
      <c r="H439" s="14">
        <f t="shared" si="61"/>
        <v>5.9280687157388021E-4</v>
      </c>
      <c r="M439" s="8">
        <f t="shared" si="62"/>
        <v>3.6375835648925357E-3</v>
      </c>
      <c r="N439" s="8"/>
      <c r="O439" s="10">
        <f t="shared" si="66"/>
        <v>436</v>
      </c>
      <c r="P439" s="8">
        <f t="shared" si="63"/>
        <v>-2.1777221526908637</v>
      </c>
      <c r="Q439" s="8">
        <f t="shared" si="64"/>
        <v>-3.4863272847814759</v>
      </c>
      <c r="R439" s="8">
        <f t="shared" si="65"/>
        <v>-0.86911702060025164</v>
      </c>
    </row>
    <row r="440" spans="1:18">
      <c r="A440" s="36">
        <v>0.5</v>
      </c>
      <c r="B440" s="36">
        <v>0</v>
      </c>
      <c r="C440" s="36">
        <v>0.55634231475465601</v>
      </c>
      <c r="D440" s="37">
        <v>8.5288761276902395E-2</v>
      </c>
      <c r="E440" s="39">
        <f t="shared" si="59"/>
        <v>6.100766559445029E-2</v>
      </c>
      <c r="F440" s="36">
        <v>1</v>
      </c>
      <c r="G440" s="6">
        <f t="shared" si="60"/>
        <v>5.6342314754656009E-2</v>
      </c>
      <c r="H440" s="14">
        <f t="shared" si="61"/>
        <v>3.1744564319127282E-3</v>
      </c>
      <c r="M440" s="8">
        <f t="shared" si="62"/>
        <v>3.7219352612842737E-3</v>
      </c>
      <c r="N440" s="8"/>
      <c r="O440" s="10">
        <f t="shared" si="66"/>
        <v>437</v>
      </c>
      <c r="P440" s="8">
        <f t="shared" si="63"/>
        <v>-2.1551939924906129</v>
      </c>
      <c r="Q440" s="8">
        <f t="shared" si="64"/>
        <v>-3.4637991245812252</v>
      </c>
      <c r="R440" s="8">
        <f t="shared" si="65"/>
        <v>-0.84658886040000092</v>
      </c>
    </row>
    <row r="441" spans="1:18">
      <c r="A441" s="36">
        <v>-3.5199999999999898</v>
      </c>
      <c r="B441" s="36">
        <v>0</v>
      </c>
      <c r="C441" s="36">
        <v>-3.68710528457905</v>
      </c>
      <c r="D441" s="36">
        <v>0.27601020785088698</v>
      </c>
      <c r="E441" s="39">
        <f t="shared" si="59"/>
        <v>0.19743209080680879</v>
      </c>
      <c r="F441" s="36">
        <v>1</v>
      </c>
      <c r="G441" s="6">
        <f t="shared" si="60"/>
        <v>0.16710528457906015</v>
      </c>
      <c r="H441" s="14">
        <f t="shared" si="61"/>
        <v>2.792417613424868E-2</v>
      </c>
      <c r="M441" s="8">
        <f t="shared" si="62"/>
        <v>3.8979430480347993E-2</v>
      </c>
      <c r="N441" s="8"/>
      <c r="O441" s="10">
        <f t="shared" si="66"/>
        <v>438</v>
      </c>
      <c r="P441" s="8">
        <f t="shared" si="63"/>
        <v>-2.1326658322903622</v>
      </c>
      <c r="Q441" s="8">
        <f t="shared" si="64"/>
        <v>-3.4412709643809745</v>
      </c>
      <c r="R441" s="8">
        <f t="shared" si="65"/>
        <v>-0.8240607001997502</v>
      </c>
    </row>
    <row r="442" spans="1:18">
      <c r="A442" s="36">
        <v>-3.39</v>
      </c>
      <c r="B442" s="36">
        <v>0</v>
      </c>
      <c r="C442" s="36">
        <v>-3.4125401674483702</v>
      </c>
      <c r="D442" s="37">
        <v>7.6536112183674995E-2</v>
      </c>
      <c r="E442" s="39">
        <f t="shared" si="59"/>
        <v>5.4746832620085173E-2</v>
      </c>
      <c r="F442" s="36">
        <v>1</v>
      </c>
      <c r="G442" s="6">
        <f t="shared" si="60"/>
        <v>2.2540167448370063E-2</v>
      </c>
      <c r="H442" s="14">
        <f t="shared" si="61"/>
        <v>5.0805914860056138E-4</v>
      </c>
      <c r="M442" s="8">
        <f t="shared" si="62"/>
        <v>2.997215681931622E-3</v>
      </c>
      <c r="N442" s="8"/>
      <c r="O442" s="10">
        <f t="shared" si="66"/>
        <v>439</v>
      </c>
      <c r="P442" s="8">
        <f t="shared" si="63"/>
        <v>-2.1101376720901133</v>
      </c>
      <c r="Q442" s="8">
        <f t="shared" si="64"/>
        <v>-3.4187428041807255</v>
      </c>
      <c r="R442" s="8">
        <f t="shared" si="65"/>
        <v>-0.80153253999950125</v>
      </c>
    </row>
    <row r="443" spans="1:18">
      <c r="A443" s="36">
        <v>-0.69999999999999896</v>
      </c>
      <c r="B443" s="36">
        <v>0</v>
      </c>
      <c r="C443" s="36">
        <v>-0.65487246098115603</v>
      </c>
      <c r="D443" s="37">
        <v>8.0957797235141696E-2</v>
      </c>
      <c r="E443" s="39">
        <f t="shared" si="59"/>
        <v>5.7909695803289994E-2</v>
      </c>
      <c r="F443" s="36">
        <v>1</v>
      </c>
      <c r="G443" s="6">
        <f t="shared" si="60"/>
        <v>4.5127539018842922E-2</v>
      </c>
      <c r="H443" s="14">
        <f t="shared" si="61"/>
        <v>2.0364947778971905E-3</v>
      </c>
      <c r="M443" s="8">
        <f t="shared" si="62"/>
        <v>3.3535328680295829E-3</v>
      </c>
      <c r="N443" s="8"/>
      <c r="O443" s="10">
        <f t="shared" si="66"/>
        <v>440</v>
      </c>
      <c r="P443" s="8">
        <f t="shared" si="63"/>
        <v>-2.0876095118898625</v>
      </c>
      <c r="Q443" s="8">
        <f t="shared" si="64"/>
        <v>-3.3962146439804748</v>
      </c>
      <c r="R443" s="8">
        <f t="shared" si="65"/>
        <v>-0.77900437979925052</v>
      </c>
    </row>
    <row r="444" spans="1:18">
      <c r="A444" s="36">
        <v>-2.31</v>
      </c>
      <c r="B444" s="36">
        <v>0</v>
      </c>
      <c r="C444" s="36">
        <v>-2.20486959105286</v>
      </c>
      <c r="D444" s="36">
        <v>0.144092819746094</v>
      </c>
      <c r="E444" s="39">
        <f t="shared" si="59"/>
        <v>0.10307063240244048</v>
      </c>
      <c r="F444" s="36">
        <v>1</v>
      </c>
      <c r="G444" s="6">
        <f t="shared" si="60"/>
        <v>0.1051304089471401</v>
      </c>
      <c r="H444" s="14">
        <f t="shared" si="61"/>
        <v>1.1052402885392915E-2</v>
      </c>
      <c r="M444" s="8">
        <f t="shared" si="62"/>
        <v>1.0623555263839013E-2</v>
      </c>
      <c r="N444" s="8"/>
      <c r="O444" s="10">
        <f t="shared" si="66"/>
        <v>441</v>
      </c>
      <c r="P444" s="8">
        <f t="shared" si="63"/>
        <v>-2.0650813516896118</v>
      </c>
      <c r="Q444" s="8">
        <f t="shared" si="64"/>
        <v>-3.3736864837802241</v>
      </c>
      <c r="R444" s="8">
        <f t="shared" si="65"/>
        <v>-0.7564762195989998</v>
      </c>
    </row>
    <row r="445" spans="1:18">
      <c r="A445" s="36">
        <v>1</v>
      </c>
      <c r="B445" s="36">
        <v>0</v>
      </c>
      <c r="C445" s="36">
        <v>1.0255436347959801</v>
      </c>
      <c r="D445" s="36">
        <v>0.10759066436183699</v>
      </c>
      <c r="E445" s="39">
        <f t="shared" si="59"/>
        <v>7.6960377594899987E-2</v>
      </c>
      <c r="F445" s="36">
        <v>1</v>
      </c>
      <c r="G445" s="6">
        <f t="shared" si="60"/>
        <v>2.5543634795980097E-2</v>
      </c>
      <c r="H445" s="14">
        <f t="shared" si="61"/>
        <v>6.5247727859040513E-4</v>
      </c>
      <c r="M445" s="8">
        <f t="shared" si="62"/>
        <v>5.9228997195495837E-3</v>
      </c>
      <c r="N445" s="8"/>
      <c r="O445" s="10">
        <f t="shared" si="66"/>
        <v>442</v>
      </c>
      <c r="P445" s="8">
        <f t="shared" si="63"/>
        <v>-2.0425531914893611</v>
      </c>
      <c r="Q445" s="8">
        <f t="shared" si="64"/>
        <v>-3.3511583235799733</v>
      </c>
      <c r="R445" s="8">
        <f t="shared" si="65"/>
        <v>-0.73394805939874908</v>
      </c>
    </row>
    <row r="446" spans="1:18">
      <c r="A446" s="36">
        <v>0.5</v>
      </c>
      <c r="B446" s="36">
        <v>0</v>
      </c>
      <c r="C446" s="36">
        <v>0.51395311274122102</v>
      </c>
      <c r="D446" s="37">
        <v>5.4633625192100403E-2</v>
      </c>
      <c r="E446" s="39">
        <f t="shared" si="59"/>
        <v>3.907982582969987E-2</v>
      </c>
      <c r="F446" s="36">
        <v>1</v>
      </c>
      <c r="G446" s="6">
        <f t="shared" si="60"/>
        <v>1.3953112741221019E-2</v>
      </c>
      <c r="H446" s="14">
        <f t="shared" si="61"/>
        <v>1.9468935516922433E-4</v>
      </c>
      <c r="M446" s="8">
        <f t="shared" si="62"/>
        <v>1.5272327868796772E-3</v>
      </c>
      <c r="N446" s="8"/>
      <c r="O446" s="10">
        <f t="shared" si="66"/>
        <v>443</v>
      </c>
      <c r="P446" s="8">
        <f t="shared" si="63"/>
        <v>-2.0200250312891121</v>
      </c>
      <c r="Q446" s="8">
        <f t="shared" si="64"/>
        <v>-3.3286301633797244</v>
      </c>
      <c r="R446" s="8">
        <f t="shared" si="65"/>
        <v>-0.71141989919850013</v>
      </c>
    </row>
    <row r="447" spans="1:18">
      <c r="A447" s="36">
        <v>-3.5</v>
      </c>
      <c r="B447" s="36">
        <v>0</v>
      </c>
      <c r="C447" s="36">
        <v>-3.5732490634443801</v>
      </c>
      <c r="D447" s="37">
        <v>5.5610731405827597E-2</v>
      </c>
      <c r="E447" s="39">
        <f t="shared" si="59"/>
        <v>3.9778756946119688E-2</v>
      </c>
      <c r="F447" s="36">
        <v>0</v>
      </c>
      <c r="G447" s="6">
        <f t="shared" si="60"/>
        <v>7.3249063444380091E-2</v>
      </c>
      <c r="H447" s="14">
        <f t="shared" si="61"/>
        <v>5.3654252954788194E-3</v>
      </c>
      <c r="M447" s="8">
        <f t="shared" si="62"/>
        <v>1.5823495041784653E-3</v>
      </c>
      <c r="N447" s="8"/>
      <c r="O447" s="10">
        <f t="shared" si="66"/>
        <v>444</v>
      </c>
      <c r="P447" s="8">
        <f t="shared" si="63"/>
        <v>-1.9974968710888614</v>
      </c>
      <c r="Q447" s="8">
        <f t="shared" si="64"/>
        <v>-3.3061020031794737</v>
      </c>
      <c r="R447" s="8">
        <f t="shared" si="65"/>
        <v>-0.6888917389982494</v>
      </c>
    </row>
    <row r="448" spans="1:18">
      <c r="A448" s="36">
        <v>-2.0999999999999899</v>
      </c>
      <c r="B448" s="36">
        <v>0</v>
      </c>
      <c r="C448" s="36">
        <v>-2.1013572999077801</v>
      </c>
      <c r="D448" s="37">
        <v>7.5977268414825203E-2</v>
      </c>
      <c r="E448" s="39">
        <f t="shared" si="59"/>
        <v>5.4347087644790709E-2</v>
      </c>
      <c r="F448" s="36">
        <v>1</v>
      </c>
      <c r="G448" s="6">
        <f t="shared" si="60"/>
        <v>1.3572999077902104E-3</v>
      </c>
      <c r="H448" s="14">
        <f t="shared" si="61"/>
        <v>1.8422630396873137E-6</v>
      </c>
      <c r="M448" s="8">
        <f t="shared" si="62"/>
        <v>2.9536059354705628E-3</v>
      </c>
      <c r="N448" s="8"/>
      <c r="O448" s="10">
        <f t="shared" si="66"/>
        <v>445</v>
      </c>
      <c r="P448" s="8">
        <f t="shared" si="63"/>
        <v>-1.9749687108886107</v>
      </c>
      <c r="Q448" s="8">
        <f t="shared" si="64"/>
        <v>-3.2835738429792229</v>
      </c>
      <c r="R448" s="8">
        <f t="shared" si="65"/>
        <v>-0.66636357879799868</v>
      </c>
    </row>
    <row r="449" spans="1:18">
      <c r="A449" s="36">
        <v>0.59999999999999898</v>
      </c>
      <c r="B449" s="36">
        <v>0</v>
      </c>
      <c r="C449" s="36">
        <v>0.57520127700364598</v>
      </c>
      <c r="D449" s="37">
        <v>7.5083799404256704E-2</v>
      </c>
      <c r="E449" s="39">
        <f t="shared" si="59"/>
        <v>5.3707982822541057E-2</v>
      </c>
      <c r="F449" s="36">
        <v>1</v>
      </c>
      <c r="G449" s="6">
        <f t="shared" si="60"/>
        <v>2.4798722996352995E-2</v>
      </c>
      <c r="H449" s="14">
        <f t="shared" si="61"/>
        <v>6.1497666224984691E-4</v>
      </c>
      <c r="M449" s="8">
        <f t="shared" si="62"/>
        <v>2.8845474188663651E-3</v>
      </c>
      <c r="N449" s="8"/>
      <c r="O449" s="10">
        <f t="shared" si="66"/>
        <v>446</v>
      </c>
      <c r="P449" s="8">
        <f t="shared" si="63"/>
        <v>-1.95244055068836</v>
      </c>
      <c r="Q449" s="8">
        <f t="shared" si="64"/>
        <v>-3.2610456827789722</v>
      </c>
      <c r="R449" s="8">
        <f t="shared" si="65"/>
        <v>-0.64383541859774795</v>
      </c>
    </row>
    <row r="450" spans="1:18">
      <c r="A450" s="36">
        <v>0.59999999999999898</v>
      </c>
      <c r="B450" s="36">
        <v>0</v>
      </c>
      <c r="C450" s="36">
        <v>0.63128959747430302</v>
      </c>
      <c r="D450" s="37">
        <v>5.6878944690349403E-2</v>
      </c>
      <c r="E450" s="39">
        <f t="shared" si="59"/>
        <v>4.0685919048208966E-2</v>
      </c>
      <c r="F450" s="36">
        <v>1</v>
      </c>
      <c r="G450" s="6">
        <f t="shared" si="60"/>
        <v>3.1289597474304043E-2</v>
      </c>
      <c r="H450" s="14">
        <f t="shared" si="61"/>
        <v>9.7903891010397395E-4</v>
      </c>
      <c r="M450" s="8">
        <f t="shared" si="62"/>
        <v>1.6553440087974131E-3</v>
      </c>
      <c r="N450" s="8"/>
      <c r="O450" s="10">
        <f t="shared" si="66"/>
        <v>447</v>
      </c>
      <c r="P450" s="8">
        <f t="shared" si="63"/>
        <v>-1.9299123904881093</v>
      </c>
      <c r="Q450" s="8">
        <f t="shared" si="64"/>
        <v>-3.2385175225787215</v>
      </c>
      <c r="R450" s="8">
        <f t="shared" si="65"/>
        <v>-0.62130725839749723</v>
      </c>
    </row>
    <row r="451" spans="1:18">
      <c r="A451" s="36">
        <v>-1.56</v>
      </c>
      <c r="B451" s="36">
        <v>0</v>
      </c>
      <c r="C451" s="36">
        <v>-1.48409943460427</v>
      </c>
      <c r="D451" s="37">
        <v>9.6411872579900901E-2</v>
      </c>
      <c r="E451" s="39">
        <f t="shared" si="59"/>
        <v>6.896410727074602E-2</v>
      </c>
      <c r="F451" s="36">
        <v>0</v>
      </c>
      <c r="G451" s="6">
        <f t="shared" si="60"/>
        <v>7.5900565395730091E-2</v>
      </c>
      <c r="H451" s="14">
        <f t="shared" si="61"/>
        <v>5.7608958273915002E-3</v>
      </c>
      <c r="M451" s="8">
        <f t="shared" si="62"/>
        <v>4.7560480916509643E-3</v>
      </c>
      <c r="N451" s="8"/>
      <c r="O451" s="10">
        <f t="shared" si="66"/>
        <v>448</v>
      </c>
      <c r="P451" s="8">
        <f t="shared" si="63"/>
        <v>-1.9073842302878603</v>
      </c>
      <c r="Q451" s="8">
        <f t="shared" si="64"/>
        <v>-3.2159893623784725</v>
      </c>
      <c r="R451" s="8">
        <f t="shared" si="65"/>
        <v>-0.59877909819724828</v>
      </c>
    </row>
    <row r="452" spans="1:18">
      <c r="A452" s="36">
        <v>-2.27999999999999</v>
      </c>
      <c r="B452" s="36">
        <v>0</v>
      </c>
      <c r="C452" s="36">
        <v>-2.2218976975152098</v>
      </c>
      <c r="D452" s="36">
        <v>0.13503384251859199</v>
      </c>
      <c r="E452" s="39">
        <f t="shared" ref="E452:E515" si="67">D452*2.262/SQRT(10)</f>
        <v>9.6590680706004545E-2</v>
      </c>
      <c r="F452" s="36">
        <v>1</v>
      </c>
      <c r="G452" s="6">
        <f t="shared" ref="G452:G515" si="68">ABS(A452-C452)</f>
        <v>5.8102302484780211E-2</v>
      </c>
      <c r="H452" s="14">
        <f t="shared" ref="H452:H515" si="69">G452*G452</f>
        <v>3.3758775540328966E-3</v>
      </c>
      <c r="M452" s="8">
        <f t="shared" ref="M452:M515" si="70">E452*E452</f>
        <v>9.3297595992493185E-3</v>
      </c>
      <c r="N452" s="8"/>
      <c r="O452" s="10">
        <f t="shared" si="66"/>
        <v>449</v>
      </c>
      <c r="P452" s="8">
        <f t="shared" ref="P452:P515" si="71">-12+O452*18/799</f>
        <v>-1.8848560700876096</v>
      </c>
      <c r="Q452" s="8">
        <f t="shared" ref="Q452:Q515" si="72">P452-$N$3</f>
        <v>-3.1934612021782218</v>
      </c>
      <c r="R452" s="8">
        <f t="shared" ref="R452:R515" si="73">P452+$N$3</f>
        <v>-0.57625093799699756</v>
      </c>
    </row>
    <row r="453" spans="1:18">
      <c r="A453" s="36">
        <v>-0.3</v>
      </c>
      <c r="B453" s="36">
        <v>0</v>
      </c>
      <c r="C453" s="36">
        <v>-0.26546742446824401</v>
      </c>
      <c r="D453" s="37">
        <v>8.9322508299442396E-2</v>
      </c>
      <c r="E453" s="39">
        <f t="shared" si="67"/>
        <v>6.3893033909799196E-2</v>
      </c>
      <c r="F453" s="36">
        <v>1</v>
      </c>
      <c r="G453" s="6">
        <f t="shared" si="68"/>
        <v>3.4532575531755982E-2</v>
      </c>
      <c r="H453" s="14">
        <f t="shared" si="69"/>
        <v>1.192498772856432E-3</v>
      </c>
      <c r="M453" s="8">
        <f t="shared" si="70"/>
        <v>4.0823197821987503E-3</v>
      </c>
      <c r="N453" s="8"/>
      <c r="O453" s="10">
        <f t="shared" ref="O453:O516" si="74">O452+1</f>
        <v>450</v>
      </c>
      <c r="P453" s="8">
        <f t="shared" si="71"/>
        <v>-1.8623279098873589</v>
      </c>
      <c r="Q453" s="8">
        <f t="shared" si="72"/>
        <v>-3.1709330419779711</v>
      </c>
      <c r="R453" s="8">
        <f t="shared" si="73"/>
        <v>-0.55372277779674683</v>
      </c>
    </row>
    <row r="454" spans="1:18">
      <c r="A454" s="36">
        <v>-2.56</v>
      </c>
      <c r="B454" s="36">
        <v>0</v>
      </c>
      <c r="C454" s="36">
        <v>-2.5482485796554601</v>
      </c>
      <c r="D454" s="37">
        <v>6.12038097620793E-2</v>
      </c>
      <c r="E454" s="39">
        <f t="shared" si="67"/>
        <v>4.3779526202152599E-2</v>
      </c>
      <c r="F454" s="36">
        <v>1</v>
      </c>
      <c r="G454" s="6">
        <f t="shared" si="68"/>
        <v>1.1751420344539909E-2</v>
      </c>
      <c r="H454" s="14">
        <f t="shared" si="69"/>
        <v>1.3809588011406648E-4</v>
      </c>
      <c r="M454" s="8">
        <f t="shared" si="70"/>
        <v>1.916646914484966E-3</v>
      </c>
      <c r="N454" s="8"/>
      <c r="O454" s="10">
        <f t="shared" si="74"/>
        <v>451</v>
      </c>
      <c r="P454" s="8">
        <f t="shared" si="71"/>
        <v>-1.8397997496871081</v>
      </c>
      <c r="Q454" s="8">
        <f t="shared" si="72"/>
        <v>-3.1484048817777204</v>
      </c>
      <c r="R454" s="8">
        <f t="shared" si="73"/>
        <v>-0.53119461759649611</v>
      </c>
    </row>
    <row r="455" spans="1:18">
      <c r="A455" s="36">
        <v>0.26999999999999902</v>
      </c>
      <c r="B455" s="36">
        <v>0</v>
      </c>
      <c r="C455" s="36">
        <v>0.28975978881787601</v>
      </c>
      <c r="D455" s="37">
        <v>4.08817162397591E-2</v>
      </c>
      <c r="E455" s="39">
        <f t="shared" si="67"/>
        <v>2.9242986249794135E-2</v>
      </c>
      <c r="F455" s="36">
        <v>1</v>
      </c>
      <c r="G455" s="6">
        <f t="shared" si="68"/>
        <v>1.9759788817876989E-2</v>
      </c>
      <c r="H455" s="14">
        <f t="shared" si="69"/>
        <v>3.904492541270965E-4</v>
      </c>
      <c r="M455" s="8">
        <f t="shared" si="70"/>
        <v>8.5515224480564882E-4</v>
      </c>
      <c r="N455" s="8"/>
      <c r="O455" s="10">
        <f t="shared" si="74"/>
        <v>452</v>
      </c>
      <c r="P455" s="8">
        <f t="shared" si="71"/>
        <v>-1.8172715894868592</v>
      </c>
      <c r="Q455" s="8">
        <f t="shared" si="72"/>
        <v>-3.1258767215774714</v>
      </c>
      <c r="R455" s="8">
        <f t="shared" si="73"/>
        <v>-0.50866645739624716</v>
      </c>
    </row>
    <row r="456" spans="1:18">
      <c r="A456" s="36">
        <v>-1.2999999999999901</v>
      </c>
      <c r="B456" s="36">
        <v>0</v>
      </c>
      <c r="C456" s="36">
        <v>-1.17985021075751</v>
      </c>
      <c r="D456" s="36">
        <v>0.117243615122834</v>
      </c>
      <c r="E456" s="39">
        <f t="shared" si="67"/>
        <v>8.3865202840451819E-2</v>
      </c>
      <c r="F456" s="36">
        <v>0</v>
      </c>
      <c r="G456" s="6">
        <f t="shared" si="68"/>
        <v>0.1201497892424801</v>
      </c>
      <c r="H456" s="14">
        <f t="shared" si="69"/>
        <v>1.4435971855012386E-2</v>
      </c>
      <c r="M456" s="8">
        <f t="shared" si="70"/>
        <v>7.0333722474701281E-3</v>
      </c>
      <c r="N456" s="8"/>
      <c r="O456" s="10">
        <f t="shared" si="74"/>
        <v>453</v>
      </c>
      <c r="P456" s="8">
        <f t="shared" si="71"/>
        <v>-1.7947434292866085</v>
      </c>
      <c r="Q456" s="8">
        <f t="shared" si="72"/>
        <v>-3.1033485613772207</v>
      </c>
      <c r="R456" s="8">
        <f t="shared" si="73"/>
        <v>-0.48613829719599644</v>
      </c>
    </row>
    <row r="457" spans="1:18">
      <c r="A457" s="36">
        <v>-0.48</v>
      </c>
      <c r="B457" s="36">
        <v>0</v>
      </c>
      <c r="C457" s="36">
        <v>0.19789961286689201</v>
      </c>
      <c r="D457" s="36">
        <v>0.33535891529664902</v>
      </c>
      <c r="E457" s="39">
        <f t="shared" si="67"/>
        <v>0.23988464895287798</v>
      </c>
      <c r="F457" s="36">
        <v>0</v>
      </c>
      <c r="G457" s="6">
        <f t="shared" si="68"/>
        <v>0.67789961286689193</v>
      </c>
      <c r="H457" s="14">
        <f t="shared" si="69"/>
        <v>0.45954788512508193</v>
      </c>
      <c r="M457" s="8">
        <f t="shared" si="70"/>
        <v>5.7544644803245504E-2</v>
      </c>
      <c r="N457" s="8"/>
      <c r="O457" s="10">
        <f t="shared" si="74"/>
        <v>454</v>
      </c>
      <c r="P457" s="8">
        <f t="shared" si="71"/>
        <v>-1.7722152690863577</v>
      </c>
      <c r="Q457" s="8">
        <f t="shared" si="72"/>
        <v>-3.08082040117697</v>
      </c>
      <c r="R457" s="8">
        <f t="shared" si="73"/>
        <v>-0.46361013699574571</v>
      </c>
    </row>
    <row r="458" spans="1:18">
      <c r="A458" s="36">
        <v>0.69999999999999896</v>
      </c>
      <c r="B458" s="36">
        <v>0</v>
      </c>
      <c r="C458" s="36">
        <v>0.66279099738026803</v>
      </c>
      <c r="D458" s="37">
        <v>7.8256063438998297E-2</v>
      </c>
      <c r="E458" s="39">
        <f t="shared" si="67"/>
        <v>5.5977126148242386E-2</v>
      </c>
      <c r="F458" s="36">
        <v>1</v>
      </c>
      <c r="G458" s="6">
        <f t="shared" si="68"/>
        <v>3.7209002619730924E-2</v>
      </c>
      <c r="H458" s="14">
        <f t="shared" si="69"/>
        <v>1.3845098759551428E-3</v>
      </c>
      <c r="M458" s="8">
        <f t="shared" si="70"/>
        <v>3.1334386518162413E-3</v>
      </c>
      <c r="N458" s="8"/>
      <c r="O458" s="10">
        <f t="shared" si="74"/>
        <v>455</v>
      </c>
      <c r="P458" s="8">
        <f t="shared" si="71"/>
        <v>-1.749687108886107</v>
      </c>
      <c r="Q458" s="8">
        <f t="shared" si="72"/>
        <v>-3.0582922409767193</v>
      </c>
      <c r="R458" s="8">
        <f t="shared" si="73"/>
        <v>-0.44108197679549499</v>
      </c>
    </row>
    <row r="459" spans="1:18">
      <c r="A459" s="36">
        <v>-1.5</v>
      </c>
      <c r="B459" s="36">
        <v>0</v>
      </c>
      <c r="C459" s="36">
        <v>-1.50410965441961</v>
      </c>
      <c r="D459" s="36">
        <v>0.101555651898371</v>
      </c>
      <c r="E459" s="39">
        <f t="shared" si="67"/>
        <v>7.2643489687076859E-2</v>
      </c>
      <c r="F459" s="36">
        <v>1</v>
      </c>
      <c r="G459" s="6">
        <f t="shared" si="68"/>
        <v>4.109654419609976E-3</v>
      </c>
      <c r="H459" s="14">
        <f t="shared" si="69"/>
        <v>1.6889259448619808E-5</v>
      </c>
      <c r="M459" s="8">
        <f t="shared" si="70"/>
        <v>5.2770765939164424E-3</v>
      </c>
      <c r="N459" s="8"/>
      <c r="O459" s="10">
        <f t="shared" si="74"/>
        <v>456</v>
      </c>
      <c r="P459" s="8">
        <f t="shared" si="71"/>
        <v>-1.7271589486858581</v>
      </c>
      <c r="Q459" s="8">
        <f t="shared" si="72"/>
        <v>-3.0357640807764703</v>
      </c>
      <c r="R459" s="8">
        <f t="shared" si="73"/>
        <v>-0.41855381659524604</v>
      </c>
    </row>
    <row r="460" spans="1:18">
      <c r="A460" s="37">
        <v>-0.08</v>
      </c>
      <c r="B460" s="36">
        <v>0</v>
      </c>
      <c r="C460" s="37">
        <v>-3.8687285544025202E-2</v>
      </c>
      <c r="D460" s="36">
        <v>0.14094108321144999</v>
      </c>
      <c r="E460" s="39">
        <f t="shared" si="67"/>
        <v>0.1008161725454951</v>
      </c>
      <c r="F460" s="36">
        <v>1</v>
      </c>
      <c r="G460" s="6">
        <f t="shared" si="68"/>
        <v>4.13127144559748E-2</v>
      </c>
      <c r="H460" s="14">
        <f t="shared" si="69"/>
        <v>1.7067403757209092E-3</v>
      </c>
      <c r="M460" s="8">
        <f t="shared" si="70"/>
        <v>1.016390064672304E-2</v>
      </c>
      <c r="N460" s="8"/>
      <c r="O460" s="10">
        <f t="shared" si="74"/>
        <v>457</v>
      </c>
      <c r="P460" s="8">
        <f t="shared" si="71"/>
        <v>-1.7046307884856073</v>
      </c>
      <c r="Q460" s="8">
        <f t="shared" si="72"/>
        <v>-3.0132359205762196</v>
      </c>
      <c r="R460" s="8">
        <f t="shared" si="73"/>
        <v>-0.39602565639499532</v>
      </c>
    </row>
    <row r="461" spans="1:18">
      <c r="A461" s="37">
        <v>6.00000000000004E-2</v>
      </c>
      <c r="B461" s="36">
        <v>0</v>
      </c>
      <c r="C461" s="37">
        <v>5.37310118409575E-2</v>
      </c>
      <c r="D461" s="37">
        <v>7.9191771283615806E-2</v>
      </c>
      <c r="E461" s="39">
        <f t="shared" si="67"/>
        <v>5.6646444712891167E-2</v>
      </c>
      <c r="F461" s="36">
        <v>1</v>
      </c>
      <c r="G461" s="6">
        <f t="shared" si="68"/>
        <v>6.2689881590429E-3</v>
      </c>
      <c r="H461" s="14">
        <f t="shared" si="69"/>
        <v>3.9300212538220089E-5</v>
      </c>
      <c r="M461" s="8">
        <f t="shared" si="70"/>
        <v>3.2088196986106358E-3</v>
      </c>
      <c r="N461" s="8"/>
      <c r="O461" s="10">
        <f t="shared" si="74"/>
        <v>458</v>
      </c>
      <c r="P461" s="8">
        <f t="shared" si="71"/>
        <v>-1.6821026282853566</v>
      </c>
      <c r="Q461" s="8">
        <f t="shared" si="72"/>
        <v>-2.9907077603759689</v>
      </c>
      <c r="R461" s="8">
        <f t="shared" si="73"/>
        <v>-0.37349749619474459</v>
      </c>
    </row>
    <row r="462" spans="1:18">
      <c r="A462" s="36">
        <v>0.119999999999999</v>
      </c>
      <c r="B462" s="36">
        <v>0</v>
      </c>
      <c r="C462" s="36">
        <v>0.113040833404706</v>
      </c>
      <c r="D462" s="37">
        <v>5.63024177343983E-2</v>
      </c>
      <c r="E462" s="39">
        <f t="shared" si="67"/>
        <v>4.0273525161742985E-2</v>
      </c>
      <c r="F462" s="36">
        <v>1</v>
      </c>
      <c r="G462" s="6">
        <f t="shared" si="68"/>
        <v>6.9591665952929982E-3</v>
      </c>
      <c r="H462" s="14">
        <f t="shared" si="69"/>
        <v>4.8429999701041939E-5</v>
      </c>
      <c r="M462" s="8">
        <f t="shared" si="70"/>
        <v>1.6219568289535453E-3</v>
      </c>
      <c r="N462" s="8"/>
      <c r="O462" s="10">
        <f t="shared" si="74"/>
        <v>459</v>
      </c>
      <c r="P462" s="8">
        <f t="shared" si="71"/>
        <v>-1.6595744680851059</v>
      </c>
      <c r="Q462" s="8">
        <f t="shared" si="72"/>
        <v>-2.9681796001757181</v>
      </c>
      <c r="R462" s="8">
        <f t="shared" si="73"/>
        <v>-0.35096933599449387</v>
      </c>
    </row>
    <row r="463" spans="1:18">
      <c r="A463" s="36">
        <v>0.5</v>
      </c>
      <c r="B463" s="36">
        <v>0</v>
      </c>
      <c r="C463" s="36">
        <v>0.52418012550432103</v>
      </c>
      <c r="D463" s="37">
        <v>5.6858919748080501E-2</v>
      </c>
      <c r="E463" s="39">
        <f t="shared" si="67"/>
        <v>4.0671595062689664E-2</v>
      </c>
      <c r="F463" s="36">
        <v>1</v>
      </c>
      <c r="G463" s="6">
        <f t="shared" si="68"/>
        <v>2.4180125504321026E-2</v>
      </c>
      <c r="H463" s="14">
        <f t="shared" si="69"/>
        <v>5.846784694047162E-4</v>
      </c>
      <c r="M463" s="8">
        <f t="shared" si="70"/>
        <v>1.6541786449434021E-3</v>
      </c>
      <c r="N463" s="8"/>
      <c r="O463" s="10">
        <f t="shared" si="74"/>
        <v>460</v>
      </c>
      <c r="P463" s="8">
        <f t="shared" si="71"/>
        <v>-1.6370463078848569</v>
      </c>
      <c r="Q463" s="8">
        <f t="shared" si="72"/>
        <v>-2.9456514399754692</v>
      </c>
      <c r="R463" s="8">
        <f t="shared" si="73"/>
        <v>-0.32844117579424492</v>
      </c>
    </row>
    <row r="464" spans="1:18">
      <c r="A464" s="36">
        <v>-0.4</v>
      </c>
      <c r="B464" s="36">
        <v>0</v>
      </c>
      <c r="C464" s="36">
        <v>-0.38627035605620103</v>
      </c>
      <c r="D464" s="37">
        <v>7.3289759593534495E-2</v>
      </c>
      <c r="E464" s="39">
        <f t="shared" si="67"/>
        <v>5.2424693216770783E-2</v>
      </c>
      <c r="F464" s="36">
        <v>1</v>
      </c>
      <c r="G464" s="6">
        <f t="shared" si="68"/>
        <v>1.3729643943798997E-2</v>
      </c>
      <c r="H464" s="14">
        <f t="shared" si="69"/>
        <v>1.8850312282349648E-4</v>
      </c>
      <c r="M464" s="8">
        <f t="shared" si="70"/>
        <v>2.7483484588725327E-3</v>
      </c>
      <c r="N464" s="8"/>
      <c r="O464" s="10">
        <f t="shared" si="74"/>
        <v>461</v>
      </c>
      <c r="P464" s="8">
        <f t="shared" si="71"/>
        <v>-1.6145181476846062</v>
      </c>
      <c r="Q464" s="8">
        <f t="shared" si="72"/>
        <v>-2.9231232797752185</v>
      </c>
      <c r="R464" s="8">
        <f t="shared" si="73"/>
        <v>-0.3059130155939942</v>
      </c>
    </row>
    <row r="465" spans="1:18">
      <c r="A465" s="36">
        <v>-0.14000000000000001</v>
      </c>
      <c r="B465" s="36">
        <v>0</v>
      </c>
      <c r="C465" s="36">
        <v>-0.18135725467362901</v>
      </c>
      <c r="D465" s="37">
        <v>8.6639865703911204E-2</v>
      </c>
      <c r="E465" s="39">
        <f t="shared" si="67"/>
        <v>6.1974120328134617E-2</v>
      </c>
      <c r="F465" s="36">
        <v>1</v>
      </c>
      <c r="G465" s="6">
        <f t="shared" si="68"/>
        <v>4.1357254673628996E-2</v>
      </c>
      <c r="H465" s="14">
        <f t="shared" si="69"/>
        <v>1.7104225141394073E-3</v>
      </c>
      <c r="M465" s="8">
        <f t="shared" si="70"/>
        <v>3.8407915904461083E-3</v>
      </c>
      <c r="N465" s="8"/>
      <c r="O465" s="10">
        <f t="shared" si="74"/>
        <v>462</v>
      </c>
      <c r="P465" s="8">
        <f t="shared" si="71"/>
        <v>-1.5919899874843555</v>
      </c>
      <c r="Q465" s="8">
        <f t="shared" si="72"/>
        <v>-2.9005951195749677</v>
      </c>
      <c r="R465" s="8">
        <f t="shared" si="73"/>
        <v>-0.28338485539374347</v>
      </c>
    </row>
    <row r="466" spans="1:18">
      <c r="A466" s="37">
        <v>-2.9999999999999302E-2</v>
      </c>
      <c r="B466" s="36">
        <v>0</v>
      </c>
      <c r="C466" s="37">
        <v>2.6014800336305599E-2</v>
      </c>
      <c r="D466" s="37">
        <v>5.4995640431597402E-2</v>
      </c>
      <c r="E466" s="39">
        <f t="shared" si="67"/>
        <v>3.933877793945819E-2</v>
      </c>
      <c r="F466" s="36">
        <v>0</v>
      </c>
      <c r="G466" s="6">
        <f t="shared" si="68"/>
        <v>5.6014800336304904E-2</v>
      </c>
      <c r="H466" s="14">
        <f t="shared" si="69"/>
        <v>3.1376578567161042E-3</v>
      </c>
      <c r="M466" s="8">
        <f t="shared" si="70"/>
        <v>1.5475394497700024E-3</v>
      </c>
      <c r="N466" s="8"/>
      <c r="O466" s="10">
        <f t="shared" si="74"/>
        <v>463</v>
      </c>
      <c r="P466" s="8">
        <f t="shared" si="71"/>
        <v>-1.5694618272841048</v>
      </c>
      <c r="Q466" s="8">
        <f t="shared" si="72"/>
        <v>-2.878066959374717</v>
      </c>
      <c r="R466" s="8">
        <f t="shared" si="73"/>
        <v>-0.26085669519349275</v>
      </c>
    </row>
    <row r="467" spans="1:18">
      <c r="A467" s="36">
        <v>0.19999999999999901</v>
      </c>
      <c r="B467" s="36">
        <v>0</v>
      </c>
      <c r="C467" s="36">
        <v>0.216383375612926</v>
      </c>
      <c r="D467" s="36">
        <v>0.14757782621687701</v>
      </c>
      <c r="E467" s="39">
        <f t="shared" si="67"/>
        <v>0.10556348264649255</v>
      </c>
      <c r="F467" s="36">
        <v>1</v>
      </c>
      <c r="G467" s="6">
        <f t="shared" si="68"/>
        <v>1.6383375612926993E-2</v>
      </c>
      <c r="H467" s="14">
        <f t="shared" si="69"/>
        <v>2.684149964742509E-4</v>
      </c>
      <c r="M467" s="8">
        <f t="shared" si="70"/>
        <v>1.1143648868456335E-2</v>
      </c>
      <c r="N467" s="8"/>
      <c r="O467" s="10">
        <f t="shared" si="74"/>
        <v>464</v>
      </c>
      <c r="P467" s="8">
        <f t="shared" si="71"/>
        <v>-1.546933667083854</v>
      </c>
      <c r="Q467" s="8">
        <f t="shared" si="72"/>
        <v>-2.8555387991744663</v>
      </c>
      <c r="R467" s="8">
        <f t="shared" si="73"/>
        <v>-0.23832853499324202</v>
      </c>
    </row>
    <row r="468" spans="1:18">
      <c r="A468" s="36">
        <v>-1.99999999999999</v>
      </c>
      <c r="B468" s="36">
        <v>0</v>
      </c>
      <c r="C468" s="36">
        <v>-2.1427100381590298</v>
      </c>
      <c r="D468" s="36">
        <v>0.123844875843694</v>
      </c>
      <c r="E468" s="39">
        <f t="shared" si="67"/>
        <v>8.8587132207587224E-2</v>
      </c>
      <c r="F468" s="36">
        <v>0</v>
      </c>
      <c r="G468" s="6">
        <f t="shared" si="68"/>
        <v>0.14271003815903982</v>
      </c>
      <c r="H468" s="14">
        <f t="shared" si="69"/>
        <v>2.03661549913546E-2</v>
      </c>
      <c r="M468" s="8">
        <f t="shared" si="70"/>
        <v>7.847679992764537E-3</v>
      </c>
      <c r="N468" s="8"/>
      <c r="O468" s="10">
        <f t="shared" si="74"/>
        <v>465</v>
      </c>
      <c r="P468" s="8">
        <f t="shared" si="71"/>
        <v>-1.5244055068836051</v>
      </c>
      <c r="Q468" s="8">
        <f t="shared" si="72"/>
        <v>-2.8330106389742173</v>
      </c>
      <c r="R468" s="8">
        <f t="shared" si="73"/>
        <v>-0.21580037479299308</v>
      </c>
    </row>
    <row r="469" spans="1:18">
      <c r="A469" s="36">
        <v>0.22</v>
      </c>
      <c r="B469" s="36">
        <v>0</v>
      </c>
      <c r="C469" s="36">
        <v>0.232777721323149</v>
      </c>
      <c r="D469" s="37">
        <v>7.0588985239445207E-2</v>
      </c>
      <c r="E469" s="39">
        <f t="shared" si="67"/>
        <v>5.0492809857538914E-2</v>
      </c>
      <c r="F469" s="36">
        <v>1</v>
      </c>
      <c r="G469" s="6">
        <f t="shared" si="68"/>
        <v>1.2777721323148999E-2</v>
      </c>
      <c r="H469" s="14">
        <f t="shared" si="69"/>
        <v>1.6327016221205661E-4</v>
      </c>
      <c r="M469" s="8">
        <f t="shared" si="70"/>
        <v>2.549523847309579E-3</v>
      </c>
      <c r="N469" s="8"/>
      <c r="O469" s="10">
        <f t="shared" si="74"/>
        <v>466</v>
      </c>
      <c r="P469" s="8">
        <f t="shared" si="71"/>
        <v>-1.5018773466833544</v>
      </c>
      <c r="Q469" s="8">
        <f t="shared" si="72"/>
        <v>-2.8104824787739666</v>
      </c>
      <c r="R469" s="8">
        <f t="shared" si="73"/>
        <v>-0.19327221459274235</v>
      </c>
    </row>
    <row r="470" spans="1:18">
      <c r="A470" s="36">
        <v>-0.8</v>
      </c>
      <c r="B470" s="36">
        <v>0</v>
      </c>
      <c r="C470" s="36">
        <v>-0.82819069457050098</v>
      </c>
      <c r="D470" s="37">
        <v>7.5820859983897801E-2</v>
      </c>
      <c r="E470" s="39">
        <f t="shared" si="67"/>
        <v>5.423520756695499E-2</v>
      </c>
      <c r="F470" s="36">
        <v>1</v>
      </c>
      <c r="G470" s="6">
        <f t="shared" si="68"/>
        <v>2.819069457050094E-2</v>
      </c>
      <c r="H470" s="14">
        <f t="shared" si="69"/>
        <v>7.9471526036727124E-4</v>
      </c>
      <c r="M470" s="8">
        <f t="shared" si="70"/>
        <v>2.9414577398306917E-3</v>
      </c>
      <c r="N470" s="8"/>
      <c r="O470" s="10">
        <f t="shared" si="74"/>
        <v>467</v>
      </c>
      <c r="P470" s="8">
        <f t="shared" si="71"/>
        <v>-1.4793491864831037</v>
      </c>
      <c r="Q470" s="8">
        <f t="shared" si="72"/>
        <v>-2.7879543185737159</v>
      </c>
      <c r="R470" s="8">
        <f t="shared" si="73"/>
        <v>-0.17074405439249163</v>
      </c>
    </row>
    <row r="471" spans="1:18">
      <c r="A471" s="36">
        <v>0.69999999999999896</v>
      </c>
      <c r="B471" s="36">
        <v>0</v>
      </c>
      <c r="C471" s="36">
        <v>0.78050267631846204</v>
      </c>
      <c r="D471" s="36">
        <v>0.121036111627202</v>
      </c>
      <c r="E471" s="39">
        <f t="shared" si="67"/>
        <v>8.6578002921524913E-2</v>
      </c>
      <c r="F471" s="36">
        <v>1</v>
      </c>
      <c r="G471" s="6">
        <f t="shared" si="68"/>
        <v>8.0502676318463084E-2</v>
      </c>
      <c r="H471" s="14">
        <f t="shared" si="69"/>
        <v>6.4806808944352368E-3</v>
      </c>
      <c r="M471" s="8">
        <f t="shared" si="70"/>
        <v>7.4957505898795764E-3</v>
      </c>
      <c r="N471" s="8"/>
      <c r="O471" s="10">
        <f t="shared" si="74"/>
        <v>468</v>
      </c>
      <c r="P471" s="8">
        <f t="shared" si="71"/>
        <v>-1.4568210262828529</v>
      </c>
      <c r="Q471" s="8">
        <f t="shared" si="72"/>
        <v>-2.7654261583734652</v>
      </c>
      <c r="R471" s="8">
        <f t="shared" si="73"/>
        <v>-0.1482158941922409</v>
      </c>
    </row>
    <row r="472" spans="1:18">
      <c r="A472" s="37">
        <v>2.9999999999999302E-2</v>
      </c>
      <c r="B472" s="36">
        <v>0</v>
      </c>
      <c r="C472" s="37">
        <v>5.4820395027370197E-2</v>
      </c>
      <c r="D472" s="37">
        <v>4.4501865813134402E-2</v>
      </c>
      <c r="E472" s="39">
        <f t="shared" si="67"/>
        <v>3.1832505329070337E-2</v>
      </c>
      <c r="F472" s="36">
        <v>1</v>
      </c>
      <c r="G472" s="6">
        <f t="shared" si="68"/>
        <v>2.4820395027370896E-2</v>
      </c>
      <c r="H472" s="14">
        <f t="shared" si="69"/>
        <v>6.1605200931473785E-4</v>
      </c>
      <c r="M472" s="8">
        <f t="shared" si="70"/>
        <v>1.0133083955252914E-3</v>
      </c>
      <c r="N472" s="8"/>
      <c r="O472" s="10">
        <f t="shared" si="74"/>
        <v>469</v>
      </c>
      <c r="P472" s="8">
        <f t="shared" si="71"/>
        <v>-1.434292866082604</v>
      </c>
      <c r="Q472" s="8">
        <f t="shared" si="72"/>
        <v>-2.7428979981732162</v>
      </c>
      <c r="R472" s="8">
        <f t="shared" si="73"/>
        <v>-0.12568773399199196</v>
      </c>
    </row>
    <row r="473" spans="1:18">
      <c r="A473" s="36">
        <v>0.16</v>
      </c>
      <c r="B473" s="36">
        <v>0</v>
      </c>
      <c r="C473" s="36">
        <v>0.18663813023526801</v>
      </c>
      <c r="D473" s="37">
        <v>7.3974596269188203E-2</v>
      </c>
      <c r="E473" s="39">
        <f t="shared" si="67"/>
        <v>5.2914561826298952E-2</v>
      </c>
      <c r="F473" s="36">
        <v>1</v>
      </c>
      <c r="G473" s="6">
        <f t="shared" si="68"/>
        <v>2.6638130235268009E-2</v>
      </c>
      <c r="H473" s="14">
        <f t="shared" si="69"/>
        <v>7.0958998243109974E-4</v>
      </c>
      <c r="M473" s="8">
        <f t="shared" si="70"/>
        <v>2.7999508532692142E-3</v>
      </c>
      <c r="N473" s="8"/>
      <c r="O473" s="10">
        <f t="shared" si="74"/>
        <v>470</v>
      </c>
      <c r="P473" s="8">
        <f t="shared" si="71"/>
        <v>-1.4117647058823533</v>
      </c>
      <c r="Q473" s="8">
        <f t="shared" si="72"/>
        <v>-2.7203698379729655</v>
      </c>
      <c r="R473" s="8">
        <f t="shared" si="73"/>
        <v>-0.10315957379174123</v>
      </c>
    </row>
    <row r="474" spans="1:18">
      <c r="A474" s="36">
        <v>0.59999999999999898</v>
      </c>
      <c r="B474" s="36">
        <v>0</v>
      </c>
      <c r="C474" s="36">
        <v>0.58893443984091298</v>
      </c>
      <c r="D474" s="37">
        <v>5.57965862876812E-2</v>
      </c>
      <c r="E474" s="39">
        <f t="shared" si="67"/>
        <v>3.9911700282515533E-2</v>
      </c>
      <c r="F474" s="36">
        <v>1</v>
      </c>
      <c r="G474" s="6">
        <f t="shared" si="68"/>
        <v>1.1065560159085996E-2</v>
      </c>
      <c r="H474" s="14">
        <f t="shared" si="69"/>
        <v>1.2244662163435129E-4</v>
      </c>
      <c r="M474" s="8">
        <f t="shared" si="70"/>
        <v>1.5929438194413506E-3</v>
      </c>
      <c r="N474" s="8"/>
      <c r="O474" s="10">
        <f t="shared" si="74"/>
        <v>471</v>
      </c>
      <c r="P474" s="8">
        <f t="shared" si="71"/>
        <v>-1.3892365456821025</v>
      </c>
      <c r="Q474" s="8">
        <f t="shared" si="72"/>
        <v>-2.6978416777727148</v>
      </c>
      <c r="R474" s="8">
        <f t="shared" si="73"/>
        <v>-8.0631413591490508E-2</v>
      </c>
    </row>
    <row r="475" spans="1:18">
      <c r="A475" s="36">
        <v>-0.19999999999999901</v>
      </c>
      <c r="B475" s="36">
        <v>0</v>
      </c>
      <c r="C475" s="36">
        <v>-0.17940582830104199</v>
      </c>
      <c r="D475" s="37">
        <v>8.1107540059579195E-2</v>
      </c>
      <c r="E475" s="39">
        <f t="shared" si="67"/>
        <v>5.801680792476626E-2</v>
      </c>
      <c r="F475" s="36">
        <v>1</v>
      </c>
      <c r="G475" s="6">
        <f t="shared" si="68"/>
        <v>2.0594171698957026E-2</v>
      </c>
      <c r="H475" s="14">
        <f t="shared" si="69"/>
        <v>4.2411990796612252E-4</v>
      </c>
      <c r="M475" s="8">
        <f t="shared" si="70"/>
        <v>3.3659500017792212E-3</v>
      </c>
      <c r="N475" s="8"/>
      <c r="O475" s="10">
        <f t="shared" si="74"/>
        <v>472</v>
      </c>
      <c r="P475" s="8">
        <f t="shared" si="71"/>
        <v>-1.3667083854818518</v>
      </c>
      <c r="Q475" s="8">
        <f t="shared" si="72"/>
        <v>-2.6753135175724641</v>
      </c>
      <c r="R475" s="8">
        <f t="shared" si="73"/>
        <v>-5.8103253391239784E-2</v>
      </c>
    </row>
    <row r="476" spans="1:18">
      <c r="A476" s="36">
        <v>-1.0999999999999901</v>
      </c>
      <c r="B476" s="36">
        <v>0</v>
      </c>
      <c r="C476" s="36">
        <v>-1.11325992042976</v>
      </c>
      <c r="D476" s="37">
        <v>9.9498059519727303E-2</v>
      </c>
      <c r="E476" s="39">
        <f t="shared" si="67"/>
        <v>7.1171679030120116E-2</v>
      </c>
      <c r="F476" s="36">
        <v>1</v>
      </c>
      <c r="G476" s="6">
        <f t="shared" si="68"/>
        <v>1.3259920429769867E-2</v>
      </c>
      <c r="H476" s="14">
        <f t="shared" si="69"/>
        <v>1.7582548980382831E-4</v>
      </c>
      <c r="M476" s="8">
        <f t="shared" si="70"/>
        <v>5.0654078959664391E-3</v>
      </c>
      <c r="N476" s="8"/>
      <c r="O476" s="10">
        <f t="shared" si="74"/>
        <v>473</v>
      </c>
      <c r="P476" s="8">
        <f t="shared" si="71"/>
        <v>-1.3441802252816029</v>
      </c>
      <c r="Q476" s="8">
        <f t="shared" si="72"/>
        <v>-2.6527853573722151</v>
      </c>
      <c r="R476" s="8">
        <f t="shared" si="73"/>
        <v>-3.5575093190990836E-2</v>
      </c>
    </row>
    <row r="477" spans="1:18">
      <c r="A477" s="36">
        <v>-3.5</v>
      </c>
      <c r="B477" s="36">
        <v>0</v>
      </c>
      <c r="C477" s="36">
        <v>-3.4966808768142998</v>
      </c>
      <c r="D477" s="36">
        <v>0.119102866298036</v>
      </c>
      <c r="E477" s="39">
        <f t="shared" si="67"/>
        <v>8.5195138605195189E-2</v>
      </c>
      <c r="F477" s="36">
        <v>1</v>
      </c>
      <c r="G477" s="6">
        <f t="shared" si="68"/>
        <v>3.3191231857001569E-3</v>
      </c>
      <c r="H477" s="14">
        <f t="shared" si="69"/>
        <v>1.1016578721852357E-5</v>
      </c>
      <c r="M477" s="8">
        <f t="shared" si="70"/>
        <v>7.2582116419584201E-3</v>
      </c>
      <c r="N477" s="8"/>
      <c r="O477" s="10">
        <f t="shared" si="74"/>
        <v>474</v>
      </c>
      <c r="P477" s="8">
        <f t="shared" si="71"/>
        <v>-1.3216520650813521</v>
      </c>
      <c r="Q477" s="8">
        <f t="shared" si="72"/>
        <v>-2.6302571971719644</v>
      </c>
      <c r="R477" s="8">
        <f t="shared" si="73"/>
        <v>-1.3046932990740112E-2</v>
      </c>
    </row>
    <row r="478" spans="1:18">
      <c r="A478" s="36">
        <v>-1.49</v>
      </c>
      <c r="B478" s="36">
        <v>0</v>
      </c>
      <c r="C478" s="36">
        <v>-1.4645632697650599</v>
      </c>
      <c r="D478" s="37">
        <v>9.1335342563445304E-2</v>
      </c>
      <c r="E478" s="39">
        <f t="shared" si="67"/>
        <v>6.5332828764793724E-2</v>
      </c>
      <c r="F478" s="36">
        <v>1</v>
      </c>
      <c r="G478" s="6">
        <f t="shared" si="68"/>
        <v>2.5436730234940086E-2</v>
      </c>
      <c r="H478" s="14">
        <f t="shared" si="69"/>
        <v>6.4702724504511516E-4</v>
      </c>
      <c r="M478" s="8">
        <f t="shared" si="70"/>
        <v>4.2683785144098582E-3</v>
      </c>
      <c r="N478" s="8"/>
      <c r="O478" s="10">
        <f t="shared" si="74"/>
        <v>475</v>
      </c>
      <c r="P478" s="8">
        <f t="shared" si="71"/>
        <v>-1.2991239048811014</v>
      </c>
      <c r="Q478" s="8">
        <f t="shared" si="72"/>
        <v>-2.6077290369717137</v>
      </c>
      <c r="R478" s="8">
        <f t="shared" si="73"/>
        <v>9.481227209510612E-3</v>
      </c>
    </row>
    <row r="479" spans="1:18">
      <c r="A479" s="36">
        <v>1.5999999999999901</v>
      </c>
      <c r="B479" s="36">
        <v>0</v>
      </c>
      <c r="C479" s="36">
        <v>1.58095060465712</v>
      </c>
      <c r="D479" s="37">
        <v>7.5748902048002095E-2</v>
      </c>
      <c r="E479" s="39">
        <f t="shared" si="67"/>
        <v>5.4183735536827371E-2</v>
      </c>
      <c r="F479" s="36">
        <v>1</v>
      </c>
      <c r="G479" s="6">
        <f t="shared" si="68"/>
        <v>1.904939534287009E-2</v>
      </c>
      <c r="H479" s="14">
        <f t="shared" si="69"/>
        <v>3.6287946292896066E-4</v>
      </c>
      <c r="M479" s="8">
        <f t="shared" si="70"/>
        <v>2.9358771967248494E-3</v>
      </c>
      <c r="N479" s="8"/>
      <c r="O479" s="10">
        <f t="shared" si="74"/>
        <v>476</v>
      </c>
      <c r="P479" s="8">
        <f t="shared" si="71"/>
        <v>-1.2765957446808507</v>
      </c>
      <c r="Q479" s="8">
        <f t="shared" si="72"/>
        <v>-2.5852008767714629</v>
      </c>
      <c r="R479" s="8">
        <f t="shared" si="73"/>
        <v>3.2009387409761336E-2</v>
      </c>
    </row>
    <row r="480" spans="1:18">
      <c r="A480" s="36">
        <v>-2.27999999999999</v>
      </c>
      <c r="B480" s="36">
        <v>0</v>
      </c>
      <c r="C480" s="36">
        <v>-2.1784694296156601</v>
      </c>
      <c r="D480" s="36">
        <v>0.15268002409588399</v>
      </c>
      <c r="E480" s="39">
        <f t="shared" si="67"/>
        <v>0.1092131215595092</v>
      </c>
      <c r="F480" s="36">
        <v>1</v>
      </c>
      <c r="G480" s="6">
        <f t="shared" si="68"/>
        <v>0.10153057038432989</v>
      </c>
      <c r="H480" s="14">
        <f t="shared" si="69"/>
        <v>1.0308456722567366E-2</v>
      </c>
      <c r="M480" s="8">
        <f t="shared" si="70"/>
        <v>1.1927505920772134E-2</v>
      </c>
      <c r="N480" s="8"/>
      <c r="O480" s="10">
        <f t="shared" si="74"/>
        <v>477</v>
      </c>
      <c r="P480" s="8">
        <f t="shared" si="71"/>
        <v>-1.2540675844806</v>
      </c>
      <c r="Q480" s="8">
        <f t="shared" si="72"/>
        <v>-2.5626727165712122</v>
      </c>
      <c r="R480" s="8">
        <f t="shared" si="73"/>
        <v>5.453754761001206E-2</v>
      </c>
    </row>
    <row r="481" spans="1:18">
      <c r="A481" s="36">
        <v>-5.4</v>
      </c>
      <c r="B481" s="36">
        <v>0</v>
      </c>
      <c r="C481" s="36">
        <v>-5.4151241567379698</v>
      </c>
      <c r="D481" s="36">
        <v>0.106794051870801</v>
      </c>
      <c r="E481" s="39">
        <f t="shared" si="67"/>
        <v>7.6390554939090721E-2</v>
      </c>
      <c r="F481" s="36">
        <v>1</v>
      </c>
      <c r="G481" s="6">
        <f t="shared" si="68"/>
        <v>1.5124156737969408E-2</v>
      </c>
      <c r="H481" s="14">
        <f t="shared" si="69"/>
        <v>2.2874011703466544E-4</v>
      </c>
      <c r="M481" s="8">
        <f t="shared" si="70"/>
        <v>5.8355168839022377E-3</v>
      </c>
      <c r="N481" s="8"/>
      <c r="O481" s="10">
        <f t="shared" si="74"/>
        <v>478</v>
      </c>
      <c r="P481" s="8">
        <f t="shared" si="71"/>
        <v>-1.231539424280351</v>
      </c>
      <c r="Q481" s="8">
        <f t="shared" si="72"/>
        <v>-2.5401445563709633</v>
      </c>
      <c r="R481" s="8">
        <f t="shared" si="73"/>
        <v>7.7065707810261008E-2</v>
      </c>
    </row>
    <row r="482" spans="1:18">
      <c r="A482" s="36">
        <v>0.4</v>
      </c>
      <c r="B482" s="36">
        <v>0</v>
      </c>
      <c r="C482" s="36">
        <v>0.35916343539672102</v>
      </c>
      <c r="D482" s="37">
        <v>8.4941183795174902E-2</v>
      </c>
      <c r="E482" s="39">
        <f t="shared" si="67"/>
        <v>6.0759040916873515E-2</v>
      </c>
      <c r="F482" s="36">
        <v>1</v>
      </c>
      <c r="G482" s="6">
        <f t="shared" si="68"/>
        <v>4.0836564603279002E-2</v>
      </c>
      <c r="H482" s="14">
        <f t="shared" si="69"/>
        <v>1.6676250085977794E-3</v>
      </c>
      <c r="M482" s="8">
        <f t="shared" si="70"/>
        <v>3.6916610531383099E-3</v>
      </c>
      <c r="N482" s="8"/>
      <c r="O482" s="10">
        <f t="shared" si="74"/>
        <v>479</v>
      </c>
      <c r="P482" s="8">
        <f t="shared" si="71"/>
        <v>-1.2090112640801003</v>
      </c>
      <c r="Q482" s="8">
        <f t="shared" si="72"/>
        <v>-2.5176163961707125</v>
      </c>
      <c r="R482" s="8">
        <f t="shared" si="73"/>
        <v>9.9593868010511732E-2</v>
      </c>
    </row>
    <row r="483" spans="1:18">
      <c r="A483" s="36">
        <v>-1.06</v>
      </c>
      <c r="B483" s="36">
        <v>0</v>
      </c>
      <c r="C483" s="36">
        <v>-0.99561831521966904</v>
      </c>
      <c r="D483" s="36">
        <v>0.220659150270547</v>
      </c>
      <c r="E483" s="39">
        <f t="shared" si="67"/>
        <v>0.15783908041945957</v>
      </c>
      <c r="F483" s="36">
        <v>1</v>
      </c>
      <c r="G483" s="6">
        <f t="shared" si="68"/>
        <v>6.4381684780331017E-2</v>
      </c>
      <c r="H483" s="14">
        <f t="shared" si="69"/>
        <v>4.1450013351539061E-3</v>
      </c>
      <c r="M483" s="8">
        <f t="shared" si="70"/>
        <v>2.4913175307660625E-2</v>
      </c>
      <c r="N483" s="8"/>
      <c r="O483" s="10">
        <f t="shared" si="74"/>
        <v>480</v>
      </c>
      <c r="P483" s="8">
        <f t="shared" si="71"/>
        <v>-1.1864831038798496</v>
      </c>
      <c r="Q483" s="8">
        <f t="shared" si="72"/>
        <v>-2.4950882359704618</v>
      </c>
      <c r="R483" s="8">
        <f t="shared" si="73"/>
        <v>0.12212202821076246</v>
      </c>
    </row>
    <row r="484" spans="1:18">
      <c r="A484" s="36">
        <v>-1.3999999999999899</v>
      </c>
      <c r="B484" s="36">
        <v>0</v>
      </c>
      <c r="C484" s="36">
        <v>-1.4348321088253999</v>
      </c>
      <c r="D484" s="36">
        <v>0.124161994955803</v>
      </c>
      <c r="E484" s="39">
        <f t="shared" si="67"/>
        <v>8.8813969793870642E-2</v>
      </c>
      <c r="F484" s="36">
        <v>1</v>
      </c>
      <c r="G484" s="6">
        <f t="shared" si="68"/>
        <v>3.4832108825409991E-2</v>
      </c>
      <c r="H484" s="14">
        <f t="shared" si="69"/>
        <v>1.2132758052252046E-3</v>
      </c>
      <c r="M484" s="8">
        <f t="shared" si="70"/>
        <v>7.8879212305465671E-3</v>
      </c>
      <c r="N484" s="8"/>
      <c r="O484" s="10">
        <f t="shared" si="74"/>
        <v>481</v>
      </c>
      <c r="P484" s="8">
        <f t="shared" si="71"/>
        <v>-1.1639549436795988</v>
      </c>
      <c r="Q484" s="8">
        <f t="shared" si="72"/>
        <v>-2.4725600757702111</v>
      </c>
      <c r="R484" s="8">
        <f t="shared" si="73"/>
        <v>0.14465018841101318</v>
      </c>
    </row>
    <row r="485" spans="1:18">
      <c r="A485" s="36">
        <v>-0.119999999999999</v>
      </c>
      <c r="B485" s="36">
        <v>0</v>
      </c>
      <c r="C485" s="36">
        <v>-0.12043292324282499</v>
      </c>
      <c r="D485" s="36">
        <v>0.12184691786626101</v>
      </c>
      <c r="E485" s="39">
        <f t="shared" si="67"/>
        <v>8.7157978467585537E-2</v>
      </c>
      <c r="F485" s="36">
        <v>1</v>
      </c>
      <c r="G485" s="6">
        <f t="shared" si="68"/>
        <v>4.3292324282599715E-4</v>
      </c>
      <c r="H485" s="14">
        <f t="shared" si="69"/>
        <v>1.8742253417897729E-7</v>
      </c>
      <c r="M485" s="8">
        <f t="shared" si="70"/>
        <v>7.5965132105561039E-3</v>
      </c>
      <c r="N485" s="8"/>
      <c r="O485" s="10">
        <f t="shared" si="74"/>
        <v>482</v>
      </c>
      <c r="P485" s="8">
        <f t="shared" si="71"/>
        <v>-1.1414267834793499</v>
      </c>
      <c r="Q485" s="8">
        <f t="shared" si="72"/>
        <v>-2.4500319155699621</v>
      </c>
      <c r="R485" s="8">
        <f t="shared" si="73"/>
        <v>0.16717834861126213</v>
      </c>
    </row>
    <row r="486" spans="1:18">
      <c r="A486" s="36">
        <v>0.94999999999999896</v>
      </c>
      <c r="B486" s="36">
        <v>0</v>
      </c>
      <c r="C486" s="36">
        <v>0.937356729669371</v>
      </c>
      <c r="D486" s="37">
        <v>4.8404723492546799E-2</v>
      </c>
      <c r="E486" s="39">
        <f t="shared" si="67"/>
        <v>3.4624247553995888E-2</v>
      </c>
      <c r="F486" s="36">
        <v>1</v>
      </c>
      <c r="G486" s="6">
        <f t="shared" si="68"/>
        <v>1.2643270330627954E-2</v>
      </c>
      <c r="H486" s="14">
        <f t="shared" si="69"/>
        <v>1.5985228465333708E-4</v>
      </c>
      <c r="M486" s="8">
        <f t="shared" si="70"/>
        <v>1.1988385186803901E-3</v>
      </c>
      <c r="N486" s="8"/>
      <c r="O486" s="10">
        <f t="shared" si="74"/>
        <v>483</v>
      </c>
      <c r="P486" s="8">
        <f t="shared" si="71"/>
        <v>-1.1188986232790992</v>
      </c>
      <c r="Q486" s="8">
        <f t="shared" si="72"/>
        <v>-2.4275037553697114</v>
      </c>
      <c r="R486" s="8">
        <f t="shared" si="73"/>
        <v>0.18970650881151285</v>
      </c>
    </row>
    <row r="487" spans="1:18">
      <c r="A487" s="36">
        <v>-4.2999999999999901</v>
      </c>
      <c r="B487" s="36">
        <v>0</v>
      </c>
      <c r="C487" s="36">
        <v>-4.2954949402958196</v>
      </c>
      <c r="D487" s="36">
        <v>0.11603461369599399</v>
      </c>
      <c r="E487" s="39">
        <f t="shared" si="67"/>
        <v>8.3000395406886196E-2</v>
      </c>
      <c r="F487" s="36">
        <v>1</v>
      </c>
      <c r="G487" s="6">
        <f t="shared" si="68"/>
        <v>4.5050597041704776E-3</v>
      </c>
      <c r="H487" s="14">
        <f t="shared" si="69"/>
        <v>2.0295562938140592E-5</v>
      </c>
      <c r="M487" s="8">
        <f t="shared" si="70"/>
        <v>6.8890656376994555E-3</v>
      </c>
      <c r="N487" s="8"/>
      <c r="O487" s="10">
        <f t="shared" si="74"/>
        <v>484</v>
      </c>
      <c r="P487" s="8">
        <f t="shared" si="71"/>
        <v>-1.0963704630788484</v>
      </c>
      <c r="Q487" s="8">
        <f t="shared" si="72"/>
        <v>-2.4049755951694607</v>
      </c>
      <c r="R487" s="8">
        <f t="shared" si="73"/>
        <v>0.21223466901176358</v>
      </c>
    </row>
    <row r="488" spans="1:18">
      <c r="A488" s="36">
        <v>0.41999999999999899</v>
      </c>
      <c r="B488" s="36">
        <v>0</v>
      </c>
      <c r="C488" s="36">
        <v>0.44784598419356603</v>
      </c>
      <c r="D488" s="37">
        <v>4.2842185793635697E-2</v>
      </c>
      <c r="E488" s="39">
        <f t="shared" si="67"/>
        <v>3.0645324250256983E-2</v>
      </c>
      <c r="F488" s="36">
        <v>1</v>
      </c>
      <c r="G488" s="6">
        <f t="shared" si="68"/>
        <v>2.7845984193567042E-2</v>
      </c>
      <c r="H488" s="14">
        <f t="shared" si="69"/>
        <v>7.7539883570838547E-4</v>
      </c>
      <c r="M488" s="8">
        <f t="shared" si="70"/>
        <v>9.391358984033887E-4</v>
      </c>
      <c r="N488" s="8"/>
      <c r="O488" s="10">
        <f t="shared" si="74"/>
        <v>485</v>
      </c>
      <c r="P488" s="8">
        <f t="shared" si="71"/>
        <v>-1.0738423028785977</v>
      </c>
      <c r="Q488" s="8">
        <f t="shared" si="72"/>
        <v>-2.38244743496921</v>
      </c>
      <c r="R488" s="8">
        <f t="shared" si="73"/>
        <v>0.2347628292120143</v>
      </c>
    </row>
    <row r="489" spans="1:18">
      <c r="A489" s="36">
        <v>-0.119999999999999</v>
      </c>
      <c r="B489" s="36">
        <v>0</v>
      </c>
      <c r="C489" s="37">
        <v>-4.4869526477842897E-2</v>
      </c>
      <c r="D489" s="37">
        <v>8.2404672408699906E-2</v>
      </c>
      <c r="E489" s="39">
        <f t="shared" si="67"/>
        <v>5.8944656042175032E-2</v>
      </c>
      <c r="F489" s="36">
        <v>0</v>
      </c>
      <c r="G489" s="6">
        <f t="shared" si="68"/>
        <v>7.5130473522156099E-2</v>
      </c>
      <c r="H489" s="14">
        <f t="shared" si="69"/>
        <v>5.6445880516633991E-3</v>
      </c>
      <c r="M489" s="8">
        <f t="shared" si="70"/>
        <v>3.4744724759303213E-3</v>
      </c>
      <c r="N489" s="8"/>
      <c r="O489" s="10">
        <f t="shared" si="74"/>
        <v>486</v>
      </c>
      <c r="P489" s="8">
        <f t="shared" si="71"/>
        <v>-1.0513141426783488</v>
      </c>
      <c r="Q489" s="8">
        <f t="shared" si="72"/>
        <v>-2.359919274768961</v>
      </c>
      <c r="R489" s="8">
        <f t="shared" si="73"/>
        <v>0.25729098941226325</v>
      </c>
    </row>
    <row r="490" spans="1:18">
      <c r="A490" s="36">
        <v>-1.2</v>
      </c>
      <c r="B490" s="36">
        <v>0</v>
      </c>
      <c r="C490" s="36">
        <v>-1.2303584194014801</v>
      </c>
      <c r="D490" s="37">
        <v>7.3294526657020798E-2</v>
      </c>
      <c r="E490" s="39">
        <f t="shared" si="67"/>
        <v>5.2428103131637475E-2</v>
      </c>
      <c r="F490" s="36">
        <v>1</v>
      </c>
      <c r="G490" s="6">
        <f t="shared" si="68"/>
        <v>3.0358419401480097E-2</v>
      </c>
      <c r="H490" s="14">
        <f t="shared" si="69"/>
        <v>9.2163362855616311E-4</v>
      </c>
      <c r="M490" s="8">
        <f t="shared" si="70"/>
        <v>2.7487059979816155E-3</v>
      </c>
      <c r="N490" s="8"/>
      <c r="O490" s="10">
        <f t="shared" si="74"/>
        <v>487</v>
      </c>
      <c r="P490" s="8">
        <f t="shared" si="71"/>
        <v>-1.028785982478098</v>
      </c>
      <c r="Q490" s="8">
        <f t="shared" si="72"/>
        <v>-2.3373911145687103</v>
      </c>
      <c r="R490" s="8">
        <f t="shared" si="73"/>
        <v>0.27981914961251397</v>
      </c>
    </row>
    <row r="491" spans="1:18">
      <c r="A491" s="36">
        <v>0.50999999999999901</v>
      </c>
      <c r="B491" s="36">
        <v>0</v>
      </c>
      <c r="C491" s="36">
        <v>0.57014834961816097</v>
      </c>
      <c r="D491" s="37">
        <v>9.2537408529554097E-2</v>
      </c>
      <c r="E491" s="39">
        <f t="shared" si="67"/>
        <v>6.6192675213316302E-2</v>
      </c>
      <c r="F491" s="36">
        <v>1</v>
      </c>
      <c r="G491" s="6">
        <f t="shared" si="68"/>
        <v>6.0148349618161956E-2</v>
      </c>
      <c r="H491" s="14">
        <f t="shared" si="69"/>
        <v>3.6178239617886436E-3</v>
      </c>
      <c r="M491" s="8">
        <f t="shared" si="70"/>
        <v>4.3814702518955783E-3</v>
      </c>
      <c r="N491" s="8"/>
      <c r="O491" s="10">
        <f t="shared" si="74"/>
        <v>488</v>
      </c>
      <c r="P491" s="8">
        <f t="shared" si="71"/>
        <v>-1.0062578222778473</v>
      </c>
      <c r="Q491" s="8">
        <f t="shared" si="72"/>
        <v>-2.3148629543684596</v>
      </c>
      <c r="R491" s="8">
        <f t="shared" si="73"/>
        <v>0.3023473098127647</v>
      </c>
    </row>
    <row r="492" spans="1:18">
      <c r="A492" s="36">
        <v>0.3</v>
      </c>
      <c r="B492" s="36">
        <v>0</v>
      </c>
      <c r="C492" s="36">
        <v>0.309472998301354</v>
      </c>
      <c r="D492" s="37">
        <v>5.8540614755244601E-2</v>
      </c>
      <c r="E492" s="39">
        <f t="shared" si="67"/>
        <v>4.187452362083615E-2</v>
      </c>
      <c r="F492" s="36">
        <v>1</v>
      </c>
      <c r="G492" s="6">
        <f t="shared" si="68"/>
        <v>9.4729983013540076E-3</v>
      </c>
      <c r="H492" s="14">
        <f t="shared" si="69"/>
        <v>8.9737696817455907E-5</v>
      </c>
      <c r="M492" s="8">
        <f t="shared" si="70"/>
        <v>1.7534757284719646E-3</v>
      </c>
      <c r="N492" s="8"/>
      <c r="O492" s="10">
        <f t="shared" si="74"/>
        <v>489</v>
      </c>
      <c r="P492" s="8">
        <f t="shared" si="71"/>
        <v>-0.9837296620775966</v>
      </c>
      <c r="Q492" s="8">
        <f t="shared" si="72"/>
        <v>-2.2923347941682088</v>
      </c>
      <c r="R492" s="8">
        <f t="shared" si="73"/>
        <v>0.32487547001301542</v>
      </c>
    </row>
    <row r="493" spans="1:18">
      <c r="A493" s="36">
        <v>-2.5999999999999899</v>
      </c>
      <c r="B493" s="36">
        <v>0</v>
      </c>
      <c r="C493" s="36">
        <v>-2.47532799120046</v>
      </c>
      <c r="D493" s="36">
        <v>0.178341530008719</v>
      </c>
      <c r="E493" s="39">
        <f t="shared" si="67"/>
        <v>0.12756898167450684</v>
      </c>
      <c r="F493" s="36">
        <v>1</v>
      </c>
      <c r="G493" s="6">
        <f t="shared" si="68"/>
        <v>0.12467200879952989</v>
      </c>
      <c r="H493" s="14">
        <f t="shared" si="69"/>
        <v>1.5543109778110058E-2</v>
      </c>
      <c r="M493" s="8">
        <f t="shared" si="70"/>
        <v>1.627384508547066E-2</v>
      </c>
      <c r="N493" s="8"/>
      <c r="O493" s="10">
        <f t="shared" si="74"/>
        <v>490</v>
      </c>
      <c r="P493" s="8">
        <f t="shared" si="71"/>
        <v>-0.96120150187734588</v>
      </c>
      <c r="Q493" s="8">
        <f t="shared" si="72"/>
        <v>-2.2698066339679581</v>
      </c>
      <c r="R493" s="8">
        <f t="shared" si="73"/>
        <v>0.34740363021326615</v>
      </c>
    </row>
    <row r="494" spans="1:18">
      <c r="A494" s="36">
        <v>0</v>
      </c>
      <c r="B494" s="36">
        <v>0</v>
      </c>
      <c r="C494" s="37">
        <v>3.4210318182836298E-2</v>
      </c>
      <c r="D494" s="37">
        <v>6.2406221533085997E-2</v>
      </c>
      <c r="E494" s="39">
        <f t="shared" si="67"/>
        <v>4.4639620007410778E-2</v>
      </c>
      <c r="F494" s="36">
        <v>1</v>
      </c>
      <c r="G494" s="6">
        <f t="shared" si="68"/>
        <v>3.4210318182836298E-2</v>
      </c>
      <c r="H494" s="14">
        <f t="shared" si="69"/>
        <v>1.1703458701708999E-3</v>
      </c>
      <c r="M494" s="8">
        <f t="shared" si="70"/>
        <v>1.9926956744060285E-3</v>
      </c>
      <c r="N494" s="8"/>
      <c r="O494" s="10">
        <f t="shared" si="74"/>
        <v>491</v>
      </c>
      <c r="P494" s="8">
        <f t="shared" si="71"/>
        <v>-0.93867334167709693</v>
      </c>
      <c r="Q494" s="8">
        <f t="shared" si="72"/>
        <v>-2.2472784737677092</v>
      </c>
      <c r="R494" s="8">
        <f t="shared" si="73"/>
        <v>0.36993179041351509</v>
      </c>
    </row>
    <row r="495" spans="1:18">
      <c r="A495" s="36">
        <v>-2.7999999999999901</v>
      </c>
      <c r="B495" s="36">
        <v>0</v>
      </c>
      <c r="C495" s="36">
        <v>-2.8096320689623702</v>
      </c>
      <c r="D495" s="37">
        <v>9.1447950950179796E-2</v>
      </c>
      <c r="E495" s="39">
        <f t="shared" si="67"/>
        <v>6.541337835536315E-2</v>
      </c>
      <c r="F495" s="36">
        <v>1</v>
      </c>
      <c r="G495" s="6">
        <f t="shared" si="68"/>
        <v>9.6320689623801137E-3</v>
      </c>
      <c r="H495" s="14">
        <f t="shared" si="69"/>
        <v>9.2776752496046317E-5</v>
      </c>
      <c r="M495" s="8">
        <f t="shared" si="70"/>
        <v>4.2789100678618918E-3</v>
      </c>
      <c r="N495" s="8"/>
      <c r="O495" s="10">
        <f t="shared" si="74"/>
        <v>492</v>
      </c>
      <c r="P495" s="8">
        <f t="shared" si="71"/>
        <v>-0.9161451814768462</v>
      </c>
      <c r="Q495" s="8">
        <f t="shared" si="72"/>
        <v>-2.2247503135674584</v>
      </c>
      <c r="R495" s="8">
        <f t="shared" si="73"/>
        <v>0.39245995061376582</v>
      </c>
    </row>
    <row r="496" spans="1:18">
      <c r="A496" s="36">
        <v>-1.99999999999999</v>
      </c>
      <c r="B496" s="36">
        <v>0</v>
      </c>
      <c r="C496" s="36">
        <v>-1.92927264350112</v>
      </c>
      <c r="D496" s="36">
        <v>0.25222883494204201</v>
      </c>
      <c r="E496" s="39">
        <f t="shared" si="67"/>
        <v>0.18042110337917633</v>
      </c>
      <c r="F496" s="36">
        <v>1</v>
      </c>
      <c r="G496" s="6">
        <f t="shared" si="68"/>
        <v>7.0727356498869964E-2</v>
      </c>
      <c r="H496" s="14">
        <f t="shared" si="69"/>
        <v>5.0023589573182431E-3</v>
      </c>
      <c r="M496" s="8">
        <f t="shared" si="70"/>
        <v>3.2551774544559431E-2</v>
      </c>
      <c r="N496" s="8"/>
      <c r="O496" s="10">
        <f t="shared" si="74"/>
        <v>493</v>
      </c>
      <c r="P496" s="8">
        <f t="shared" si="71"/>
        <v>-0.89361702127659548</v>
      </c>
      <c r="Q496" s="8">
        <f t="shared" si="72"/>
        <v>-2.2022221533672077</v>
      </c>
      <c r="R496" s="8">
        <f t="shared" si="73"/>
        <v>0.41498811081401654</v>
      </c>
    </row>
    <row r="497" spans="1:18">
      <c r="A497" s="36">
        <v>-1.6799999999999899</v>
      </c>
      <c r="B497" s="36">
        <v>0</v>
      </c>
      <c r="C497" s="36">
        <v>-1.6653994891986299</v>
      </c>
      <c r="D497" s="37">
        <v>4.2487261909789603E-2</v>
      </c>
      <c r="E497" s="39">
        <f t="shared" si="67"/>
        <v>3.0391444638301235E-2</v>
      </c>
      <c r="F497" s="36">
        <v>1</v>
      </c>
      <c r="G497" s="6">
        <f t="shared" si="68"/>
        <v>1.4600510801360045E-2</v>
      </c>
      <c r="H497" s="14">
        <f t="shared" si="69"/>
        <v>2.1317491566063133E-4</v>
      </c>
      <c r="M497" s="8">
        <f t="shared" si="70"/>
        <v>9.2363990720292885E-4</v>
      </c>
      <c r="N497" s="8"/>
      <c r="O497" s="10">
        <f t="shared" si="74"/>
        <v>494</v>
      </c>
      <c r="P497" s="8">
        <f t="shared" si="71"/>
        <v>-0.87108886107634476</v>
      </c>
      <c r="Q497" s="8">
        <f t="shared" si="72"/>
        <v>-2.179693993166957</v>
      </c>
      <c r="R497" s="8">
        <f t="shared" si="73"/>
        <v>0.43751627101426727</v>
      </c>
    </row>
    <row r="498" spans="1:18">
      <c r="A498" s="36">
        <v>-2.2999999999999901</v>
      </c>
      <c r="B498" s="36">
        <v>0</v>
      </c>
      <c r="C498" s="36">
        <v>-2.2903025886528701</v>
      </c>
      <c r="D498" s="37">
        <v>8.0641392765078201E-2</v>
      </c>
      <c r="E498" s="39">
        <f t="shared" si="67"/>
        <v>5.7683369405611966E-2</v>
      </c>
      <c r="F498" s="36">
        <v>1</v>
      </c>
      <c r="G498" s="6">
        <f t="shared" si="68"/>
        <v>9.6974113471199885E-3</v>
      </c>
      <c r="H498" s="14">
        <f t="shared" si="69"/>
        <v>9.4039786835251507E-5</v>
      </c>
      <c r="M498" s="8">
        <f t="shared" si="70"/>
        <v>3.3273711059842908E-3</v>
      </c>
      <c r="N498" s="8"/>
      <c r="O498" s="10">
        <f t="shared" si="74"/>
        <v>495</v>
      </c>
      <c r="P498" s="8">
        <f t="shared" si="71"/>
        <v>-0.84856070087609581</v>
      </c>
      <c r="Q498" s="8">
        <f t="shared" si="72"/>
        <v>-2.1571658329667081</v>
      </c>
      <c r="R498" s="8">
        <f t="shared" si="73"/>
        <v>0.46004443121451621</v>
      </c>
    </row>
    <row r="499" spans="1:18">
      <c r="A499" s="36">
        <v>0</v>
      </c>
      <c r="B499" s="36">
        <v>0</v>
      </c>
      <c r="C499" s="37">
        <v>1.25658169194089E-2</v>
      </c>
      <c r="D499" s="37">
        <v>4.3838092582107503E-2</v>
      </c>
      <c r="E499" s="39">
        <f t="shared" si="67"/>
        <v>3.1357703553282282E-2</v>
      </c>
      <c r="F499" s="36">
        <v>1</v>
      </c>
      <c r="G499" s="6">
        <f t="shared" si="68"/>
        <v>1.25658169194089E-2</v>
      </c>
      <c r="H499" s="14">
        <f t="shared" si="69"/>
        <v>1.5789975485210297E-4</v>
      </c>
      <c r="M499" s="8">
        <f t="shared" si="70"/>
        <v>9.8330557213553217E-4</v>
      </c>
      <c r="N499" s="8"/>
      <c r="O499" s="10">
        <f t="shared" si="74"/>
        <v>496</v>
      </c>
      <c r="P499" s="8">
        <f t="shared" si="71"/>
        <v>-0.82603254067584508</v>
      </c>
      <c r="Q499" s="8">
        <f t="shared" si="72"/>
        <v>-2.1346376727664573</v>
      </c>
      <c r="R499" s="8">
        <f t="shared" si="73"/>
        <v>0.48257259141476694</v>
      </c>
    </row>
    <row r="500" spans="1:18">
      <c r="A500" s="36">
        <v>1.0999999999999901</v>
      </c>
      <c r="B500" s="36">
        <v>0</v>
      </c>
      <c r="C500" s="36">
        <v>1.10981756535494</v>
      </c>
      <c r="D500" s="37">
        <v>4.9847943011613403E-2</v>
      </c>
      <c r="E500" s="39">
        <f t="shared" si="67"/>
        <v>3.5656592876877766E-2</v>
      </c>
      <c r="F500" s="36">
        <v>1</v>
      </c>
      <c r="G500" s="6">
        <f t="shared" si="68"/>
        <v>9.8175653549499309E-3</v>
      </c>
      <c r="H500" s="14">
        <f t="shared" si="69"/>
        <v>9.6384589498713167E-5</v>
      </c>
      <c r="M500" s="8">
        <f t="shared" si="70"/>
        <v>1.2713926155874101E-3</v>
      </c>
      <c r="N500" s="8"/>
      <c r="O500" s="10">
        <f t="shared" si="74"/>
        <v>497</v>
      </c>
      <c r="P500" s="8">
        <f t="shared" si="71"/>
        <v>-0.80350438047559436</v>
      </c>
      <c r="Q500" s="8">
        <f t="shared" si="72"/>
        <v>-2.1121095125662066</v>
      </c>
      <c r="R500" s="8">
        <f t="shared" si="73"/>
        <v>0.50510075161501766</v>
      </c>
    </row>
    <row r="501" spans="1:18">
      <c r="A501" s="36">
        <v>-3.2999999999999901</v>
      </c>
      <c r="B501" s="36">
        <v>0</v>
      </c>
      <c r="C501" s="36">
        <v>-3.2708999008845501</v>
      </c>
      <c r="D501" s="36">
        <v>0.127603228818437</v>
      </c>
      <c r="E501" s="39">
        <f t="shared" si="67"/>
        <v>9.1275509175856348E-2</v>
      </c>
      <c r="F501" s="36">
        <v>1</v>
      </c>
      <c r="G501" s="6">
        <f t="shared" si="68"/>
        <v>2.9100099115439981E-2</v>
      </c>
      <c r="H501" s="14">
        <f t="shared" si="69"/>
        <v>8.4681576852843078E-4</v>
      </c>
      <c r="M501" s="8">
        <f t="shared" si="70"/>
        <v>8.331218575311836E-3</v>
      </c>
      <c r="N501" s="8"/>
      <c r="O501" s="10">
        <f t="shared" si="74"/>
        <v>498</v>
      </c>
      <c r="P501" s="8">
        <f t="shared" si="71"/>
        <v>-0.78097622027534364</v>
      </c>
      <c r="Q501" s="8">
        <f t="shared" si="72"/>
        <v>-2.0895813523659559</v>
      </c>
      <c r="R501" s="8">
        <f t="shared" si="73"/>
        <v>0.52762891181526839</v>
      </c>
    </row>
    <row r="502" spans="1:18">
      <c r="A502" s="36">
        <v>0.27999999999999903</v>
      </c>
      <c r="B502" s="36">
        <v>0</v>
      </c>
      <c r="C502" s="36">
        <v>0.338357065732868</v>
      </c>
      <c r="D502" s="36">
        <v>0.12318503056652701</v>
      </c>
      <c r="E502" s="39">
        <f t="shared" si="67"/>
        <v>8.8115140125502853E-2</v>
      </c>
      <c r="F502" s="36">
        <v>1</v>
      </c>
      <c r="G502" s="6">
        <f t="shared" si="68"/>
        <v>5.8357065732868973E-2</v>
      </c>
      <c r="H502" s="14">
        <f t="shared" si="69"/>
        <v>3.40554712095039E-3</v>
      </c>
      <c r="M502" s="8">
        <f t="shared" si="70"/>
        <v>7.7642779193370032E-3</v>
      </c>
      <c r="N502" s="8"/>
      <c r="O502" s="10">
        <f t="shared" si="74"/>
        <v>499</v>
      </c>
      <c r="P502" s="8">
        <f t="shared" si="71"/>
        <v>-0.75844806007509469</v>
      </c>
      <c r="Q502" s="8">
        <f t="shared" si="72"/>
        <v>-2.0670531921657069</v>
      </c>
      <c r="R502" s="8">
        <f t="shared" si="73"/>
        <v>0.55015707201551733</v>
      </c>
    </row>
    <row r="503" spans="1:18">
      <c r="A503" s="36">
        <v>-1.9</v>
      </c>
      <c r="B503" s="36">
        <v>0</v>
      </c>
      <c r="C503" s="36">
        <v>-1.9283136436435999</v>
      </c>
      <c r="D503" s="36">
        <v>0.115243400412502</v>
      </c>
      <c r="E503" s="39">
        <f t="shared" si="67"/>
        <v>8.2434434843143806E-2</v>
      </c>
      <c r="F503" s="36">
        <v>1</v>
      </c>
      <c r="G503" s="6">
        <f t="shared" si="68"/>
        <v>2.8313643643600006E-2</v>
      </c>
      <c r="H503" s="14">
        <f t="shared" si="69"/>
        <v>8.0166241637677103E-4</v>
      </c>
      <c r="M503" s="8">
        <f t="shared" si="70"/>
        <v>6.7954360479085211E-3</v>
      </c>
      <c r="N503" s="8"/>
      <c r="O503" s="10">
        <f t="shared" si="74"/>
        <v>500</v>
      </c>
      <c r="P503" s="8">
        <f t="shared" si="71"/>
        <v>-0.73591989987484396</v>
      </c>
      <c r="Q503" s="8">
        <f t="shared" si="72"/>
        <v>-2.0445250319654562</v>
      </c>
      <c r="R503" s="8">
        <f t="shared" si="73"/>
        <v>0.57268523221576806</v>
      </c>
    </row>
    <row r="504" spans="1:18">
      <c r="A504" s="36">
        <v>-1.5</v>
      </c>
      <c r="B504" s="36">
        <v>0</v>
      </c>
      <c r="C504" s="36">
        <v>-1.5434678115132101</v>
      </c>
      <c r="D504" s="37">
        <v>9.82580518081652E-2</v>
      </c>
      <c r="E504" s="39">
        <f t="shared" si="67"/>
        <v>7.0284692577638863E-2</v>
      </c>
      <c r="F504" s="36">
        <v>1</v>
      </c>
      <c r="G504" s="6">
        <f t="shared" si="68"/>
        <v>4.3467811513210108E-2</v>
      </c>
      <c r="H504" s="14">
        <f t="shared" si="69"/>
        <v>1.8894506377479612E-3</v>
      </c>
      <c r="M504" s="8">
        <f t="shared" si="70"/>
        <v>4.9399380107332039E-3</v>
      </c>
      <c r="N504" s="8"/>
      <c r="O504" s="10">
        <f t="shared" si="74"/>
        <v>501</v>
      </c>
      <c r="P504" s="8">
        <f t="shared" si="71"/>
        <v>-0.71339173967459324</v>
      </c>
      <c r="Q504" s="8">
        <f t="shared" si="72"/>
        <v>-2.0219968717652055</v>
      </c>
      <c r="R504" s="8">
        <f t="shared" si="73"/>
        <v>0.59521339241601878</v>
      </c>
    </row>
    <row r="505" spans="1:18">
      <c r="A505" s="36">
        <v>0.35999999999999899</v>
      </c>
      <c r="B505" s="36">
        <v>0</v>
      </c>
      <c r="C505" s="36">
        <v>0.37957087642450899</v>
      </c>
      <c r="D505" s="37">
        <v>4.3234714827223401E-2</v>
      </c>
      <c r="E505" s="39">
        <f t="shared" si="67"/>
        <v>3.0926103096833066E-2</v>
      </c>
      <c r="F505" s="36">
        <v>1</v>
      </c>
      <c r="G505" s="6">
        <f t="shared" si="68"/>
        <v>1.9570876424509998E-2</v>
      </c>
      <c r="H505" s="14">
        <f t="shared" si="69"/>
        <v>3.8301920402344122E-4</v>
      </c>
      <c r="M505" s="8">
        <f t="shared" si="70"/>
        <v>9.5642385275594775E-4</v>
      </c>
      <c r="N505" s="8"/>
      <c r="O505" s="10">
        <f t="shared" si="74"/>
        <v>502</v>
      </c>
      <c r="P505" s="8">
        <f t="shared" si="71"/>
        <v>-0.69086357947434252</v>
      </c>
      <c r="Q505" s="8">
        <f t="shared" si="72"/>
        <v>-1.9994687115649545</v>
      </c>
      <c r="R505" s="8">
        <f t="shared" si="73"/>
        <v>0.61774155261626951</v>
      </c>
    </row>
    <row r="506" spans="1:18">
      <c r="A506" s="36">
        <v>2.7</v>
      </c>
      <c r="B506" s="36">
        <v>0</v>
      </c>
      <c r="C506" s="36">
        <v>2.7238404353191501</v>
      </c>
      <c r="D506" s="37">
        <v>3.1435003848930602E-2</v>
      </c>
      <c r="E506" s="39">
        <f t="shared" si="67"/>
        <v>2.2485684796728092E-2</v>
      </c>
      <c r="F506" s="36">
        <v>0</v>
      </c>
      <c r="G506" s="6">
        <f t="shared" si="68"/>
        <v>2.3840435319149922E-2</v>
      </c>
      <c r="H506" s="14">
        <f t="shared" si="69"/>
        <v>5.6836635620657102E-4</v>
      </c>
      <c r="M506" s="8">
        <f t="shared" si="70"/>
        <v>5.0560602077780886E-4</v>
      </c>
      <c r="N506" s="8"/>
      <c r="O506" s="10">
        <f t="shared" si="74"/>
        <v>503</v>
      </c>
      <c r="P506" s="8">
        <f t="shared" si="71"/>
        <v>-0.66833541927409179</v>
      </c>
      <c r="Q506" s="8">
        <f t="shared" si="72"/>
        <v>-1.9769405513647038</v>
      </c>
      <c r="R506" s="8">
        <f t="shared" si="73"/>
        <v>0.64026971281652023</v>
      </c>
    </row>
    <row r="507" spans="1:18">
      <c r="A507" s="36">
        <v>-1.5</v>
      </c>
      <c r="B507" s="36">
        <v>0</v>
      </c>
      <c r="C507" s="36">
        <v>-1.49643958846798</v>
      </c>
      <c r="D507" s="37">
        <v>9.4427762304944596E-2</v>
      </c>
      <c r="E507" s="39">
        <f t="shared" si="67"/>
        <v>6.7544858892122556E-2</v>
      </c>
      <c r="F507" s="36">
        <v>1</v>
      </c>
      <c r="G507" s="6">
        <f t="shared" si="68"/>
        <v>3.5604115320200247E-3</v>
      </c>
      <c r="H507" s="14">
        <f t="shared" si="69"/>
        <v>1.2676530277341179E-5</v>
      </c>
      <c r="M507" s="8">
        <f t="shared" si="70"/>
        <v>4.5623079627567474E-3</v>
      </c>
      <c r="N507" s="8"/>
      <c r="O507" s="10">
        <f t="shared" si="74"/>
        <v>504</v>
      </c>
      <c r="P507" s="8">
        <f t="shared" si="71"/>
        <v>-0.64580725907384284</v>
      </c>
      <c r="Q507" s="8">
        <f t="shared" si="72"/>
        <v>-1.9544123911644549</v>
      </c>
      <c r="R507" s="8">
        <f t="shared" si="73"/>
        <v>0.66279787301676918</v>
      </c>
    </row>
    <row r="508" spans="1:18">
      <c r="A508" s="36">
        <v>-2.7999999999999901</v>
      </c>
      <c r="B508" s="36">
        <v>0</v>
      </c>
      <c r="C508" s="36">
        <v>-2.7826828147696299</v>
      </c>
      <c r="D508" s="37">
        <v>5.6554900931857499E-2</v>
      </c>
      <c r="E508" s="39">
        <f t="shared" si="67"/>
        <v>4.0454128212463802E-2</v>
      </c>
      <c r="F508" s="36">
        <v>1</v>
      </c>
      <c r="G508" s="6">
        <f t="shared" si="68"/>
        <v>1.7317185230360188E-2</v>
      </c>
      <c r="H508" s="14">
        <f t="shared" si="69"/>
        <v>2.9988490430260507E-4</v>
      </c>
      <c r="M508" s="8">
        <f t="shared" si="70"/>
        <v>1.6365364894304598E-3</v>
      </c>
      <c r="N508" s="8"/>
      <c r="O508" s="10">
        <f t="shared" si="74"/>
        <v>505</v>
      </c>
      <c r="P508" s="8">
        <f t="shared" si="71"/>
        <v>-0.62327909887359212</v>
      </c>
      <c r="Q508" s="8">
        <f t="shared" si="72"/>
        <v>-1.9318842309642041</v>
      </c>
      <c r="R508" s="8">
        <f t="shared" si="73"/>
        <v>0.6853260332170199</v>
      </c>
    </row>
    <row r="509" spans="1:18">
      <c r="A509" s="36">
        <v>0.15</v>
      </c>
      <c r="B509" s="36">
        <v>0</v>
      </c>
      <c r="C509" s="36">
        <v>0.15825424012573899</v>
      </c>
      <c r="D509" s="37">
        <v>3.06157878443786E-2</v>
      </c>
      <c r="E509" s="39">
        <f t="shared" si="67"/>
        <v>2.1899693684803417E-2</v>
      </c>
      <c r="F509" s="36">
        <v>1</v>
      </c>
      <c r="G509" s="6">
        <f t="shared" si="68"/>
        <v>8.2542401257389986E-3</v>
      </c>
      <c r="H509" s="14">
        <f t="shared" si="69"/>
        <v>6.8132480053359753E-5</v>
      </c>
      <c r="M509" s="8">
        <f t="shared" si="70"/>
        <v>4.7959658348821867E-4</v>
      </c>
      <c r="N509" s="8"/>
      <c r="O509" s="10">
        <f t="shared" si="74"/>
        <v>506</v>
      </c>
      <c r="P509" s="8">
        <f t="shared" si="71"/>
        <v>-0.60075093867334139</v>
      </c>
      <c r="Q509" s="8">
        <f t="shared" si="72"/>
        <v>-1.9093560707639534</v>
      </c>
      <c r="R509" s="8">
        <f t="shared" si="73"/>
        <v>0.70785419341727063</v>
      </c>
    </row>
    <row r="510" spans="1:18">
      <c r="A510" s="36">
        <v>-3.5999999999999899</v>
      </c>
      <c r="B510" s="36">
        <v>0</v>
      </c>
      <c r="C510" s="36">
        <v>-3.5130796748781901</v>
      </c>
      <c r="D510" s="36">
        <v>0.15307300602823501</v>
      </c>
      <c r="E510" s="39">
        <f t="shared" si="67"/>
        <v>0.1094942243678346</v>
      </c>
      <c r="F510" s="36">
        <v>1</v>
      </c>
      <c r="G510" s="6">
        <f t="shared" si="68"/>
        <v>8.6920325121799813E-2</v>
      </c>
      <c r="H510" s="14">
        <f t="shared" si="69"/>
        <v>7.5551429192793835E-3</v>
      </c>
      <c r="M510" s="8">
        <f t="shared" si="70"/>
        <v>1.1988985169913704E-2</v>
      </c>
      <c r="N510" s="8"/>
      <c r="O510" s="10">
        <f t="shared" si="74"/>
        <v>507</v>
      </c>
      <c r="P510" s="8">
        <f t="shared" si="71"/>
        <v>-0.57822277847309067</v>
      </c>
      <c r="Q510" s="8">
        <f t="shared" si="72"/>
        <v>-1.8868279105637027</v>
      </c>
      <c r="R510" s="8">
        <f t="shared" si="73"/>
        <v>0.73038235361752135</v>
      </c>
    </row>
    <row r="511" spans="1:18">
      <c r="A511" s="36">
        <v>1.5999999999999901</v>
      </c>
      <c r="B511" s="36">
        <v>0</v>
      </c>
      <c r="C511" s="36">
        <v>1.58441623251548</v>
      </c>
      <c r="D511" s="37">
        <v>9.1848202404755705E-2</v>
      </c>
      <c r="E511" s="39">
        <f t="shared" si="67"/>
        <v>6.5699681105325494E-2</v>
      </c>
      <c r="F511" s="36">
        <v>1</v>
      </c>
      <c r="G511" s="6">
        <f t="shared" si="68"/>
        <v>1.5583767484510069E-2</v>
      </c>
      <c r="H511" s="14">
        <f t="shared" si="69"/>
        <v>2.428538090112733E-4</v>
      </c>
      <c r="M511" s="8">
        <f t="shared" si="70"/>
        <v>4.3164480973414635E-3</v>
      </c>
      <c r="N511" s="8"/>
      <c r="O511" s="10">
        <f t="shared" si="74"/>
        <v>508</v>
      </c>
      <c r="P511" s="8">
        <f t="shared" si="71"/>
        <v>-0.55569461827284172</v>
      </c>
      <c r="Q511" s="8">
        <f t="shared" si="72"/>
        <v>-1.8642997503634537</v>
      </c>
      <c r="R511" s="8">
        <f t="shared" si="73"/>
        <v>0.7529105138177703</v>
      </c>
    </row>
    <row r="512" spans="1:18">
      <c r="A512" s="36">
        <v>0.59999999999999898</v>
      </c>
      <c r="B512" s="36">
        <v>0</v>
      </c>
      <c r="C512" s="36">
        <v>0.61459301748762396</v>
      </c>
      <c r="D512" s="37">
        <v>4.5692384597841397E-2</v>
      </c>
      <c r="E512" s="39">
        <f t="shared" si="67"/>
        <v>3.2684091995518798E-2</v>
      </c>
      <c r="F512" s="36">
        <v>1</v>
      </c>
      <c r="G512" s="6">
        <f t="shared" si="68"/>
        <v>1.4593017487624982E-2</v>
      </c>
      <c r="H512" s="14">
        <f t="shared" si="69"/>
        <v>2.1295615939412855E-4</v>
      </c>
      <c r="M512" s="8">
        <f t="shared" si="70"/>
        <v>1.0682498695715359E-3</v>
      </c>
      <c r="N512" s="8"/>
      <c r="O512" s="10">
        <f t="shared" si="74"/>
        <v>509</v>
      </c>
      <c r="P512" s="8">
        <f t="shared" si="71"/>
        <v>-0.533166458072591</v>
      </c>
      <c r="Q512" s="8">
        <f t="shared" si="72"/>
        <v>-1.841771590163203</v>
      </c>
      <c r="R512" s="8">
        <f t="shared" si="73"/>
        <v>0.77543867401802102</v>
      </c>
    </row>
    <row r="513" spans="1:18">
      <c r="A513" s="36">
        <v>-2.7</v>
      </c>
      <c r="B513" s="36">
        <v>0</v>
      </c>
      <c r="C513" s="36">
        <v>-2.6463387396651301</v>
      </c>
      <c r="D513" s="36">
        <v>0.15817392519711401</v>
      </c>
      <c r="E513" s="39">
        <f t="shared" si="67"/>
        <v>0.1131429486102814</v>
      </c>
      <c r="F513" s="36">
        <v>1</v>
      </c>
      <c r="G513" s="6">
        <f t="shared" si="68"/>
        <v>5.3661260334870065E-2</v>
      </c>
      <c r="H513" s="14">
        <f t="shared" si="69"/>
        <v>2.8795308607266995E-3</v>
      </c>
      <c r="M513" s="8">
        <f t="shared" si="70"/>
        <v>1.2801326820228779E-2</v>
      </c>
      <c r="N513" s="8"/>
      <c r="O513" s="10">
        <f t="shared" si="74"/>
        <v>510</v>
      </c>
      <c r="P513" s="8">
        <f t="shared" si="71"/>
        <v>-0.51063829787234027</v>
      </c>
      <c r="Q513" s="8">
        <f t="shared" si="72"/>
        <v>-1.8192434299629523</v>
      </c>
      <c r="R513" s="8">
        <f t="shared" si="73"/>
        <v>0.79796683421827175</v>
      </c>
    </row>
    <row r="514" spans="1:18">
      <c r="A514" s="36">
        <v>-4.7999999999999901</v>
      </c>
      <c r="B514" s="36">
        <v>0</v>
      </c>
      <c r="C514" s="36">
        <v>-4.6972394696683804</v>
      </c>
      <c r="D514" s="36">
        <v>0.13922627754368899</v>
      </c>
      <c r="E514" s="39">
        <f t="shared" si="67"/>
        <v>9.9589559693204058E-2</v>
      </c>
      <c r="F514" s="36">
        <v>1</v>
      </c>
      <c r="G514" s="6">
        <f t="shared" si="68"/>
        <v>0.1027605303316097</v>
      </c>
      <c r="H514" s="14">
        <f t="shared" si="69"/>
        <v>1.0559726594033677E-2</v>
      </c>
      <c r="M514" s="8">
        <f t="shared" si="70"/>
        <v>9.9180803998862536E-3</v>
      </c>
      <c r="N514" s="8"/>
      <c r="O514" s="10">
        <f t="shared" si="74"/>
        <v>511</v>
      </c>
      <c r="P514" s="8">
        <f t="shared" si="71"/>
        <v>-0.48811013767208955</v>
      </c>
      <c r="Q514" s="8">
        <f t="shared" si="72"/>
        <v>-1.7967152697627016</v>
      </c>
      <c r="R514" s="8">
        <f t="shared" si="73"/>
        <v>0.82049499441852247</v>
      </c>
    </row>
    <row r="515" spans="1:18">
      <c r="A515" s="36">
        <v>-1.5</v>
      </c>
      <c r="B515" s="36">
        <v>0</v>
      </c>
      <c r="C515" s="36">
        <v>-1.5329387869581299</v>
      </c>
      <c r="D515" s="37">
        <v>6.7549442292636402E-2</v>
      </c>
      <c r="E515" s="39">
        <f t="shared" si="67"/>
        <v>4.8318602882520975E-2</v>
      </c>
      <c r="F515" s="36">
        <v>1</v>
      </c>
      <c r="G515" s="6">
        <f t="shared" si="68"/>
        <v>3.2938786958129906E-2</v>
      </c>
      <c r="H515" s="14">
        <f t="shared" si="69"/>
        <v>1.0849636862730687E-3</v>
      </c>
      <c r="M515" s="8">
        <f t="shared" si="70"/>
        <v>2.3346873845187643E-3</v>
      </c>
      <c r="N515" s="8"/>
      <c r="O515" s="10">
        <f t="shared" si="74"/>
        <v>512</v>
      </c>
      <c r="P515" s="8">
        <f t="shared" si="71"/>
        <v>-0.4655819774718406</v>
      </c>
      <c r="Q515" s="8">
        <f t="shared" si="72"/>
        <v>-1.7741871095624526</v>
      </c>
      <c r="R515" s="8">
        <f t="shared" si="73"/>
        <v>0.84302315461877142</v>
      </c>
    </row>
    <row r="516" spans="1:18">
      <c r="A516" s="36">
        <v>-4.1799999999999899</v>
      </c>
      <c r="B516" s="36">
        <v>0</v>
      </c>
      <c r="C516" s="36">
        <v>-4.1854658283397299</v>
      </c>
      <c r="D516" s="36">
        <v>0.139859688003452</v>
      </c>
      <c r="E516" s="39">
        <f t="shared" ref="E516:E579" si="75">D516*2.262/SQRT(10)</f>
        <v>0.10004264275989075</v>
      </c>
      <c r="F516" s="36">
        <v>1</v>
      </c>
      <c r="G516" s="6">
        <f t="shared" ref="G516:G579" si="76">ABS(A516-C516)</f>
        <v>5.4658283397399643E-3</v>
      </c>
      <c r="H516" s="14">
        <f t="shared" ref="H516:H579" si="77">G516*G516</f>
        <v>2.9875279439504533E-5</v>
      </c>
      <c r="M516" s="8">
        <f t="shared" ref="M516:M579" si="78">E516*E516</f>
        <v>1.0008530370383122E-2</v>
      </c>
      <c r="N516" s="8"/>
      <c r="O516" s="10">
        <f t="shared" si="74"/>
        <v>513</v>
      </c>
      <c r="P516" s="8">
        <f t="shared" ref="P516:P579" si="79">-12+O516*18/799</f>
        <v>-0.44305381727158988</v>
      </c>
      <c r="Q516" s="8">
        <f t="shared" ref="Q516:Q579" si="80">P516-$N$3</f>
        <v>-1.7516589493622019</v>
      </c>
      <c r="R516" s="8">
        <f t="shared" ref="R516:R579" si="81">P516+$N$3</f>
        <v>0.86555131481902214</v>
      </c>
    </row>
    <row r="517" spans="1:18">
      <c r="A517" s="36">
        <v>0.16999999999999901</v>
      </c>
      <c r="B517" s="36">
        <v>0</v>
      </c>
      <c r="C517" s="36">
        <v>0.17460172406008001</v>
      </c>
      <c r="D517" s="37">
        <v>8.2998317439579194E-2</v>
      </c>
      <c r="E517" s="39">
        <f t="shared" si="75"/>
        <v>5.9369294611002495E-2</v>
      </c>
      <c r="F517" s="36">
        <v>1</v>
      </c>
      <c r="G517" s="6">
        <f t="shared" si="76"/>
        <v>4.6017240600809972E-3</v>
      </c>
      <c r="H517" s="14">
        <f t="shared" si="77"/>
        <v>2.1175864325128338E-5</v>
      </c>
      <c r="M517" s="8">
        <f t="shared" si="78"/>
        <v>3.5247131426080097E-3</v>
      </c>
      <c r="N517" s="8"/>
      <c r="O517" s="10">
        <f t="shared" ref="O517:O580" si="82">O516+1</f>
        <v>514</v>
      </c>
      <c r="P517" s="8">
        <f t="shared" si="79"/>
        <v>-0.42052565707133915</v>
      </c>
      <c r="Q517" s="8">
        <f t="shared" si="80"/>
        <v>-1.7291307891619512</v>
      </c>
      <c r="R517" s="8">
        <f t="shared" si="81"/>
        <v>0.88807947501927287</v>
      </c>
    </row>
    <row r="518" spans="1:18">
      <c r="A518" s="36">
        <v>-1.5</v>
      </c>
      <c r="B518" s="36">
        <v>0</v>
      </c>
      <c r="C518" s="36">
        <v>-1.4198260469738799</v>
      </c>
      <c r="D518" s="36">
        <v>0.16689354235992299</v>
      </c>
      <c r="E518" s="39">
        <f t="shared" si="75"/>
        <v>0.11938015360676602</v>
      </c>
      <c r="F518" s="36">
        <v>1</v>
      </c>
      <c r="G518" s="6">
        <f t="shared" si="76"/>
        <v>8.0173953026120071E-2</v>
      </c>
      <c r="H518" s="14">
        <f t="shared" si="77"/>
        <v>6.4278627438345073E-3</v>
      </c>
      <c r="M518" s="8">
        <f t="shared" si="78"/>
        <v>1.4251621075175049E-2</v>
      </c>
      <c r="N518" s="8"/>
      <c r="O518" s="10">
        <f t="shared" si="82"/>
        <v>515</v>
      </c>
      <c r="P518" s="8">
        <f t="shared" si="79"/>
        <v>-0.39799749687108843</v>
      </c>
      <c r="Q518" s="8">
        <f t="shared" si="80"/>
        <v>-1.7066026289617005</v>
      </c>
      <c r="R518" s="8">
        <f t="shared" si="81"/>
        <v>0.91060763521952359</v>
      </c>
    </row>
    <row r="519" spans="1:18">
      <c r="A519" s="36">
        <v>-0.3</v>
      </c>
      <c r="B519" s="36">
        <v>0</v>
      </c>
      <c r="C519" s="36">
        <v>-0.26752774705688798</v>
      </c>
      <c r="D519" s="37">
        <v>8.3295886457594406E-2</v>
      </c>
      <c r="E519" s="39">
        <f t="shared" si="75"/>
        <v>5.9582147874088366E-2</v>
      </c>
      <c r="F519" s="36">
        <v>1</v>
      </c>
      <c r="G519" s="6">
        <f t="shared" si="76"/>
        <v>3.2472252943112012E-2</v>
      </c>
      <c r="H519" s="14">
        <f t="shared" si="77"/>
        <v>1.0544472112014468E-3</v>
      </c>
      <c r="M519" s="8">
        <f t="shared" si="78"/>
        <v>3.5500323452897328E-3</v>
      </c>
      <c r="N519" s="8"/>
      <c r="O519" s="10">
        <f t="shared" si="82"/>
        <v>516</v>
      </c>
      <c r="P519" s="8">
        <f t="shared" si="79"/>
        <v>-0.37546933667083771</v>
      </c>
      <c r="Q519" s="8">
        <f t="shared" si="80"/>
        <v>-1.6840744687614497</v>
      </c>
      <c r="R519" s="8">
        <f t="shared" si="81"/>
        <v>0.93313579541977432</v>
      </c>
    </row>
    <row r="520" spans="1:18">
      <c r="A520" s="36">
        <v>-1</v>
      </c>
      <c r="B520" s="36">
        <v>0</v>
      </c>
      <c r="C520" s="36">
        <v>-0.818107530787338</v>
      </c>
      <c r="D520" s="36">
        <v>0.21536212650050501</v>
      </c>
      <c r="E520" s="39">
        <f t="shared" si="75"/>
        <v>0.15405008114252797</v>
      </c>
      <c r="F520" s="36">
        <v>0</v>
      </c>
      <c r="G520" s="6">
        <f t="shared" si="76"/>
        <v>0.181892469212662</v>
      </c>
      <c r="H520" s="14">
        <f t="shared" si="77"/>
        <v>3.3084870356279196E-2</v>
      </c>
      <c r="M520" s="8">
        <f t="shared" si="78"/>
        <v>2.3731427500019452E-2</v>
      </c>
      <c r="N520" s="8"/>
      <c r="O520" s="10">
        <f t="shared" si="82"/>
        <v>517</v>
      </c>
      <c r="P520" s="8">
        <f t="shared" si="79"/>
        <v>-0.35294117647058876</v>
      </c>
      <c r="Q520" s="8">
        <f t="shared" si="80"/>
        <v>-1.6615463085612008</v>
      </c>
      <c r="R520" s="8">
        <f t="shared" si="81"/>
        <v>0.95566395562002326</v>
      </c>
    </row>
    <row r="521" spans="1:18">
      <c r="A521" s="36">
        <v>-3.12</v>
      </c>
      <c r="B521" s="36">
        <v>0</v>
      </c>
      <c r="C521" s="36">
        <v>-3.08651830716029</v>
      </c>
      <c r="D521" s="37">
        <v>9.2340020992879801E-2</v>
      </c>
      <c r="E521" s="39">
        <f t="shared" si="75"/>
        <v>6.6051482485814481E-2</v>
      </c>
      <c r="F521" s="36">
        <v>1</v>
      </c>
      <c r="G521" s="6">
        <f t="shared" si="76"/>
        <v>3.3481692839710142E-2</v>
      </c>
      <c r="H521" s="14">
        <f t="shared" si="77"/>
        <v>1.1210237554126973E-3</v>
      </c>
      <c r="M521" s="8">
        <f t="shared" si="78"/>
        <v>4.3627983385738566E-3</v>
      </c>
      <c r="N521" s="8"/>
      <c r="O521" s="10">
        <f t="shared" si="82"/>
        <v>518</v>
      </c>
      <c r="P521" s="8">
        <f t="shared" si="79"/>
        <v>-0.33041301627033803</v>
      </c>
      <c r="Q521" s="8">
        <f t="shared" si="80"/>
        <v>-1.6390181483609501</v>
      </c>
      <c r="R521" s="8">
        <f t="shared" si="81"/>
        <v>0.97819211582027399</v>
      </c>
    </row>
    <row r="522" spans="1:18">
      <c r="A522" s="36">
        <v>0.4</v>
      </c>
      <c r="B522" s="36">
        <v>0</v>
      </c>
      <c r="C522" s="36">
        <v>0.411044286698516</v>
      </c>
      <c r="D522" s="36">
        <v>0.102032556954883</v>
      </c>
      <c r="E522" s="39">
        <f t="shared" si="75"/>
        <v>7.2984623310925908E-2</v>
      </c>
      <c r="F522" s="36">
        <v>1</v>
      </c>
      <c r="G522" s="6">
        <f t="shared" si="76"/>
        <v>1.1044286698515982E-2</v>
      </c>
      <c r="H522" s="14">
        <f t="shared" si="77"/>
        <v>1.2197626867901704E-4</v>
      </c>
      <c r="M522" s="8">
        <f t="shared" si="78"/>
        <v>5.3267552398377493E-3</v>
      </c>
      <c r="N522" s="8"/>
      <c r="O522" s="10">
        <f t="shared" si="82"/>
        <v>519</v>
      </c>
      <c r="P522" s="8">
        <f t="shared" si="79"/>
        <v>-0.30788485607008731</v>
      </c>
      <c r="Q522" s="8">
        <f t="shared" si="80"/>
        <v>-1.6164899881606993</v>
      </c>
      <c r="R522" s="8">
        <f t="shared" si="81"/>
        <v>1.0007202760205247</v>
      </c>
    </row>
    <row r="523" spans="1:18">
      <c r="A523" s="36">
        <v>-3.08</v>
      </c>
      <c r="B523" s="36">
        <v>0</v>
      </c>
      <c r="C523" s="36">
        <v>-3.0357050566547699</v>
      </c>
      <c r="D523" s="37">
        <v>6.2656130714771593E-2</v>
      </c>
      <c r="E523" s="39">
        <f t="shared" si="75"/>
        <v>4.4818381846098501E-2</v>
      </c>
      <c r="F523" s="36">
        <v>1</v>
      </c>
      <c r="G523" s="6">
        <f t="shared" si="76"/>
        <v>4.4294943345230209E-2</v>
      </c>
      <c r="H523" s="14">
        <f t="shared" si="77"/>
        <v>1.9620420059571538E-3</v>
      </c>
      <c r="M523" s="8">
        <f t="shared" si="78"/>
        <v>2.0086873513026917E-3</v>
      </c>
      <c r="N523" s="8"/>
      <c r="O523" s="10">
        <f t="shared" si="82"/>
        <v>520</v>
      </c>
      <c r="P523" s="8">
        <f t="shared" si="79"/>
        <v>-0.28535669586983659</v>
      </c>
      <c r="Q523" s="8">
        <f t="shared" si="80"/>
        <v>-1.5939618279604486</v>
      </c>
      <c r="R523" s="8">
        <f t="shared" si="81"/>
        <v>1.0232484362207754</v>
      </c>
    </row>
    <row r="524" spans="1:18">
      <c r="A524" s="36">
        <v>-4.7</v>
      </c>
      <c r="B524" s="36">
        <v>0</v>
      </c>
      <c r="C524" s="36">
        <v>-4.6723579773037498</v>
      </c>
      <c r="D524" s="37">
        <v>4.9763567935245501E-2</v>
      </c>
      <c r="E524" s="39">
        <f t="shared" si="75"/>
        <v>3.55962387766834E-2</v>
      </c>
      <c r="F524" s="36">
        <v>1</v>
      </c>
      <c r="G524" s="6">
        <f t="shared" si="76"/>
        <v>2.7642022696250379E-2</v>
      </c>
      <c r="H524" s="14">
        <f t="shared" si="77"/>
        <v>7.6408141874002107E-4</v>
      </c>
      <c r="M524" s="8">
        <f t="shared" si="78"/>
        <v>1.2670922150466589E-3</v>
      </c>
      <c r="N524" s="8"/>
      <c r="O524" s="10">
        <f t="shared" si="82"/>
        <v>521</v>
      </c>
      <c r="P524" s="8">
        <f t="shared" si="79"/>
        <v>-0.26282853566958764</v>
      </c>
      <c r="Q524" s="8">
        <f t="shared" si="80"/>
        <v>-1.5714336677601997</v>
      </c>
      <c r="R524" s="8">
        <f t="shared" si="81"/>
        <v>1.0457765964210244</v>
      </c>
    </row>
    <row r="525" spans="1:18">
      <c r="A525" s="36">
        <v>-6.1999999999999904</v>
      </c>
      <c r="B525" s="36">
        <v>0</v>
      </c>
      <c r="C525" s="36">
        <v>-6.2034211697549404</v>
      </c>
      <c r="D525" s="37">
        <v>5.7014136277337202E-2</v>
      </c>
      <c r="E525" s="39">
        <f t="shared" si="75"/>
        <v>4.078262256467062E-2</v>
      </c>
      <c r="F525" s="36">
        <v>1</v>
      </c>
      <c r="G525" s="6">
        <f t="shared" si="76"/>
        <v>3.4211697549499931E-3</v>
      </c>
      <c r="H525" s="14">
        <f t="shared" si="77"/>
        <v>1.1704402492184596E-5</v>
      </c>
      <c r="M525" s="8">
        <f t="shared" si="78"/>
        <v>1.6632223032523813E-3</v>
      </c>
      <c r="N525" s="8"/>
      <c r="O525" s="10">
        <f t="shared" si="82"/>
        <v>522</v>
      </c>
      <c r="P525" s="8">
        <f t="shared" si="79"/>
        <v>-0.24030037546933691</v>
      </c>
      <c r="Q525" s="8">
        <f t="shared" si="80"/>
        <v>-1.5489055075599489</v>
      </c>
      <c r="R525" s="8">
        <f t="shared" si="81"/>
        <v>1.0683047566212751</v>
      </c>
    </row>
    <row r="526" spans="1:18">
      <c r="A526" s="36">
        <v>-3.9</v>
      </c>
      <c r="B526" s="36">
        <v>0</v>
      </c>
      <c r="C526" s="36">
        <v>-3.6662866998559398</v>
      </c>
      <c r="D526" s="36">
        <v>0.231369533913307</v>
      </c>
      <c r="E526" s="39">
        <f t="shared" si="75"/>
        <v>0.16550029502596986</v>
      </c>
      <c r="F526" s="36">
        <v>0</v>
      </c>
      <c r="G526" s="6">
        <f t="shared" si="76"/>
        <v>0.23371330014406011</v>
      </c>
      <c r="H526" s="14">
        <f t="shared" si="77"/>
        <v>5.4621906664227525E-2</v>
      </c>
      <c r="M526" s="8">
        <f t="shared" si="78"/>
        <v>2.7390347653683061E-2</v>
      </c>
      <c r="N526" s="8"/>
      <c r="O526" s="10">
        <f t="shared" si="82"/>
        <v>523</v>
      </c>
      <c r="P526" s="8">
        <f t="shared" si="79"/>
        <v>-0.21777221526908619</v>
      </c>
      <c r="Q526" s="8">
        <f t="shared" si="80"/>
        <v>-1.5263773473596982</v>
      </c>
      <c r="R526" s="8">
        <f t="shared" si="81"/>
        <v>1.0908329168215258</v>
      </c>
    </row>
    <row r="527" spans="1:18">
      <c r="A527" s="36">
        <v>-1</v>
      </c>
      <c r="B527" s="36">
        <v>0</v>
      </c>
      <c r="C527" s="36">
        <v>-0.96651279810959001</v>
      </c>
      <c r="D527" s="36">
        <v>0.107680502069147</v>
      </c>
      <c r="E527" s="39">
        <f t="shared" si="75"/>
        <v>7.7024639154374935E-2</v>
      </c>
      <c r="F527" s="36">
        <v>1</v>
      </c>
      <c r="G527" s="6">
        <f t="shared" si="76"/>
        <v>3.348720189040999E-2</v>
      </c>
      <c r="H527" s="14">
        <f t="shared" si="77"/>
        <v>1.1213926904490785E-3</v>
      </c>
      <c r="M527" s="8">
        <f t="shared" si="78"/>
        <v>5.9327950368616685E-3</v>
      </c>
      <c r="N527" s="8"/>
      <c r="O527" s="10">
        <f t="shared" si="82"/>
        <v>524</v>
      </c>
      <c r="P527" s="8">
        <f t="shared" si="79"/>
        <v>-0.19524405506883546</v>
      </c>
      <c r="Q527" s="8">
        <f t="shared" si="80"/>
        <v>-1.5038491871594475</v>
      </c>
      <c r="R527" s="8">
        <f t="shared" si="81"/>
        <v>1.1133610770217766</v>
      </c>
    </row>
    <row r="528" spans="1:18">
      <c r="A528" s="36">
        <v>0.19999999999999901</v>
      </c>
      <c r="B528" s="36">
        <v>0</v>
      </c>
      <c r="C528" s="36">
        <v>0.378837821145801</v>
      </c>
      <c r="D528" s="36">
        <v>0.24282449402820599</v>
      </c>
      <c r="E528" s="39">
        <f t="shared" si="75"/>
        <v>0.1736941105489628</v>
      </c>
      <c r="F528" s="36">
        <v>1</v>
      </c>
      <c r="G528" s="6">
        <f t="shared" si="76"/>
        <v>0.17883782114580199</v>
      </c>
      <c r="H528" s="14">
        <f t="shared" si="77"/>
        <v>3.1982966272177858E-2</v>
      </c>
      <c r="M528" s="8">
        <f t="shared" si="78"/>
        <v>3.0169644039395312E-2</v>
      </c>
      <c r="N528" s="8"/>
      <c r="O528" s="10">
        <f t="shared" si="82"/>
        <v>525</v>
      </c>
      <c r="P528" s="8">
        <f t="shared" si="79"/>
        <v>-0.17271589486858652</v>
      </c>
      <c r="Q528" s="8">
        <f t="shared" si="80"/>
        <v>-1.4813210269591985</v>
      </c>
      <c r="R528" s="8">
        <f t="shared" si="81"/>
        <v>1.1358892372220255</v>
      </c>
    </row>
    <row r="529" spans="1:18">
      <c r="A529" s="36">
        <v>-8.4</v>
      </c>
      <c r="B529" s="36">
        <v>0</v>
      </c>
      <c r="C529" s="36">
        <v>-8.3204939979768504</v>
      </c>
      <c r="D529" s="36">
        <v>0.179270440590031</v>
      </c>
      <c r="E529" s="39">
        <f t="shared" si="75"/>
        <v>0.12823343810772714</v>
      </c>
      <c r="F529" s="36">
        <v>1</v>
      </c>
      <c r="G529" s="6">
        <f t="shared" si="76"/>
        <v>7.9506002023149946E-2</v>
      </c>
      <c r="H529" s="14">
        <f t="shared" si="77"/>
        <v>6.3212043577051237E-3</v>
      </c>
      <c r="M529" s="8">
        <f t="shared" si="78"/>
        <v>1.6443814648928287E-2</v>
      </c>
      <c r="N529" s="8"/>
      <c r="O529" s="10">
        <f t="shared" si="82"/>
        <v>526</v>
      </c>
      <c r="P529" s="8">
        <f t="shared" si="79"/>
        <v>-0.15018773466833579</v>
      </c>
      <c r="Q529" s="8">
        <f t="shared" si="80"/>
        <v>-1.4587928667589478</v>
      </c>
      <c r="R529" s="8">
        <f t="shared" si="81"/>
        <v>1.1584173974222762</v>
      </c>
    </row>
    <row r="530" spans="1:18">
      <c r="A530" s="36">
        <v>0.3</v>
      </c>
      <c r="B530" s="36">
        <v>0</v>
      </c>
      <c r="C530" s="36">
        <v>0.30948214538480501</v>
      </c>
      <c r="D530" s="37">
        <v>5.4350667697787403E-2</v>
      </c>
      <c r="E530" s="39">
        <f t="shared" si="75"/>
        <v>3.8877424294819496E-2</v>
      </c>
      <c r="F530" s="36">
        <v>1</v>
      </c>
      <c r="G530" s="6">
        <f t="shared" si="76"/>
        <v>9.4821453848050186E-3</v>
      </c>
      <c r="H530" s="14">
        <f t="shared" si="77"/>
        <v>8.9911081098579119E-5</v>
      </c>
      <c r="M530" s="8">
        <f t="shared" si="78"/>
        <v>1.5114541197994212E-3</v>
      </c>
      <c r="N530" s="8"/>
      <c r="O530" s="10">
        <f t="shared" si="82"/>
        <v>527</v>
      </c>
      <c r="P530" s="8">
        <f t="shared" si="79"/>
        <v>-0.12765957446808507</v>
      </c>
      <c r="Q530" s="8">
        <f t="shared" si="80"/>
        <v>-1.4362647065586971</v>
      </c>
      <c r="R530" s="8">
        <f t="shared" si="81"/>
        <v>1.180945557622527</v>
      </c>
    </row>
    <row r="531" spans="1:18">
      <c r="A531" s="36">
        <v>1.5</v>
      </c>
      <c r="B531" s="36">
        <v>0</v>
      </c>
      <c r="C531" s="36">
        <v>1.52088031788379</v>
      </c>
      <c r="D531" s="37">
        <v>6.4639005945965194E-2</v>
      </c>
      <c r="E531" s="39">
        <f t="shared" si="75"/>
        <v>4.6236746789017874E-2</v>
      </c>
      <c r="F531" s="36">
        <v>1</v>
      </c>
      <c r="G531" s="6">
        <f t="shared" si="76"/>
        <v>2.0880317883789967E-2</v>
      </c>
      <c r="H531" s="14">
        <f t="shared" si="77"/>
        <v>4.3598767492811913E-4</v>
      </c>
      <c r="M531" s="8">
        <f t="shared" si="78"/>
        <v>2.1378367536317548E-3</v>
      </c>
      <c r="N531" s="8"/>
      <c r="O531" s="10">
        <f t="shared" si="82"/>
        <v>528</v>
      </c>
      <c r="P531" s="8">
        <f t="shared" si="79"/>
        <v>-0.10513141426783434</v>
      </c>
      <c r="Q531" s="8">
        <f t="shared" si="80"/>
        <v>-1.4137365463584464</v>
      </c>
      <c r="R531" s="8">
        <f t="shared" si="81"/>
        <v>1.2034737178227777</v>
      </c>
    </row>
    <row r="532" spans="1:18">
      <c r="A532" s="36">
        <v>-0.9</v>
      </c>
      <c r="B532" s="36">
        <v>0</v>
      </c>
      <c r="C532" s="36">
        <v>-0.86103660200847798</v>
      </c>
      <c r="D532" s="37">
        <v>8.5274275947717804E-2</v>
      </c>
      <c r="E532" s="39">
        <f t="shared" si="75"/>
        <v>6.0997304134092697E-2</v>
      </c>
      <c r="F532" s="36">
        <v>1</v>
      </c>
      <c r="G532" s="6">
        <f t="shared" si="76"/>
        <v>3.8963397991522042E-2</v>
      </c>
      <c r="H532" s="14">
        <f t="shared" si="77"/>
        <v>1.5181463830457439E-3</v>
      </c>
      <c r="M532" s="8">
        <f t="shared" si="78"/>
        <v>3.720671111627002E-3</v>
      </c>
      <c r="N532" s="8"/>
      <c r="O532" s="10">
        <f t="shared" si="82"/>
        <v>529</v>
      </c>
      <c r="P532" s="8">
        <f t="shared" si="79"/>
        <v>-8.260325406758362E-2</v>
      </c>
      <c r="Q532" s="8">
        <f t="shared" si="80"/>
        <v>-1.3912083861581956</v>
      </c>
      <c r="R532" s="8">
        <f t="shared" si="81"/>
        <v>1.2260018780230284</v>
      </c>
    </row>
    <row r="533" spans="1:18">
      <c r="A533" s="36">
        <v>-5.2999999999999901</v>
      </c>
      <c r="B533" s="36">
        <v>0</v>
      </c>
      <c r="C533" s="36">
        <v>-5.3623761652619901</v>
      </c>
      <c r="D533" s="36">
        <v>0.20497471215833299</v>
      </c>
      <c r="E533" s="39">
        <f t="shared" si="75"/>
        <v>0.14661988880428084</v>
      </c>
      <c r="F533" s="36">
        <v>1</v>
      </c>
      <c r="G533" s="6">
        <f t="shared" si="76"/>
        <v>6.2376165262000072E-2</v>
      </c>
      <c r="H533" s="14">
        <f t="shared" si="77"/>
        <v>3.8907859927923443E-3</v>
      </c>
      <c r="M533" s="8">
        <f t="shared" si="78"/>
        <v>2.149739179297968E-2</v>
      </c>
      <c r="N533" s="8"/>
      <c r="O533" s="10">
        <f t="shared" si="82"/>
        <v>530</v>
      </c>
      <c r="P533" s="8">
        <f t="shared" si="79"/>
        <v>-6.0075093867334672E-2</v>
      </c>
      <c r="Q533" s="8">
        <f t="shared" si="80"/>
        <v>-1.3686802259579467</v>
      </c>
      <c r="R533" s="8">
        <f t="shared" si="81"/>
        <v>1.2485300382232773</v>
      </c>
    </row>
    <row r="534" spans="1:18">
      <c r="A534" s="36">
        <v>-0.109999999999999</v>
      </c>
      <c r="B534" s="36">
        <v>0</v>
      </c>
      <c r="C534" s="37">
        <v>-9.5972328202947196E-2</v>
      </c>
      <c r="D534" s="36">
        <v>0.100735653452606</v>
      </c>
      <c r="E534" s="39">
        <f t="shared" si="75"/>
        <v>7.2056938889313679E-2</v>
      </c>
      <c r="F534" s="36">
        <v>1</v>
      </c>
      <c r="G534" s="6">
        <f t="shared" si="76"/>
        <v>1.4027671797051805E-2</v>
      </c>
      <c r="H534" s="14">
        <f t="shared" si="77"/>
        <v>1.9677557604580261E-4</v>
      </c>
      <c r="M534" s="8">
        <f t="shared" si="78"/>
        <v>5.1922024420982859E-3</v>
      </c>
      <c r="N534" s="8"/>
      <c r="O534" s="10">
        <f t="shared" si="82"/>
        <v>531</v>
      </c>
      <c r="P534" s="8">
        <f t="shared" si="79"/>
        <v>-3.7546933667083948E-2</v>
      </c>
      <c r="Q534" s="8">
        <f t="shared" si="80"/>
        <v>-1.346152065757696</v>
      </c>
      <c r="R534" s="8">
        <f t="shared" si="81"/>
        <v>1.2710581984235281</v>
      </c>
    </row>
    <row r="535" spans="1:18">
      <c r="A535" s="36">
        <v>0</v>
      </c>
      <c r="B535" s="36">
        <v>0</v>
      </c>
      <c r="C535" s="37">
        <v>1.1969281642063101E-2</v>
      </c>
      <c r="D535" s="37">
        <v>7.5681391674719503E-2</v>
      </c>
      <c r="E535" s="39">
        <f t="shared" si="75"/>
        <v>5.4135444880289298E-2</v>
      </c>
      <c r="F535" s="36">
        <v>1</v>
      </c>
      <c r="G535" s="6">
        <f t="shared" si="76"/>
        <v>1.1969281642063101E-2</v>
      </c>
      <c r="H535" s="14">
        <f t="shared" si="77"/>
        <v>1.4326370302702876E-4</v>
      </c>
      <c r="M535" s="8">
        <f t="shared" si="78"/>
        <v>2.9306463923868408E-3</v>
      </c>
      <c r="N535" s="8"/>
      <c r="O535" s="10">
        <f t="shared" si="82"/>
        <v>532</v>
      </c>
      <c r="P535" s="8">
        <f t="shared" si="79"/>
        <v>-1.5018773466833224E-2</v>
      </c>
      <c r="Q535" s="8">
        <f t="shared" si="80"/>
        <v>-1.3236239055574452</v>
      </c>
      <c r="R535" s="8">
        <f t="shared" si="81"/>
        <v>1.2935863586237788</v>
      </c>
    </row>
    <row r="536" spans="1:18">
      <c r="A536" s="36">
        <v>-2.9</v>
      </c>
      <c r="B536" s="36">
        <v>0</v>
      </c>
      <c r="C536" s="36">
        <v>-2.8821019225654201</v>
      </c>
      <c r="D536" s="37">
        <v>7.3704346548018704E-2</v>
      </c>
      <c r="E536" s="39">
        <f t="shared" si="75"/>
        <v>5.2721250253129612E-2</v>
      </c>
      <c r="F536" s="36">
        <v>1</v>
      </c>
      <c r="G536" s="6">
        <f t="shared" si="76"/>
        <v>1.7898077434579829E-2</v>
      </c>
      <c r="H536" s="14">
        <f t="shared" si="77"/>
        <v>3.2034117585421566E-4</v>
      </c>
      <c r="M536" s="8">
        <f t="shared" si="78"/>
        <v>2.7795302282531192E-3</v>
      </c>
      <c r="N536" s="8"/>
      <c r="O536" s="10">
        <f t="shared" si="82"/>
        <v>533</v>
      </c>
      <c r="P536" s="8">
        <f t="shared" si="79"/>
        <v>7.5093867334175002E-3</v>
      </c>
      <c r="Q536" s="8">
        <f t="shared" si="80"/>
        <v>-1.3010957453571945</v>
      </c>
      <c r="R536" s="8">
        <f t="shared" si="81"/>
        <v>1.3161145188240295</v>
      </c>
    </row>
    <row r="537" spans="1:18">
      <c r="A537" s="36">
        <v>0.5</v>
      </c>
      <c r="B537" s="36">
        <v>0</v>
      </c>
      <c r="C537" s="36">
        <v>0.57912104556249799</v>
      </c>
      <c r="D537" s="37">
        <v>6.6346063026559293E-2</v>
      </c>
      <c r="E537" s="39">
        <f t="shared" si="75"/>
        <v>4.7457817021066454E-2</v>
      </c>
      <c r="F537" s="36">
        <v>0</v>
      </c>
      <c r="G537" s="6">
        <f t="shared" si="76"/>
        <v>7.9121045562497994E-2</v>
      </c>
      <c r="H537" s="14">
        <f t="shared" si="77"/>
        <v>6.2601398509028834E-3</v>
      </c>
      <c r="M537" s="8">
        <f t="shared" si="78"/>
        <v>2.2522443964050247E-3</v>
      </c>
      <c r="N537" s="8"/>
      <c r="O537" s="10">
        <f t="shared" si="82"/>
        <v>534</v>
      </c>
      <c r="P537" s="8">
        <f t="shared" si="79"/>
        <v>3.0037546933666448E-2</v>
      </c>
      <c r="Q537" s="8">
        <f t="shared" si="80"/>
        <v>-1.2785675851569456</v>
      </c>
      <c r="R537" s="8">
        <f t="shared" si="81"/>
        <v>1.3386426790242785</v>
      </c>
    </row>
    <row r="538" spans="1:18">
      <c r="A538" s="36">
        <v>-0.8</v>
      </c>
      <c r="B538" s="36">
        <v>0</v>
      </c>
      <c r="C538" s="36">
        <v>-0.77967272146894995</v>
      </c>
      <c r="D538" s="37">
        <v>7.3016188878972293E-2</v>
      </c>
      <c r="E538" s="39">
        <f t="shared" si="75"/>
        <v>5.222900611309414E-2</v>
      </c>
      <c r="F538" s="36">
        <v>1</v>
      </c>
      <c r="G538" s="6">
        <f t="shared" si="76"/>
        <v>2.0327278531050097E-2</v>
      </c>
      <c r="H538" s="14">
        <f t="shared" si="77"/>
        <v>4.1319825247889021E-4</v>
      </c>
      <c r="M538" s="8">
        <f t="shared" si="78"/>
        <v>2.727869079561625E-3</v>
      </c>
      <c r="N538" s="8"/>
      <c r="O538" s="10">
        <f t="shared" si="82"/>
        <v>535</v>
      </c>
      <c r="P538" s="8">
        <f t="shared" si="79"/>
        <v>5.2565707133917172E-2</v>
      </c>
      <c r="Q538" s="8">
        <f t="shared" si="80"/>
        <v>-1.2560394249566948</v>
      </c>
      <c r="R538" s="8">
        <f t="shared" si="81"/>
        <v>1.3611708392245292</v>
      </c>
    </row>
    <row r="539" spans="1:18">
      <c r="A539" s="36">
        <v>0.5</v>
      </c>
      <c r="B539" s="36">
        <v>0</v>
      </c>
      <c r="C539" s="36">
        <v>0.51525493382954002</v>
      </c>
      <c r="D539" s="37">
        <v>3.68807967749979E-2</v>
      </c>
      <c r="E539" s="39">
        <f t="shared" si="75"/>
        <v>2.6381099723103762E-2</v>
      </c>
      <c r="F539" s="36">
        <v>1</v>
      </c>
      <c r="G539" s="6">
        <f t="shared" si="76"/>
        <v>1.5254933829540018E-2</v>
      </c>
      <c r="H539" s="14">
        <f t="shared" si="77"/>
        <v>2.3271300614364449E-4</v>
      </c>
      <c r="M539" s="8">
        <f t="shared" si="78"/>
        <v>6.959624226003454E-4</v>
      </c>
      <c r="N539" s="8"/>
      <c r="O539" s="10">
        <f t="shared" si="82"/>
        <v>536</v>
      </c>
      <c r="P539" s="8">
        <f t="shared" si="79"/>
        <v>7.5093867334167896E-2</v>
      </c>
      <c r="Q539" s="8">
        <f t="shared" si="80"/>
        <v>-1.2335112647564441</v>
      </c>
      <c r="R539" s="8">
        <f t="shared" si="81"/>
        <v>1.3836989994247799</v>
      </c>
    </row>
    <row r="540" spans="1:18">
      <c r="A540" s="36">
        <v>-1.2</v>
      </c>
      <c r="B540" s="36">
        <v>0</v>
      </c>
      <c r="C540" s="36">
        <v>-1.1776197675947699</v>
      </c>
      <c r="D540" s="37">
        <v>7.1409617862686306E-2</v>
      </c>
      <c r="E540" s="39">
        <f t="shared" si="75"/>
        <v>5.1079814287021089E-2</v>
      </c>
      <c r="F540" s="36">
        <v>1</v>
      </c>
      <c r="G540" s="6">
        <f t="shared" si="76"/>
        <v>2.2380232405230016E-2</v>
      </c>
      <c r="H540" s="14">
        <f t="shared" si="77"/>
        <v>5.0087480251210766E-4</v>
      </c>
      <c r="M540" s="8">
        <f t="shared" si="78"/>
        <v>2.6091474275965637E-3</v>
      </c>
      <c r="N540" s="8"/>
      <c r="O540" s="10">
        <f t="shared" si="82"/>
        <v>537</v>
      </c>
      <c r="P540" s="8">
        <f t="shared" si="79"/>
        <v>9.7622027534418621E-2</v>
      </c>
      <c r="Q540" s="8">
        <f t="shared" si="80"/>
        <v>-1.2109831045561934</v>
      </c>
      <c r="R540" s="8">
        <f t="shared" si="81"/>
        <v>1.4062271596250306</v>
      </c>
    </row>
    <row r="541" spans="1:18">
      <c r="A541" s="36">
        <v>-0.3</v>
      </c>
      <c r="B541" s="36">
        <v>0</v>
      </c>
      <c r="C541" s="36">
        <v>-0.27603496932614202</v>
      </c>
      <c r="D541" s="37">
        <v>4.32466740806495E-2</v>
      </c>
      <c r="E541" s="39">
        <f t="shared" si="75"/>
        <v>3.0934657636995863E-2</v>
      </c>
      <c r="F541" s="36">
        <v>1</v>
      </c>
      <c r="G541" s="6">
        <f t="shared" si="76"/>
        <v>2.3965030673857968E-2</v>
      </c>
      <c r="H541" s="14">
        <f t="shared" si="77"/>
        <v>5.7432269519895325E-4</v>
      </c>
      <c r="M541" s="8">
        <f t="shared" si="78"/>
        <v>9.569530431181465E-4</v>
      </c>
      <c r="N541" s="8"/>
      <c r="O541" s="10">
        <f t="shared" si="82"/>
        <v>538</v>
      </c>
      <c r="P541" s="8">
        <f t="shared" si="79"/>
        <v>0.12015018773466757</v>
      </c>
      <c r="Q541" s="8">
        <f t="shared" si="80"/>
        <v>-1.1884549443559445</v>
      </c>
      <c r="R541" s="8">
        <f t="shared" si="81"/>
        <v>1.4287553198252796</v>
      </c>
    </row>
    <row r="542" spans="1:18">
      <c r="A542" s="36">
        <v>-0.5</v>
      </c>
      <c r="B542" s="36">
        <v>0</v>
      </c>
      <c r="C542" s="36">
        <v>-0.51770420773408399</v>
      </c>
      <c r="D542" s="37">
        <v>8.9213424531581001E-2</v>
      </c>
      <c r="E542" s="39">
        <f t="shared" si="75"/>
        <v>6.3815005504510663E-2</v>
      </c>
      <c r="F542" s="36">
        <v>1</v>
      </c>
      <c r="G542" s="6">
        <f t="shared" si="76"/>
        <v>1.7704207734083988E-2</v>
      </c>
      <c r="H542" s="14">
        <f t="shared" si="77"/>
        <v>3.1343897149159927E-4</v>
      </c>
      <c r="M542" s="8">
        <f t="shared" si="78"/>
        <v>4.0723549275407259E-3</v>
      </c>
      <c r="N542" s="8"/>
      <c r="O542" s="10">
        <f t="shared" si="82"/>
        <v>539</v>
      </c>
      <c r="P542" s="8">
        <f t="shared" si="79"/>
        <v>0.14267834793491829</v>
      </c>
      <c r="Q542" s="8">
        <f t="shared" si="80"/>
        <v>-1.1659267841556937</v>
      </c>
      <c r="R542" s="8">
        <f t="shared" si="81"/>
        <v>1.4512834800255303</v>
      </c>
    </row>
    <row r="543" spans="1:18">
      <c r="A543" s="36">
        <v>-5</v>
      </c>
      <c r="B543" s="36">
        <v>0</v>
      </c>
      <c r="C543" s="36">
        <v>-4.8487989370622699</v>
      </c>
      <c r="D543" s="36">
        <v>0.228427388044979</v>
      </c>
      <c r="E543" s="39">
        <f t="shared" si="75"/>
        <v>0.16339575688310368</v>
      </c>
      <c r="F543" s="36">
        <v>1</v>
      </c>
      <c r="G543" s="6">
        <f t="shared" si="76"/>
        <v>0.15120106293773006</v>
      </c>
      <c r="H543" s="14">
        <f t="shared" si="77"/>
        <v>2.2861761433499404E-2</v>
      </c>
      <c r="M543" s="8">
        <f t="shared" si="78"/>
        <v>2.6698173367402322E-2</v>
      </c>
      <c r="N543" s="8"/>
      <c r="O543" s="10">
        <f t="shared" si="82"/>
        <v>540</v>
      </c>
      <c r="P543" s="8">
        <f t="shared" si="79"/>
        <v>0.16520650813516902</v>
      </c>
      <c r="Q543" s="8">
        <f t="shared" si="80"/>
        <v>-1.143398623955443</v>
      </c>
      <c r="R543" s="8">
        <f t="shared" si="81"/>
        <v>1.473811640225781</v>
      </c>
    </row>
    <row r="544" spans="1:18">
      <c r="A544" s="36">
        <v>-3.2</v>
      </c>
      <c r="B544" s="36">
        <v>0</v>
      </c>
      <c r="C544" s="36">
        <v>-3.14369260803837</v>
      </c>
      <c r="D544" s="36">
        <v>0.11947052051649799</v>
      </c>
      <c r="E544" s="39">
        <f t="shared" si="75"/>
        <v>8.5458124317245768E-2</v>
      </c>
      <c r="F544" s="36">
        <v>1</v>
      </c>
      <c r="G544" s="6">
        <f t="shared" si="76"/>
        <v>5.6307391961630149E-2</v>
      </c>
      <c r="H544" s="14">
        <f t="shared" si="77"/>
        <v>3.1705223895206517E-3</v>
      </c>
      <c r="M544" s="8">
        <f t="shared" si="78"/>
        <v>7.3030910118218328E-3</v>
      </c>
      <c r="N544" s="8"/>
      <c r="O544" s="10">
        <f t="shared" si="82"/>
        <v>541</v>
      </c>
      <c r="P544" s="8">
        <f t="shared" si="79"/>
        <v>0.18773466833541974</v>
      </c>
      <c r="Q544" s="8">
        <f t="shared" si="80"/>
        <v>-1.1208704637551923</v>
      </c>
      <c r="R544" s="8">
        <f t="shared" si="81"/>
        <v>1.4963398004260318</v>
      </c>
    </row>
    <row r="545" spans="1:18">
      <c r="A545" s="37">
        <v>9.9999999999999603E-2</v>
      </c>
      <c r="B545" s="36">
        <v>0</v>
      </c>
      <c r="C545" s="36">
        <v>0.12003852395761</v>
      </c>
      <c r="D545" s="36">
        <v>0.15177746855145399</v>
      </c>
      <c r="E545" s="39">
        <f t="shared" si="75"/>
        <v>0.10856751707410424</v>
      </c>
      <c r="F545" s="36">
        <v>1</v>
      </c>
      <c r="G545" s="6">
        <f t="shared" si="76"/>
        <v>2.0038523957610396E-2</v>
      </c>
      <c r="H545" s="14">
        <f t="shared" si="77"/>
        <v>4.0154244239972581E-4</v>
      </c>
      <c r="M545" s="8">
        <f t="shared" si="78"/>
        <v>1.1786905763635915E-2</v>
      </c>
      <c r="N545" s="8"/>
      <c r="O545" s="10">
        <f t="shared" si="82"/>
        <v>542</v>
      </c>
      <c r="P545" s="8">
        <f t="shared" si="79"/>
        <v>0.21026282853567047</v>
      </c>
      <c r="Q545" s="8">
        <f t="shared" si="80"/>
        <v>-1.0983423035549416</v>
      </c>
      <c r="R545" s="8">
        <f t="shared" si="81"/>
        <v>1.5188679606262825</v>
      </c>
    </row>
    <row r="546" spans="1:18">
      <c r="A546" s="36">
        <v>-0.5</v>
      </c>
      <c r="B546" s="36">
        <v>0</v>
      </c>
      <c r="C546" s="36">
        <v>-0.47497947071111202</v>
      </c>
      <c r="D546" s="37">
        <v>3.4121879584945697E-2</v>
      </c>
      <c r="E546" s="39">
        <f t="shared" si="75"/>
        <v>2.4407626374287898E-2</v>
      </c>
      <c r="F546" s="36">
        <v>1</v>
      </c>
      <c r="G546" s="6">
        <f t="shared" si="76"/>
        <v>2.5020529288887983E-2</v>
      </c>
      <c r="H546" s="14">
        <f t="shared" si="77"/>
        <v>6.2602688589610139E-4</v>
      </c>
      <c r="M546" s="8">
        <f t="shared" si="78"/>
        <v>5.9573222522683422E-4</v>
      </c>
      <c r="N546" s="8"/>
      <c r="O546" s="10">
        <f t="shared" si="82"/>
        <v>543</v>
      </c>
      <c r="P546" s="8">
        <f t="shared" si="79"/>
        <v>0.23279098873591941</v>
      </c>
      <c r="Q546" s="8">
        <f t="shared" si="80"/>
        <v>-1.0758141433546926</v>
      </c>
      <c r="R546" s="8">
        <f t="shared" si="81"/>
        <v>1.5413961208265314</v>
      </c>
    </row>
    <row r="547" spans="1:18">
      <c r="A547" s="36">
        <v>-0.69999999999999896</v>
      </c>
      <c r="B547" s="36">
        <v>0</v>
      </c>
      <c r="C547" s="36">
        <v>-0.726845174761237</v>
      </c>
      <c r="D547" s="36">
        <v>0.103940757832019</v>
      </c>
      <c r="E547" s="39">
        <f t="shared" si="75"/>
        <v>7.4349573150229969E-2</v>
      </c>
      <c r="F547" s="36">
        <v>1</v>
      </c>
      <c r="G547" s="6">
        <f t="shared" si="76"/>
        <v>2.6845174761238044E-2</v>
      </c>
      <c r="H547" s="14">
        <f t="shared" si="77"/>
        <v>7.2066340796141212E-4</v>
      </c>
      <c r="M547" s="8">
        <f t="shared" si="78"/>
        <v>5.5278590276213969E-3</v>
      </c>
      <c r="N547" s="8"/>
      <c r="O547" s="10">
        <f t="shared" si="82"/>
        <v>544</v>
      </c>
      <c r="P547" s="8">
        <f t="shared" si="79"/>
        <v>0.25531914893617014</v>
      </c>
      <c r="Q547" s="8">
        <f t="shared" si="80"/>
        <v>-1.0532859831544419</v>
      </c>
      <c r="R547" s="8">
        <f t="shared" si="81"/>
        <v>1.5639242810267822</v>
      </c>
    </row>
    <row r="548" spans="1:18">
      <c r="A548" s="36">
        <v>0.32</v>
      </c>
      <c r="B548" s="36">
        <v>0</v>
      </c>
      <c r="C548" s="36">
        <v>0.37198346594594101</v>
      </c>
      <c r="D548" s="36">
        <v>0.13411402649009499</v>
      </c>
      <c r="E548" s="39">
        <f t="shared" si="75"/>
        <v>9.5932729671954792E-2</v>
      </c>
      <c r="F548" s="36">
        <v>1</v>
      </c>
      <c r="G548" s="6">
        <f t="shared" si="76"/>
        <v>5.1983465945940999E-2</v>
      </c>
      <c r="H548" s="14">
        <f t="shared" si="77"/>
        <v>2.7022807317528077E-3</v>
      </c>
      <c r="M548" s="8">
        <f t="shared" si="78"/>
        <v>9.2030886223123561E-3</v>
      </c>
      <c r="N548" s="8"/>
      <c r="O548" s="10">
        <f t="shared" si="82"/>
        <v>545</v>
      </c>
      <c r="P548" s="8">
        <f t="shared" si="79"/>
        <v>0.27784730913642086</v>
      </c>
      <c r="Q548" s="8">
        <f t="shared" si="80"/>
        <v>-1.0307578229541912</v>
      </c>
      <c r="R548" s="8">
        <f t="shared" si="81"/>
        <v>1.5864524412270329</v>
      </c>
    </row>
    <row r="549" spans="1:18">
      <c r="A549" s="36">
        <v>-4</v>
      </c>
      <c r="B549" s="36">
        <v>0</v>
      </c>
      <c r="C549" s="36">
        <v>-3.68710528457905</v>
      </c>
      <c r="D549" s="36">
        <v>0.27601020785088698</v>
      </c>
      <c r="E549" s="39">
        <f t="shared" si="75"/>
        <v>0.19743209080680879</v>
      </c>
      <c r="F549" s="36">
        <v>0</v>
      </c>
      <c r="G549" s="6">
        <f t="shared" si="76"/>
        <v>0.31289471542095004</v>
      </c>
      <c r="H549" s="14">
        <f t="shared" si="77"/>
        <v>9.7903102938357314E-2</v>
      </c>
      <c r="M549" s="8">
        <f t="shared" si="78"/>
        <v>3.8979430480347993E-2</v>
      </c>
      <c r="N549" s="8"/>
      <c r="O549" s="10">
        <f t="shared" si="82"/>
        <v>546</v>
      </c>
      <c r="P549" s="8">
        <f t="shared" si="79"/>
        <v>0.30037546933667159</v>
      </c>
      <c r="Q549" s="8">
        <f t="shared" si="80"/>
        <v>-1.0082296627539404</v>
      </c>
      <c r="R549" s="8">
        <f t="shared" si="81"/>
        <v>1.6089806014272836</v>
      </c>
    </row>
    <row r="550" spans="1:18">
      <c r="A550" s="36">
        <v>0.119999999999999</v>
      </c>
      <c r="B550" s="36">
        <v>0</v>
      </c>
      <c r="C550" s="36">
        <v>0.190635617316539</v>
      </c>
      <c r="D550" s="37">
        <v>6.34928559823906E-2</v>
      </c>
      <c r="E550" s="39">
        <f t="shared" si="75"/>
        <v>4.5416897460079535E-2</v>
      </c>
      <c r="F550" s="36">
        <v>0</v>
      </c>
      <c r="G550" s="6">
        <f t="shared" si="76"/>
        <v>7.063561731654E-2</v>
      </c>
      <c r="H550" s="14">
        <f t="shared" si="77"/>
        <v>4.9893904336886855E-3</v>
      </c>
      <c r="M550" s="8">
        <f t="shared" si="78"/>
        <v>2.0626945748993789E-3</v>
      </c>
      <c r="N550" s="8"/>
      <c r="O550" s="10">
        <f t="shared" si="82"/>
        <v>547</v>
      </c>
      <c r="P550" s="8">
        <f t="shared" si="79"/>
        <v>0.32290362953692053</v>
      </c>
      <c r="Q550" s="8">
        <f t="shared" si="80"/>
        <v>-0.98570150255369149</v>
      </c>
      <c r="R550" s="8">
        <f t="shared" si="81"/>
        <v>1.6315087616275326</v>
      </c>
    </row>
    <row r="551" spans="1:18">
      <c r="A551" s="37">
        <v>5.0000000000000697E-2</v>
      </c>
      <c r="B551" s="36">
        <v>0</v>
      </c>
      <c r="C551" s="37">
        <v>8.4334452084643602E-2</v>
      </c>
      <c r="D551" s="37">
        <v>9.5271275204665704E-2</v>
      </c>
      <c r="E551" s="39">
        <f t="shared" si="75"/>
        <v>6.8148229748262859E-2</v>
      </c>
      <c r="F551" s="36">
        <v>1</v>
      </c>
      <c r="G551" s="6">
        <f t="shared" si="76"/>
        <v>3.4334452084642905E-2</v>
      </c>
      <c r="H551" s="14">
        <f t="shared" si="77"/>
        <v>1.1788545999526394E-3</v>
      </c>
      <c r="M551" s="8">
        <f t="shared" si="78"/>
        <v>4.6441812178220189E-3</v>
      </c>
      <c r="N551" s="8"/>
      <c r="O551" s="10">
        <f t="shared" si="82"/>
        <v>548</v>
      </c>
      <c r="P551" s="8">
        <f t="shared" si="79"/>
        <v>0.34543178973717126</v>
      </c>
      <c r="Q551" s="8">
        <f t="shared" si="80"/>
        <v>-0.96317334235344076</v>
      </c>
      <c r="R551" s="8">
        <f t="shared" si="81"/>
        <v>1.6540369218277833</v>
      </c>
    </row>
    <row r="552" spans="1:18">
      <c r="A552" s="36">
        <v>-1.1599999999999999</v>
      </c>
      <c r="B552" s="36">
        <v>0</v>
      </c>
      <c r="C552" s="36">
        <v>-1.0406643088321601</v>
      </c>
      <c r="D552" s="36">
        <v>0.25786545772899799</v>
      </c>
      <c r="E552" s="39">
        <f t="shared" si="75"/>
        <v>0.18445302028030497</v>
      </c>
      <c r="F552" s="36">
        <v>1</v>
      </c>
      <c r="G552" s="6">
        <f t="shared" si="76"/>
        <v>0.11933569116783982</v>
      </c>
      <c r="H552" s="14">
        <f t="shared" si="77"/>
        <v>1.4241007186506043E-2</v>
      </c>
      <c r="M552" s="8">
        <f t="shared" si="78"/>
        <v>3.4022916690526595E-2</v>
      </c>
      <c r="N552" s="8"/>
      <c r="O552" s="10">
        <f t="shared" si="82"/>
        <v>549</v>
      </c>
      <c r="P552" s="8">
        <f t="shared" si="79"/>
        <v>0.36795994993742198</v>
      </c>
      <c r="Q552" s="8">
        <f t="shared" si="80"/>
        <v>-0.94064518215319004</v>
      </c>
      <c r="R552" s="8">
        <f t="shared" si="81"/>
        <v>1.676565082028034</v>
      </c>
    </row>
    <row r="553" spans="1:18">
      <c r="A553" s="36">
        <v>-2.4</v>
      </c>
      <c r="B553" s="36">
        <v>0</v>
      </c>
      <c r="C553" s="36">
        <v>-2.3894876516467001</v>
      </c>
      <c r="D553" s="37">
        <v>7.22761404623702E-2</v>
      </c>
      <c r="E553" s="39">
        <f t="shared" si="75"/>
        <v>5.1699644147369481E-2</v>
      </c>
      <c r="F553" s="36">
        <v>1</v>
      </c>
      <c r="G553" s="6">
        <f t="shared" si="76"/>
        <v>1.0512348353299839E-2</v>
      </c>
      <c r="H553" s="14">
        <f t="shared" si="77"/>
        <v>1.1050946790112583E-4</v>
      </c>
      <c r="M553" s="8">
        <f t="shared" si="78"/>
        <v>2.6728532049646353E-3</v>
      </c>
      <c r="N553" s="8"/>
      <c r="O553" s="10">
        <f t="shared" si="82"/>
        <v>550</v>
      </c>
      <c r="P553" s="8">
        <f t="shared" si="79"/>
        <v>0.39048811013767271</v>
      </c>
      <c r="Q553" s="8">
        <f t="shared" si="80"/>
        <v>-0.91811702195293932</v>
      </c>
      <c r="R553" s="8">
        <f t="shared" si="81"/>
        <v>1.6990932422282847</v>
      </c>
    </row>
    <row r="554" spans="1:18">
      <c r="A554" s="36">
        <v>-1.1699999999999899</v>
      </c>
      <c r="B554" s="36">
        <v>0</v>
      </c>
      <c r="C554" s="36">
        <v>-1.15424681045487</v>
      </c>
      <c r="D554" s="37">
        <v>6.9350201644221093E-2</v>
      </c>
      <c r="E554" s="39">
        <f t="shared" si="75"/>
        <v>4.9606699024296104E-2</v>
      </c>
      <c r="F554" s="36">
        <v>1</v>
      </c>
      <c r="G554" s="6">
        <f t="shared" si="76"/>
        <v>1.575318954511995E-2</v>
      </c>
      <c r="H554" s="14">
        <f t="shared" si="77"/>
        <v>2.4816298084447651E-4</v>
      </c>
      <c r="M554" s="8">
        <f t="shared" si="78"/>
        <v>2.4608245880871002E-3</v>
      </c>
      <c r="N554" s="8"/>
      <c r="O554" s="10">
        <f t="shared" si="82"/>
        <v>551</v>
      </c>
      <c r="P554" s="8">
        <f t="shared" si="79"/>
        <v>0.41301627033792165</v>
      </c>
      <c r="Q554" s="8">
        <f t="shared" si="80"/>
        <v>-0.89558886175269037</v>
      </c>
      <c r="R554" s="8">
        <f t="shared" si="81"/>
        <v>1.7216214024285337</v>
      </c>
    </row>
    <row r="555" spans="1:18">
      <c r="A555" s="36">
        <v>-2.4500000000000002</v>
      </c>
      <c r="B555" s="36">
        <v>0</v>
      </c>
      <c r="C555" s="36">
        <v>-2.3754895793238702</v>
      </c>
      <c r="D555" s="37">
        <v>9.8228089765727403E-2</v>
      </c>
      <c r="E555" s="39">
        <f t="shared" si="75"/>
        <v>7.0263260512754749E-2</v>
      </c>
      <c r="F555" s="36">
        <v>0</v>
      </c>
      <c r="G555" s="6">
        <f t="shared" si="76"/>
        <v>7.4510420676130007E-2</v>
      </c>
      <c r="H555" s="14">
        <f t="shared" si="77"/>
        <v>5.5518027893338619E-3</v>
      </c>
      <c r="M555" s="8">
        <f t="shared" si="78"/>
        <v>4.9369257778832405E-3</v>
      </c>
      <c r="N555" s="8"/>
      <c r="O555" s="10">
        <f t="shared" si="82"/>
        <v>552</v>
      </c>
      <c r="P555" s="8">
        <f t="shared" si="79"/>
        <v>0.43554443053817238</v>
      </c>
      <c r="Q555" s="8">
        <f t="shared" si="80"/>
        <v>-0.87306070155243964</v>
      </c>
      <c r="R555" s="8">
        <f t="shared" si="81"/>
        <v>1.7441495626287844</v>
      </c>
    </row>
    <row r="556" spans="1:18">
      <c r="A556" s="36">
        <v>0.59999999999999898</v>
      </c>
      <c r="B556" s="36">
        <v>0</v>
      </c>
      <c r="C556" s="36">
        <v>0.58265227321780799</v>
      </c>
      <c r="D556" s="37">
        <v>5.5273097435139702E-2</v>
      </c>
      <c r="E556" s="39">
        <f t="shared" si="75"/>
        <v>3.953724493364974E-2</v>
      </c>
      <c r="F556" s="36">
        <v>1</v>
      </c>
      <c r="G556" s="6">
        <f t="shared" si="76"/>
        <v>1.7347726782190986E-2</v>
      </c>
      <c r="H556" s="14">
        <f t="shared" si="77"/>
        <v>3.0094362450954642E-4</v>
      </c>
      <c r="M556" s="8">
        <f t="shared" si="78"/>
        <v>1.5631937369434119E-3</v>
      </c>
      <c r="N556" s="8"/>
      <c r="O556" s="10">
        <f t="shared" si="82"/>
        <v>553</v>
      </c>
      <c r="P556" s="8">
        <f t="shared" si="79"/>
        <v>0.4580725907384231</v>
      </c>
      <c r="Q556" s="8">
        <f t="shared" si="80"/>
        <v>-0.85053254135218892</v>
      </c>
      <c r="R556" s="8">
        <f t="shared" si="81"/>
        <v>1.7666777228290351</v>
      </c>
    </row>
    <row r="557" spans="1:18">
      <c r="A557" s="36">
        <v>-1.2999999999999901</v>
      </c>
      <c r="B557" s="36">
        <v>0</v>
      </c>
      <c r="C557" s="36">
        <v>-1.28732197152802</v>
      </c>
      <c r="D557" s="37">
        <v>6.0702888888593202E-2</v>
      </c>
      <c r="E557" s="39">
        <f t="shared" si="75"/>
        <v>4.3421213891346462E-2</v>
      </c>
      <c r="F557" s="36">
        <v>1</v>
      </c>
      <c r="G557" s="6">
        <f t="shared" si="76"/>
        <v>1.2678028471970082E-2</v>
      </c>
      <c r="H557" s="14">
        <f t="shared" si="77"/>
        <v>1.6073240593608406E-4</v>
      </c>
      <c r="M557" s="8">
        <f t="shared" si="78"/>
        <v>1.885401815798059E-3</v>
      </c>
      <c r="N557" s="8"/>
      <c r="O557" s="10">
        <f t="shared" si="82"/>
        <v>554</v>
      </c>
      <c r="P557" s="8">
        <f t="shared" si="79"/>
        <v>0.48060075093867383</v>
      </c>
      <c r="Q557" s="8">
        <f t="shared" si="80"/>
        <v>-0.8280043811519382</v>
      </c>
      <c r="R557" s="8">
        <f t="shared" si="81"/>
        <v>1.7892058830292858</v>
      </c>
    </row>
    <row r="558" spans="1:18">
      <c r="A558" s="36">
        <v>-0.59999999999999898</v>
      </c>
      <c r="B558" s="36">
        <v>0</v>
      </c>
      <c r="C558" s="36">
        <v>-0.61063115652564004</v>
      </c>
      <c r="D558" s="37">
        <v>5.2486043488168002E-2</v>
      </c>
      <c r="E558" s="39">
        <f t="shared" si="75"/>
        <v>3.7543645159835347E-2</v>
      </c>
      <c r="F558" s="36">
        <v>1</v>
      </c>
      <c r="G558" s="6">
        <f t="shared" si="76"/>
        <v>1.0631156525641061E-2</v>
      </c>
      <c r="H558" s="14">
        <f t="shared" si="77"/>
        <v>1.1302148907268052E-4</v>
      </c>
      <c r="M558" s="8">
        <f t="shared" si="78"/>
        <v>1.409525291887628E-3</v>
      </c>
      <c r="N558" s="8"/>
      <c r="O558" s="10">
        <f t="shared" si="82"/>
        <v>555</v>
      </c>
      <c r="P558" s="8">
        <f t="shared" si="79"/>
        <v>0.50312891113892277</v>
      </c>
      <c r="Q558" s="8">
        <f t="shared" si="80"/>
        <v>-0.80547622095168925</v>
      </c>
      <c r="R558" s="8">
        <f t="shared" si="81"/>
        <v>1.8117340432295348</v>
      </c>
    </row>
    <row r="559" spans="1:18">
      <c r="A559" s="36">
        <v>-1.2</v>
      </c>
      <c r="B559" s="36">
        <v>0</v>
      </c>
      <c r="C559" s="36">
        <v>-1.1747611400017099</v>
      </c>
      <c r="D559" s="37">
        <v>8.3512182978044594E-2</v>
      </c>
      <c r="E559" s="39">
        <f t="shared" si="75"/>
        <v>5.9736866333957028E-2</v>
      </c>
      <c r="F559" s="36">
        <v>1</v>
      </c>
      <c r="G559" s="6">
        <f t="shared" si="76"/>
        <v>2.5238859998290009E-2</v>
      </c>
      <c r="H559" s="14">
        <f t="shared" si="77"/>
        <v>6.3700005401328352E-4</v>
      </c>
      <c r="M559" s="8">
        <f t="shared" si="78"/>
        <v>3.5684931994010485E-3</v>
      </c>
      <c r="N559" s="8"/>
      <c r="O559" s="10">
        <f t="shared" si="82"/>
        <v>556</v>
      </c>
      <c r="P559" s="8">
        <f t="shared" si="79"/>
        <v>0.5256570713391735</v>
      </c>
      <c r="Q559" s="8">
        <f t="shared" si="80"/>
        <v>-0.78294806075143852</v>
      </c>
      <c r="R559" s="8">
        <f t="shared" si="81"/>
        <v>1.8342622034297855</v>
      </c>
    </row>
    <row r="560" spans="1:18">
      <c r="A560" s="36">
        <v>1.9</v>
      </c>
      <c r="B560" s="36">
        <v>0</v>
      </c>
      <c r="C560" s="36">
        <v>1.90956114751287</v>
      </c>
      <c r="D560" s="37">
        <v>6.2566389101558303E-2</v>
      </c>
      <c r="E560" s="39">
        <f t="shared" si="75"/>
        <v>4.475418902342345E-2</v>
      </c>
      <c r="F560" s="36">
        <v>1</v>
      </c>
      <c r="G560" s="6">
        <f t="shared" si="76"/>
        <v>9.5611475128700718E-3</v>
      </c>
      <c r="H560" s="14">
        <f t="shared" si="77"/>
        <v>9.141554176286156E-5</v>
      </c>
      <c r="M560" s="8">
        <f t="shared" si="78"/>
        <v>2.0029374351443162E-3</v>
      </c>
      <c r="N560" s="8"/>
      <c r="O560" s="10">
        <f t="shared" si="82"/>
        <v>557</v>
      </c>
      <c r="P560" s="8">
        <f t="shared" si="79"/>
        <v>0.54818523153942422</v>
      </c>
      <c r="Q560" s="8">
        <f t="shared" si="80"/>
        <v>-0.7604199005511878</v>
      </c>
      <c r="R560" s="8">
        <f t="shared" si="81"/>
        <v>1.8567903636300362</v>
      </c>
    </row>
    <row r="561" spans="1:18">
      <c r="A561" s="36">
        <v>-0.59999999999999898</v>
      </c>
      <c r="B561" s="36">
        <v>0</v>
      </c>
      <c r="C561" s="36">
        <v>-0.48392159893650599</v>
      </c>
      <c r="D561" s="37">
        <v>8.1570835094500804E-2</v>
      </c>
      <c r="E561" s="39">
        <f t="shared" si="75"/>
        <v>5.834820620208795E-2</v>
      </c>
      <c r="F561" s="36">
        <v>0</v>
      </c>
      <c r="G561" s="6">
        <f t="shared" si="76"/>
        <v>0.11607840106349299</v>
      </c>
      <c r="H561" s="14">
        <f t="shared" si="77"/>
        <v>1.347419519345713E-2</v>
      </c>
      <c r="M561" s="8">
        <f t="shared" si="78"/>
        <v>3.4045131670013746E-3</v>
      </c>
      <c r="N561" s="8"/>
      <c r="O561" s="10">
        <f t="shared" si="82"/>
        <v>558</v>
      </c>
      <c r="P561" s="8">
        <f t="shared" si="79"/>
        <v>0.57071339173967495</v>
      </c>
      <c r="Q561" s="8">
        <f t="shared" si="80"/>
        <v>-0.73789174035093708</v>
      </c>
      <c r="R561" s="8">
        <f t="shared" si="81"/>
        <v>1.879318523830287</v>
      </c>
    </row>
    <row r="562" spans="1:18">
      <c r="A562" s="36">
        <v>0.8</v>
      </c>
      <c r="B562" s="36">
        <v>0</v>
      </c>
      <c r="C562" s="36">
        <v>0.77375326755763196</v>
      </c>
      <c r="D562" s="37">
        <v>9.8630090680333099E-2</v>
      </c>
      <c r="E562" s="39">
        <f t="shared" si="75"/>
        <v>7.0550814664084291E-2</v>
      </c>
      <c r="F562" s="36">
        <v>1</v>
      </c>
      <c r="G562" s="6">
        <f t="shared" si="76"/>
        <v>2.6246732442368081E-2</v>
      </c>
      <c r="H562" s="14">
        <f t="shared" si="77"/>
        <v>6.8889096390125715E-4</v>
      </c>
      <c r="M562" s="8">
        <f t="shared" si="78"/>
        <v>4.9774174497659706E-3</v>
      </c>
      <c r="N562" s="8"/>
      <c r="O562" s="10">
        <f t="shared" si="82"/>
        <v>559</v>
      </c>
      <c r="P562" s="8">
        <f t="shared" si="79"/>
        <v>0.59324155193992567</v>
      </c>
      <c r="Q562" s="8">
        <f t="shared" si="80"/>
        <v>-0.71536358015068635</v>
      </c>
      <c r="R562" s="8">
        <f t="shared" si="81"/>
        <v>1.9018466840305377</v>
      </c>
    </row>
    <row r="563" spans="1:18">
      <c r="A563" s="36">
        <v>-0.84999999999999898</v>
      </c>
      <c r="B563" s="36">
        <v>0</v>
      </c>
      <c r="C563" s="36">
        <v>-0.84780317396406302</v>
      </c>
      <c r="D563" s="37">
        <v>6.3491990289935504E-2</v>
      </c>
      <c r="E563" s="39">
        <f t="shared" si="75"/>
        <v>4.5416278224027599E-2</v>
      </c>
      <c r="F563" s="36">
        <v>1</v>
      </c>
      <c r="G563" s="6">
        <f t="shared" si="76"/>
        <v>2.1968260359359615E-3</v>
      </c>
      <c r="H563" s="14">
        <f t="shared" si="77"/>
        <v>4.8260446321661101E-6</v>
      </c>
      <c r="M563" s="8">
        <f t="shared" si="78"/>
        <v>2.0626383277222837E-3</v>
      </c>
      <c r="N563" s="8"/>
      <c r="O563" s="10">
        <f t="shared" si="82"/>
        <v>560</v>
      </c>
      <c r="P563" s="8">
        <f t="shared" si="79"/>
        <v>0.61576971214017462</v>
      </c>
      <c r="Q563" s="8">
        <f t="shared" si="80"/>
        <v>-0.6928354199504374</v>
      </c>
      <c r="R563" s="8">
        <f t="shared" si="81"/>
        <v>1.9243748442307866</v>
      </c>
    </row>
    <row r="564" spans="1:18">
      <c r="A564" s="36">
        <v>0.88</v>
      </c>
      <c r="B564" s="36">
        <v>0</v>
      </c>
      <c r="C564" s="36">
        <v>0.88201480084440198</v>
      </c>
      <c r="D564" s="37">
        <v>3.7562867388238698E-2</v>
      </c>
      <c r="E564" s="39">
        <f t="shared" si="75"/>
        <v>2.6868989748253712E-2</v>
      </c>
      <c r="F564" s="36">
        <v>1</v>
      </c>
      <c r="G564" s="6">
        <f t="shared" si="76"/>
        <v>2.014800844401976E-3</v>
      </c>
      <c r="H564" s="14">
        <f t="shared" si="77"/>
        <v>4.0594224426029159E-6</v>
      </c>
      <c r="M564" s="8">
        <f t="shared" si="78"/>
        <v>7.2194261009176307E-4</v>
      </c>
      <c r="N564" s="8"/>
      <c r="O564" s="10">
        <f t="shared" si="82"/>
        <v>561</v>
      </c>
      <c r="P564" s="8">
        <f t="shared" si="79"/>
        <v>0.63829787234042534</v>
      </c>
      <c r="Q564" s="8">
        <f t="shared" si="80"/>
        <v>-0.67030725975018668</v>
      </c>
      <c r="R564" s="8">
        <f t="shared" si="81"/>
        <v>1.9469030044310374</v>
      </c>
    </row>
    <row r="565" spans="1:18">
      <c r="A565" s="36">
        <v>0.38</v>
      </c>
      <c r="B565" s="36">
        <v>0</v>
      </c>
      <c r="C565" s="36">
        <v>0.387848309472419</v>
      </c>
      <c r="D565" s="36">
        <v>0.134438244093771</v>
      </c>
      <c r="E565" s="39">
        <f t="shared" si="75"/>
        <v>9.6164644860412998E-2</v>
      </c>
      <c r="F565" s="36">
        <v>1</v>
      </c>
      <c r="G565" s="6">
        <f t="shared" si="76"/>
        <v>7.8483094724189906E-3</v>
      </c>
      <c r="H565" s="14">
        <f t="shared" si="77"/>
        <v>6.1595961574861655E-5</v>
      </c>
      <c r="M565" s="8">
        <f t="shared" si="78"/>
        <v>9.2476389211293558E-3</v>
      </c>
      <c r="N565" s="8"/>
      <c r="O565" s="10">
        <f t="shared" si="82"/>
        <v>562</v>
      </c>
      <c r="P565" s="8">
        <f t="shared" si="79"/>
        <v>0.66082603254067607</v>
      </c>
      <c r="Q565" s="8">
        <f t="shared" si="80"/>
        <v>-0.64777909954993595</v>
      </c>
      <c r="R565" s="8">
        <f t="shared" si="81"/>
        <v>1.9694311646312881</v>
      </c>
    </row>
    <row r="566" spans="1:18">
      <c r="A566" s="36">
        <v>-2.7</v>
      </c>
      <c r="B566" s="36">
        <v>0</v>
      </c>
      <c r="C566" s="36">
        <v>-2.69038557823216</v>
      </c>
      <c r="D566" s="36">
        <v>0.114332750903005</v>
      </c>
      <c r="E566" s="39">
        <f t="shared" si="75"/>
        <v>8.178304068619538E-2</v>
      </c>
      <c r="F566" s="36">
        <v>1</v>
      </c>
      <c r="G566" s="6">
        <f t="shared" si="76"/>
        <v>9.61442176784022E-3</v>
      </c>
      <c r="H566" s="14">
        <f t="shared" si="77"/>
        <v>9.2437105929919861E-5</v>
      </c>
      <c r="M566" s="8">
        <f t="shared" si="78"/>
        <v>6.6884657438798885E-3</v>
      </c>
      <c r="N566" s="8"/>
      <c r="O566" s="10">
        <f t="shared" si="82"/>
        <v>563</v>
      </c>
      <c r="P566" s="8">
        <f t="shared" si="79"/>
        <v>0.68335419274092679</v>
      </c>
      <c r="Q566" s="8">
        <f t="shared" si="80"/>
        <v>-0.62525093934968523</v>
      </c>
      <c r="R566" s="8">
        <f t="shared" si="81"/>
        <v>1.9919593248315388</v>
      </c>
    </row>
    <row r="567" spans="1:18">
      <c r="A567" s="36">
        <v>-2.7999999999999901</v>
      </c>
      <c r="B567" s="36">
        <v>0</v>
      </c>
      <c r="C567" s="36">
        <v>-2.8326731474383799</v>
      </c>
      <c r="D567" s="37">
        <v>8.9055969240991004E-2</v>
      </c>
      <c r="E567" s="39">
        <f t="shared" si="75"/>
        <v>6.3702376600413849E-2</v>
      </c>
      <c r="F567" s="36">
        <v>1</v>
      </c>
      <c r="G567" s="6">
        <f t="shared" si="76"/>
        <v>3.2673147438389893E-2</v>
      </c>
      <c r="H567" s="14">
        <f t="shared" si="77"/>
        <v>1.0675345635307641E-3</v>
      </c>
      <c r="M567" s="8">
        <f t="shared" si="78"/>
        <v>4.0579927845409538E-3</v>
      </c>
      <c r="N567" s="8"/>
      <c r="O567" s="10">
        <f t="shared" si="82"/>
        <v>564</v>
      </c>
      <c r="P567" s="8">
        <f t="shared" si="79"/>
        <v>0.70588235294117574</v>
      </c>
      <c r="Q567" s="8">
        <f t="shared" si="80"/>
        <v>-0.60272277914943628</v>
      </c>
      <c r="R567" s="8">
        <f t="shared" si="81"/>
        <v>2.014487485031788</v>
      </c>
    </row>
    <row r="568" spans="1:18">
      <c r="A568" s="36">
        <v>-2.19999999999999</v>
      </c>
      <c r="B568" s="36">
        <v>0</v>
      </c>
      <c r="C568" s="36">
        <v>-2.1999935917673801</v>
      </c>
      <c r="D568" s="37">
        <v>8.9080388950513303E-2</v>
      </c>
      <c r="E568" s="39">
        <f t="shared" si="75"/>
        <v>6.3719844194621414E-2</v>
      </c>
      <c r="F568" s="36">
        <v>1</v>
      </c>
      <c r="G568" s="6">
        <f t="shared" si="76"/>
        <v>6.4082326098890974E-6</v>
      </c>
      <c r="H568" s="14">
        <f t="shared" si="77"/>
        <v>4.1065445182446033E-11</v>
      </c>
      <c r="M568" s="8">
        <f t="shared" si="78"/>
        <v>4.0602185441868284E-3</v>
      </c>
      <c r="N568" s="8"/>
      <c r="O568" s="10">
        <f t="shared" si="82"/>
        <v>565</v>
      </c>
      <c r="P568" s="8">
        <f t="shared" si="79"/>
        <v>0.72841051314142646</v>
      </c>
      <c r="Q568" s="8">
        <f t="shared" si="80"/>
        <v>-0.58019461894918556</v>
      </c>
      <c r="R568" s="8">
        <f t="shared" si="81"/>
        <v>2.0370156452320387</v>
      </c>
    </row>
    <row r="569" spans="1:18">
      <c r="A569" s="36">
        <v>-2.2999999999999901</v>
      </c>
      <c r="B569" s="36">
        <v>0</v>
      </c>
      <c r="C569" s="36">
        <v>-2.3167154930849398</v>
      </c>
      <c r="D569" s="36">
        <v>0.12322855489915099</v>
      </c>
      <c r="E569" s="39">
        <f t="shared" si="75"/>
        <v>8.8146273394296926E-2</v>
      </c>
      <c r="F569" s="36">
        <v>1</v>
      </c>
      <c r="G569" s="6">
        <f t="shared" si="76"/>
        <v>1.6715493084949795E-2</v>
      </c>
      <c r="H569" s="14">
        <f t="shared" si="77"/>
        <v>2.7940770907300443E-4</v>
      </c>
      <c r="M569" s="8">
        <f t="shared" si="78"/>
        <v>7.7697655133021383E-3</v>
      </c>
      <c r="N569" s="8"/>
      <c r="O569" s="10">
        <f t="shared" si="82"/>
        <v>566</v>
      </c>
      <c r="P569" s="8">
        <f t="shared" si="79"/>
        <v>0.75093867334167719</v>
      </c>
      <c r="Q569" s="8">
        <f t="shared" si="80"/>
        <v>-0.55766645874893483</v>
      </c>
      <c r="R569" s="8">
        <f t="shared" si="81"/>
        <v>2.0595438054322894</v>
      </c>
    </row>
    <row r="570" spans="1:18">
      <c r="A570" s="36">
        <v>-1.0999999999999901</v>
      </c>
      <c r="B570" s="36">
        <v>0</v>
      </c>
      <c r="C570" s="36">
        <v>-0.98159522670572297</v>
      </c>
      <c r="D570" s="37">
        <v>8.2615061467687795E-2</v>
      </c>
      <c r="E570" s="39">
        <f t="shared" si="75"/>
        <v>5.9095148852286228E-2</v>
      </c>
      <c r="F570" s="36">
        <v>0</v>
      </c>
      <c r="G570" s="6">
        <f t="shared" si="76"/>
        <v>0.11840477329426713</v>
      </c>
      <c r="H570" s="14">
        <f t="shared" si="77"/>
        <v>1.4019690338866794E-2</v>
      </c>
      <c r="M570" s="8">
        <f t="shared" si="78"/>
        <v>3.4922366178738663E-3</v>
      </c>
      <c r="N570" s="8"/>
      <c r="O570" s="10">
        <f t="shared" si="82"/>
        <v>567</v>
      </c>
      <c r="P570" s="8">
        <f t="shared" si="79"/>
        <v>0.77346683354192791</v>
      </c>
      <c r="Q570" s="8">
        <f t="shared" si="80"/>
        <v>-0.53513829854868411</v>
      </c>
      <c r="R570" s="8">
        <f t="shared" si="81"/>
        <v>2.0820719656325402</v>
      </c>
    </row>
    <row r="571" spans="1:18">
      <c r="A571" s="36">
        <v>0</v>
      </c>
      <c r="B571" s="36">
        <v>0</v>
      </c>
      <c r="C571" s="37">
        <v>-4.3990696101724597E-2</v>
      </c>
      <c r="D571" s="37">
        <v>8.5480736981516398E-2</v>
      </c>
      <c r="E571" s="39">
        <f t="shared" si="75"/>
        <v>6.1144987199477772E-2</v>
      </c>
      <c r="F571" s="36">
        <v>1</v>
      </c>
      <c r="G571" s="6">
        <f t="shared" si="76"/>
        <v>4.3990696101724597E-2</v>
      </c>
      <c r="H571" s="14">
        <f t="shared" si="77"/>
        <v>1.9351813435142876E-3</v>
      </c>
      <c r="M571" s="8">
        <f t="shared" si="78"/>
        <v>3.7387094596243006E-3</v>
      </c>
      <c r="N571" s="8"/>
      <c r="O571" s="10">
        <f t="shared" si="82"/>
        <v>568</v>
      </c>
      <c r="P571" s="8">
        <f t="shared" si="79"/>
        <v>0.79599499374217686</v>
      </c>
      <c r="Q571" s="8">
        <f t="shared" si="80"/>
        <v>-0.51261013834843516</v>
      </c>
      <c r="R571" s="8">
        <f t="shared" si="81"/>
        <v>2.1046001258327891</v>
      </c>
    </row>
    <row r="572" spans="1:18">
      <c r="A572" s="36">
        <v>-1.0899999999999901</v>
      </c>
      <c r="B572" s="36">
        <v>0</v>
      </c>
      <c r="C572" s="36">
        <v>-1.0980894866608</v>
      </c>
      <c r="D572" s="37">
        <v>5.9792065670616998E-2</v>
      </c>
      <c r="E572" s="39">
        <f t="shared" si="75"/>
        <v>4.2769695479470994E-2</v>
      </c>
      <c r="F572" s="36">
        <v>1</v>
      </c>
      <c r="G572" s="6">
        <f t="shared" si="76"/>
        <v>8.0894866608098859E-3</v>
      </c>
      <c r="H572" s="14">
        <f t="shared" si="77"/>
        <v>6.5439794435421075E-5</v>
      </c>
      <c r="M572" s="8">
        <f t="shared" si="78"/>
        <v>1.8292468514066816E-3</v>
      </c>
      <c r="N572" s="8"/>
      <c r="O572" s="10">
        <f t="shared" si="82"/>
        <v>569</v>
      </c>
      <c r="P572" s="8">
        <f t="shared" si="79"/>
        <v>0.81852315394242758</v>
      </c>
      <c r="Q572" s="8">
        <f t="shared" si="80"/>
        <v>-0.49008197814818444</v>
      </c>
      <c r="R572" s="8">
        <f t="shared" si="81"/>
        <v>2.1271282860330398</v>
      </c>
    </row>
    <row r="573" spans="1:18">
      <c r="A573" s="36">
        <v>-3.5</v>
      </c>
      <c r="B573" s="36">
        <v>0</v>
      </c>
      <c r="C573" s="36">
        <v>-3.5396961159132698</v>
      </c>
      <c r="D573" s="36">
        <v>0.18010950805819401</v>
      </c>
      <c r="E573" s="39">
        <f t="shared" si="75"/>
        <v>0.12883362911463692</v>
      </c>
      <c r="F573" s="36">
        <v>1</v>
      </c>
      <c r="G573" s="6">
        <f t="shared" si="76"/>
        <v>3.9696115913269825E-2</v>
      </c>
      <c r="H573" s="14">
        <f t="shared" si="77"/>
        <v>1.5757816185997537E-3</v>
      </c>
      <c r="M573" s="8">
        <f t="shared" si="78"/>
        <v>1.659810399084782E-2</v>
      </c>
      <c r="N573" s="8"/>
      <c r="O573" s="10">
        <f t="shared" si="82"/>
        <v>570</v>
      </c>
      <c r="P573" s="8">
        <f t="shared" si="79"/>
        <v>0.84105131414267831</v>
      </c>
      <c r="Q573" s="8">
        <f t="shared" si="80"/>
        <v>-0.46755381794793371</v>
      </c>
      <c r="R573" s="8">
        <f t="shared" si="81"/>
        <v>2.1496564462332906</v>
      </c>
    </row>
    <row r="574" spans="1:18">
      <c r="A574" s="36">
        <v>-0.9</v>
      </c>
      <c r="B574" s="36">
        <v>0</v>
      </c>
      <c r="C574" s="36">
        <v>-0.92050707904403495</v>
      </c>
      <c r="D574" s="37">
        <v>5.9123384639115102E-2</v>
      </c>
      <c r="E574" s="39">
        <f t="shared" si="75"/>
        <v>4.2291383118633979E-2</v>
      </c>
      <c r="F574" s="36">
        <v>1</v>
      </c>
      <c r="G574" s="6">
        <f t="shared" si="76"/>
        <v>2.0507079044034926E-2</v>
      </c>
      <c r="H574" s="14">
        <f t="shared" si="77"/>
        <v>4.2054029091829641E-4</v>
      </c>
      <c r="M574" s="8">
        <f t="shared" si="78"/>
        <v>1.7885610860870792E-3</v>
      </c>
      <c r="N574" s="8"/>
      <c r="O574" s="10">
        <f t="shared" si="82"/>
        <v>571</v>
      </c>
      <c r="P574" s="8">
        <f t="shared" si="79"/>
        <v>0.86357947434292903</v>
      </c>
      <c r="Q574" s="8">
        <f t="shared" si="80"/>
        <v>-0.44502565774768299</v>
      </c>
      <c r="R574" s="8">
        <f t="shared" si="81"/>
        <v>2.1721846064335413</v>
      </c>
    </row>
    <row r="575" spans="1:18">
      <c r="A575" s="36">
        <v>1.00999999999999</v>
      </c>
      <c r="B575" s="36">
        <v>0</v>
      </c>
      <c r="C575" s="36">
        <v>0.94777421527774997</v>
      </c>
      <c r="D575" s="37">
        <v>8.4306353059788203E-2</v>
      </c>
      <c r="E575" s="39">
        <f t="shared" si="75"/>
        <v>6.0304941916797652E-2</v>
      </c>
      <c r="F575" s="36">
        <v>1</v>
      </c>
      <c r="G575" s="6">
        <f t="shared" si="76"/>
        <v>6.2225784722240052E-2</v>
      </c>
      <c r="H575" s="14">
        <f t="shared" si="77"/>
        <v>3.8720482842985633E-3</v>
      </c>
      <c r="M575" s="8">
        <f t="shared" si="78"/>
        <v>3.6366860195883384E-3</v>
      </c>
      <c r="N575" s="8"/>
      <c r="O575" s="10">
        <f t="shared" si="82"/>
        <v>572</v>
      </c>
      <c r="P575" s="8">
        <f t="shared" si="79"/>
        <v>0.88610763454317976</v>
      </c>
      <c r="Q575" s="8">
        <f t="shared" si="80"/>
        <v>-0.42249749754743227</v>
      </c>
      <c r="R575" s="8">
        <f t="shared" si="81"/>
        <v>2.194712766633792</v>
      </c>
    </row>
    <row r="576" spans="1:18">
      <c r="A576" s="36">
        <v>-1.1499999999999999</v>
      </c>
      <c r="B576" s="36">
        <v>0</v>
      </c>
      <c r="C576" s="36">
        <v>-1.14754241646786</v>
      </c>
      <c r="D576" s="37">
        <v>4.0837639081182701E-2</v>
      </c>
      <c r="E576" s="39">
        <f t="shared" si="75"/>
        <v>2.9211457540612249E-2</v>
      </c>
      <c r="F576" s="36">
        <v>1</v>
      </c>
      <c r="G576" s="6">
        <f t="shared" si="76"/>
        <v>2.4575835321398731E-3</v>
      </c>
      <c r="H576" s="14">
        <f t="shared" si="77"/>
        <v>6.0397168174450949E-6</v>
      </c>
      <c r="M576" s="8">
        <f t="shared" si="78"/>
        <v>8.5330925164699221E-4</v>
      </c>
      <c r="N576" s="8"/>
      <c r="O576" s="10">
        <f t="shared" si="82"/>
        <v>573</v>
      </c>
      <c r="P576" s="8">
        <f t="shared" si="79"/>
        <v>0.9086357947434287</v>
      </c>
      <c r="Q576" s="8">
        <f t="shared" si="80"/>
        <v>-0.39996933734718332</v>
      </c>
      <c r="R576" s="8">
        <f t="shared" si="81"/>
        <v>2.2172409268340409</v>
      </c>
    </row>
    <row r="577" spans="1:18">
      <c r="A577" s="36">
        <v>-4.0999999999999899</v>
      </c>
      <c r="B577" s="36">
        <v>0</v>
      </c>
      <c r="C577" s="36">
        <v>-4.0318518933913401</v>
      </c>
      <c r="D577" s="37">
        <v>7.2993514355819897E-2</v>
      </c>
      <c r="E577" s="39">
        <f t="shared" si="75"/>
        <v>5.221278686327406E-2</v>
      </c>
      <c r="F577" s="36">
        <v>0</v>
      </c>
      <c r="G577" s="6">
        <f t="shared" si="76"/>
        <v>6.8148106608649783E-2</v>
      </c>
      <c r="H577" s="14">
        <f t="shared" si="77"/>
        <v>4.644164434343896E-3</v>
      </c>
      <c r="M577" s="8">
        <f t="shared" si="78"/>
        <v>2.7261751120296841E-3</v>
      </c>
      <c r="N577" s="8"/>
      <c r="O577" s="10">
        <f t="shared" si="82"/>
        <v>574</v>
      </c>
      <c r="P577" s="8">
        <f t="shared" si="79"/>
        <v>0.93116395494367943</v>
      </c>
      <c r="Q577" s="8">
        <f t="shared" si="80"/>
        <v>-0.37744117714693259</v>
      </c>
      <c r="R577" s="8">
        <f t="shared" si="81"/>
        <v>2.2397690870342917</v>
      </c>
    </row>
    <row r="578" spans="1:18">
      <c r="A578" s="36">
        <v>-7.4</v>
      </c>
      <c r="B578" s="36">
        <v>0</v>
      </c>
      <c r="C578" s="36">
        <v>-7.35605493163182</v>
      </c>
      <c r="D578" s="37">
        <v>7.0972286627718595E-2</v>
      </c>
      <c r="E578" s="39">
        <f t="shared" si="75"/>
        <v>5.0766988102920525E-2</v>
      </c>
      <c r="F578" s="36">
        <v>1</v>
      </c>
      <c r="G578" s="6">
        <f t="shared" si="76"/>
        <v>4.3945068368180351E-2</v>
      </c>
      <c r="H578" s="14">
        <f t="shared" si="77"/>
        <v>1.9311690338840453E-3</v>
      </c>
      <c r="M578" s="8">
        <f t="shared" si="78"/>
        <v>2.5772870810420742E-3</v>
      </c>
      <c r="N578" s="8"/>
      <c r="O578" s="10">
        <f t="shared" si="82"/>
        <v>575</v>
      </c>
      <c r="P578" s="8">
        <f t="shared" si="79"/>
        <v>0.95369211514393015</v>
      </c>
      <c r="Q578" s="8">
        <f t="shared" si="80"/>
        <v>-0.35491301694668187</v>
      </c>
      <c r="R578" s="8">
        <f t="shared" si="81"/>
        <v>2.2622972472345424</v>
      </c>
    </row>
    <row r="579" spans="1:18">
      <c r="A579" s="36">
        <v>-0.5</v>
      </c>
      <c r="B579" s="36">
        <v>0</v>
      </c>
      <c r="C579" s="36">
        <v>-0.54952944199034603</v>
      </c>
      <c r="D579" s="37">
        <v>5.6411973122338102E-2</v>
      </c>
      <c r="E579" s="39">
        <f t="shared" si="75"/>
        <v>4.0351890920272429E-2</v>
      </c>
      <c r="F579" s="36">
        <v>0</v>
      </c>
      <c r="G579" s="6">
        <f t="shared" si="76"/>
        <v>4.9529441990346035E-2</v>
      </c>
      <c r="H579" s="14">
        <f t="shared" si="77"/>
        <v>2.453165623875053E-3</v>
      </c>
      <c r="M579" s="8">
        <f t="shared" si="78"/>
        <v>1.6282751008415645E-3</v>
      </c>
      <c r="N579" s="8"/>
      <c r="O579" s="10">
        <f t="shared" si="82"/>
        <v>576</v>
      </c>
      <c r="P579" s="8">
        <f t="shared" si="79"/>
        <v>0.97622027534418088</v>
      </c>
      <c r="Q579" s="8">
        <f t="shared" si="80"/>
        <v>-0.33238485674643115</v>
      </c>
      <c r="R579" s="8">
        <f t="shared" si="81"/>
        <v>2.2848254074347931</v>
      </c>
    </row>
    <row r="580" spans="1:18">
      <c r="A580" s="36">
        <v>-0.41</v>
      </c>
      <c r="B580" s="36">
        <v>0</v>
      </c>
      <c r="C580" s="36">
        <v>-0.44207913379153901</v>
      </c>
      <c r="D580" s="37">
        <v>6.5938782666488893E-2</v>
      </c>
      <c r="E580" s="39">
        <f t="shared" ref="E580:E643" si="83">D580*2.262/SQRT(10)</f>
        <v>4.7166486444348468E-2</v>
      </c>
      <c r="F580" s="36">
        <v>1</v>
      </c>
      <c r="G580" s="6">
        <f t="shared" ref="G580:G643" si="84">ABS(A580-C580)</f>
        <v>3.2079133791539038E-2</v>
      </c>
      <c r="H580" s="14">
        <f t="shared" ref="H580:H643" si="85">G580*G580</f>
        <v>1.0290708248154618E-3</v>
      </c>
      <c r="M580" s="8">
        <f t="shared" ref="M580:M643" si="86">E580*E580</f>
        <v>2.2246774435049077E-3</v>
      </c>
      <c r="N580" s="8"/>
      <c r="O580" s="10">
        <f t="shared" si="82"/>
        <v>577</v>
      </c>
      <c r="P580" s="8">
        <f t="shared" ref="P580:P643" si="87">-12+O580*18/799</f>
        <v>0.99874843554442982</v>
      </c>
      <c r="Q580" s="8">
        <f t="shared" ref="Q580:Q643" si="88">P580-$N$3</f>
        <v>-0.3098566965461822</v>
      </c>
      <c r="R580" s="8">
        <f t="shared" ref="R580:R643" si="89">P580+$N$3</f>
        <v>2.3073535676350421</v>
      </c>
    </row>
    <row r="581" spans="1:18">
      <c r="A581" s="36">
        <v>-0.66</v>
      </c>
      <c r="B581" s="36">
        <v>0</v>
      </c>
      <c r="C581" s="36">
        <v>-0.68017703031981602</v>
      </c>
      <c r="D581" s="37">
        <v>6.1134892249541703E-2</v>
      </c>
      <c r="E581" s="39">
        <f t="shared" si="83"/>
        <v>4.3730229008764547E-2</v>
      </c>
      <c r="F581" s="36">
        <v>1</v>
      </c>
      <c r="G581" s="6">
        <f t="shared" si="84"/>
        <v>2.0177030319815992E-2</v>
      </c>
      <c r="H581" s="14">
        <f t="shared" si="85"/>
        <v>4.0711255252677385E-4</v>
      </c>
      <c r="M581" s="8">
        <f t="shared" si="86"/>
        <v>1.9123329291589922E-3</v>
      </c>
      <c r="N581" s="8"/>
      <c r="O581" s="10">
        <f t="shared" ref="O581:O644" si="90">O580+1</f>
        <v>578</v>
      </c>
      <c r="P581" s="8">
        <f t="shared" si="87"/>
        <v>1.0212765957446805</v>
      </c>
      <c r="Q581" s="8">
        <f t="shared" si="88"/>
        <v>-0.28732853634593147</v>
      </c>
      <c r="R581" s="8">
        <f t="shared" si="89"/>
        <v>2.3298817278352928</v>
      </c>
    </row>
    <row r="582" spans="1:18">
      <c r="A582" s="36">
        <v>-0.5</v>
      </c>
      <c r="B582" s="36">
        <v>0</v>
      </c>
      <c r="C582" s="36">
        <v>-0.49706931374033803</v>
      </c>
      <c r="D582" s="37">
        <v>8.0141342863920301E-2</v>
      </c>
      <c r="E582" s="39">
        <f t="shared" si="83"/>
        <v>5.7325680107589053E-2</v>
      </c>
      <c r="F582" s="36">
        <v>1</v>
      </c>
      <c r="G582" s="6">
        <f t="shared" si="84"/>
        <v>2.9306862596619743E-3</v>
      </c>
      <c r="H582" s="14">
        <f t="shared" si="85"/>
        <v>8.5889219525714932E-6</v>
      </c>
      <c r="M582" s="8">
        <f t="shared" si="86"/>
        <v>3.2862335997976312E-3</v>
      </c>
      <c r="N582" s="8"/>
      <c r="O582" s="10">
        <f t="shared" si="90"/>
        <v>579</v>
      </c>
      <c r="P582" s="8">
        <f t="shared" si="87"/>
        <v>1.0438047559449313</v>
      </c>
      <c r="Q582" s="8">
        <f t="shared" si="88"/>
        <v>-0.26480037614568075</v>
      </c>
      <c r="R582" s="8">
        <f t="shared" si="89"/>
        <v>2.3524098880355435</v>
      </c>
    </row>
    <row r="583" spans="1:18">
      <c r="A583" s="36">
        <v>0.54</v>
      </c>
      <c r="B583" s="36">
        <v>0</v>
      </c>
      <c r="C583" s="36">
        <v>0.52408169713377695</v>
      </c>
      <c r="D583" s="36">
        <v>0.105242421017455</v>
      </c>
      <c r="E583" s="39">
        <f t="shared" si="83"/>
        <v>7.5280662207507579E-2</v>
      </c>
      <c r="F583" s="36">
        <v>1</v>
      </c>
      <c r="G583" s="6">
        <f t="shared" si="84"/>
        <v>1.5918302866223089E-2</v>
      </c>
      <c r="H583" s="14">
        <f t="shared" si="85"/>
        <v>2.5339236614080622E-4</v>
      </c>
      <c r="M583" s="8">
        <f t="shared" si="86"/>
        <v>5.6671781024008596E-3</v>
      </c>
      <c r="N583" s="8"/>
      <c r="O583" s="10">
        <f t="shared" si="90"/>
        <v>580</v>
      </c>
      <c r="P583" s="8">
        <f t="shared" si="87"/>
        <v>1.066332916145182</v>
      </c>
      <c r="Q583" s="8">
        <f t="shared" si="88"/>
        <v>-0.24227221594543003</v>
      </c>
      <c r="R583" s="8">
        <f t="shared" si="89"/>
        <v>2.3749380482357942</v>
      </c>
    </row>
    <row r="584" spans="1:18">
      <c r="A584" s="36">
        <v>-0.9</v>
      </c>
      <c r="B584" s="36">
        <v>0</v>
      </c>
      <c r="C584" s="36">
        <v>-0.961750132643865</v>
      </c>
      <c r="D584" s="37">
        <v>7.2702092959516004E-2</v>
      </c>
      <c r="E584" s="39">
        <f t="shared" si="83"/>
        <v>5.2004331038302543E-2</v>
      </c>
      <c r="F584" s="36">
        <v>0</v>
      </c>
      <c r="G584" s="6">
        <f t="shared" si="84"/>
        <v>6.1750132643864974E-2</v>
      </c>
      <c r="H584" s="14">
        <f t="shared" si="85"/>
        <v>3.8130788815349185E-3</v>
      </c>
      <c r="M584" s="8">
        <f t="shared" si="86"/>
        <v>2.7044504467413572E-3</v>
      </c>
      <c r="N584" s="8"/>
      <c r="O584" s="10">
        <f t="shared" si="90"/>
        <v>581</v>
      </c>
      <c r="P584" s="8">
        <f t="shared" si="87"/>
        <v>1.0888610763454309</v>
      </c>
      <c r="Q584" s="8">
        <f t="shared" si="88"/>
        <v>-0.21974405574518108</v>
      </c>
      <c r="R584" s="8">
        <f t="shared" si="89"/>
        <v>2.3974662084360432</v>
      </c>
    </row>
    <row r="585" spans="1:18">
      <c r="A585" s="36">
        <v>-1.9</v>
      </c>
      <c r="B585" s="36">
        <v>0</v>
      </c>
      <c r="C585" s="36">
        <v>-1.8753320626296901</v>
      </c>
      <c r="D585" s="36">
        <v>0.127897311846985</v>
      </c>
      <c r="E585" s="39">
        <f t="shared" si="83"/>
        <v>9.1485868885553753E-2</v>
      </c>
      <c r="F585" s="36">
        <v>1</v>
      </c>
      <c r="G585" s="6">
        <f t="shared" si="84"/>
        <v>2.4667937370309811E-2</v>
      </c>
      <c r="H585" s="14">
        <f t="shared" si="85"/>
        <v>6.0850713410552735E-4</v>
      </c>
      <c r="M585" s="8">
        <f t="shared" si="86"/>
        <v>8.3696642057447326E-3</v>
      </c>
      <c r="N585" s="8"/>
      <c r="O585" s="10">
        <f t="shared" si="90"/>
        <v>582</v>
      </c>
      <c r="P585" s="8">
        <f t="shared" si="87"/>
        <v>1.1113892365456817</v>
      </c>
      <c r="Q585" s="8">
        <f t="shared" si="88"/>
        <v>-0.19721589554493035</v>
      </c>
      <c r="R585" s="8">
        <f t="shared" si="89"/>
        <v>2.4199943686362939</v>
      </c>
    </row>
    <row r="586" spans="1:18">
      <c r="A586" s="36">
        <v>-0.8</v>
      </c>
      <c r="B586" s="36">
        <v>0</v>
      </c>
      <c r="C586" s="36">
        <v>-0.78517135088505696</v>
      </c>
      <c r="D586" s="37">
        <v>5.9551697279753797E-2</v>
      </c>
      <c r="E586" s="39">
        <f t="shared" si="83"/>
        <v>4.2597758237216433E-2</v>
      </c>
      <c r="F586" s="36">
        <v>1</v>
      </c>
      <c r="G586" s="6">
        <f t="shared" si="84"/>
        <v>1.4828649114943082E-2</v>
      </c>
      <c r="H586" s="14">
        <f t="shared" si="85"/>
        <v>2.1988883457410224E-4</v>
      </c>
      <c r="M586" s="8">
        <f t="shared" si="86"/>
        <v>1.8145690068363406E-3</v>
      </c>
      <c r="N586" s="8"/>
      <c r="O586" s="10">
        <f t="shared" si="90"/>
        <v>583</v>
      </c>
      <c r="P586" s="8">
        <f t="shared" si="87"/>
        <v>1.1339173967459324</v>
      </c>
      <c r="Q586" s="8">
        <f t="shared" si="88"/>
        <v>-0.17468773534467963</v>
      </c>
      <c r="R586" s="8">
        <f t="shared" si="89"/>
        <v>2.4425225288365446</v>
      </c>
    </row>
    <row r="587" spans="1:18">
      <c r="A587" s="36">
        <v>-0.8</v>
      </c>
      <c r="B587" s="36">
        <v>0</v>
      </c>
      <c r="C587" s="36">
        <v>-0.80173661223945503</v>
      </c>
      <c r="D587" s="37">
        <v>4.4324363977380002E-2</v>
      </c>
      <c r="E587" s="39">
        <f t="shared" si="83"/>
        <v>3.1705536986747392E-2</v>
      </c>
      <c r="F587" s="36">
        <v>1</v>
      </c>
      <c r="G587" s="6">
        <f t="shared" si="84"/>
        <v>1.7366122394549821E-3</v>
      </c>
      <c r="H587" s="14">
        <f t="shared" si="85"/>
        <v>3.0158220702248481E-6</v>
      </c>
      <c r="M587" s="8">
        <f t="shared" si="86"/>
        <v>1.0052410756180069E-3</v>
      </c>
      <c r="N587" s="8"/>
      <c r="O587" s="10">
        <f t="shared" si="90"/>
        <v>584</v>
      </c>
      <c r="P587" s="8">
        <f t="shared" si="87"/>
        <v>1.1564455569461831</v>
      </c>
      <c r="Q587" s="8">
        <f t="shared" si="88"/>
        <v>-0.1521595751444289</v>
      </c>
      <c r="R587" s="8">
        <f t="shared" si="89"/>
        <v>2.4650506890367954</v>
      </c>
    </row>
    <row r="588" spans="1:18">
      <c r="A588" s="36">
        <v>-4.5</v>
      </c>
      <c r="B588" s="36">
        <v>0</v>
      </c>
      <c r="C588" s="36">
        <v>-4.5053474140431602</v>
      </c>
      <c r="D588" s="37">
        <v>6.8645019281150896E-2</v>
      </c>
      <c r="E588" s="39">
        <f t="shared" si="83"/>
        <v>4.9102276997933035E-2</v>
      </c>
      <c r="F588" s="36">
        <v>1</v>
      </c>
      <c r="G588" s="6">
        <f t="shared" si="84"/>
        <v>5.3474140431601924E-3</v>
      </c>
      <c r="H588" s="14">
        <f t="shared" si="85"/>
        <v>2.8594836948986835E-5</v>
      </c>
      <c r="M588" s="8">
        <f t="shared" si="86"/>
        <v>2.4110336063817438E-3</v>
      </c>
      <c r="N588" s="8"/>
      <c r="O588" s="10">
        <f t="shared" si="90"/>
        <v>585</v>
      </c>
      <c r="P588" s="8">
        <f t="shared" si="87"/>
        <v>1.1789737171464338</v>
      </c>
      <c r="Q588" s="8">
        <f t="shared" si="88"/>
        <v>-0.12963141494417818</v>
      </c>
      <c r="R588" s="8">
        <f t="shared" si="89"/>
        <v>2.4875788492370461</v>
      </c>
    </row>
    <row r="589" spans="1:18">
      <c r="A589" s="36">
        <v>0.52999999999999903</v>
      </c>
      <c r="B589" s="36">
        <v>0</v>
      </c>
      <c r="C589" s="36">
        <v>0.50615954041483802</v>
      </c>
      <c r="D589" s="37">
        <v>4.5728643957101002E-2</v>
      </c>
      <c r="E589" s="39">
        <f t="shared" si="83"/>
        <v>3.2710028576508607E-2</v>
      </c>
      <c r="F589" s="36">
        <v>1</v>
      </c>
      <c r="G589" s="6">
        <f t="shared" si="84"/>
        <v>2.3840459585161011E-2</v>
      </c>
      <c r="H589" s="14">
        <f t="shared" si="85"/>
        <v>5.6836751323169549E-4</v>
      </c>
      <c r="M589" s="8">
        <f t="shared" si="86"/>
        <v>1.0699459694760098E-3</v>
      </c>
      <c r="N589" s="8"/>
      <c r="O589" s="10">
        <f t="shared" si="90"/>
        <v>586</v>
      </c>
      <c r="P589" s="8">
        <f t="shared" si="87"/>
        <v>1.2015018773466828</v>
      </c>
      <c r="Q589" s="8">
        <f t="shared" si="88"/>
        <v>-0.10710325474392923</v>
      </c>
      <c r="R589" s="8">
        <f t="shared" si="89"/>
        <v>2.510107009437295</v>
      </c>
    </row>
    <row r="590" spans="1:18">
      <c r="A590" s="36">
        <v>-1.1699999999999899</v>
      </c>
      <c r="B590" s="36">
        <v>0</v>
      </c>
      <c r="C590" s="36">
        <v>-1.0836422924784901</v>
      </c>
      <c r="D590" s="37">
        <v>6.9173658120166903E-2</v>
      </c>
      <c r="E590" s="39">
        <f t="shared" si="83"/>
        <v>4.9480416169238615E-2</v>
      </c>
      <c r="F590" s="36">
        <v>0</v>
      </c>
      <c r="G590" s="6">
        <f t="shared" si="84"/>
        <v>8.6357707521499849E-2</v>
      </c>
      <c r="H590" s="14">
        <f t="shared" si="85"/>
        <v>7.4576536483689114E-3</v>
      </c>
      <c r="M590" s="8">
        <f t="shared" si="86"/>
        <v>2.4483115842810501E-3</v>
      </c>
      <c r="N590" s="8"/>
      <c r="O590" s="10">
        <f t="shared" si="90"/>
        <v>587</v>
      </c>
      <c r="P590" s="8">
        <f t="shared" si="87"/>
        <v>1.2240300375469335</v>
      </c>
      <c r="Q590" s="8">
        <f t="shared" si="88"/>
        <v>-8.4575094543678508E-2</v>
      </c>
      <c r="R590" s="8">
        <f t="shared" si="89"/>
        <v>2.5326351696375458</v>
      </c>
    </row>
    <row r="591" spans="1:18">
      <c r="A591" s="36">
        <v>-0.66</v>
      </c>
      <c r="B591" s="36">
        <v>0</v>
      </c>
      <c r="C591" s="36">
        <v>-0.65042425051460895</v>
      </c>
      <c r="D591" s="37">
        <v>8.7926864761314505E-2</v>
      </c>
      <c r="E591" s="39">
        <f t="shared" si="83"/>
        <v>6.2894720028950038E-2</v>
      </c>
      <c r="F591" s="36">
        <v>1</v>
      </c>
      <c r="G591" s="6">
        <f t="shared" si="84"/>
        <v>9.5757494853910829E-3</v>
      </c>
      <c r="H591" s="14">
        <f t="shared" si="85"/>
        <v>9.1694978206967597E-5</v>
      </c>
      <c r="M591" s="8">
        <f t="shared" si="86"/>
        <v>3.9557458075200093E-3</v>
      </c>
      <c r="N591" s="8"/>
      <c r="O591" s="10">
        <f t="shared" si="90"/>
        <v>588</v>
      </c>
      <c r="P591" s="8">
        <f t="shared" si="87"/>
        <v>1.2465581977471842</v>
      </c>
      <c r="Q591" s="8">
        <f t="shared" si="88"/>
        <v>-6.2046934343427784E-2</v>
      </c>
      <c r="R591" s="8">
        <f t="shared" si="89"/>
        <v>2.5551633298377965</v>
      </c>
    </row>
    <row r="592" spans="1:18">
      <c r="A592" s="36">
        <v>0.26999999999999902</v>
      </c>
      <c r="B592" s="36">
        <v>0</v>
      </c>
      <c r="C592" s="36">
        <v>0.24030117270808399</v>
      </c>
      <c r="D592" s="37">
        <v>3.7711996171488897E-2</v>
      </c>
      <c r="E592" s="39">
        <f t="shared" si="83"/>
        <v>2.6975662641643468E-2</v>
      </c>
      <c r="F592" s="36">
        <v>0</v>
      </c>
      <c r="G592" s="6">
        <f t="shared" si="84"/>
        <v>2.9698827291915031E-2</v>
      </c>
      <c r="H592" s="14">
        <f t="shared" si="85"/>
        <v>8.8202034251499712E-4</v>
      </c>
      <c r="M592" s="8">
        <f t="shared" si="86"/>
        <v>7.2768637495575911E-4</v>
      </c>
      <c r="N592" s="8"/>
      <c r="O592" s="10">
        <f t="shared" si="90"/>
        <v>589</v>
      </c>
      <c r="P592" s="8">
        <f t="shared" si="87"/>
        <v>1.269086357947435</v>
      </c>
      <c r="Q592" s="8">
        <f t="shared" si="88"/>
        <v>-3.951877414317706E-2</v>
      </c>
      <c r="R592" s="8">
        <f t="shared" si="89"/>
        <v>2.5776914900380472</v>
      </c>
    </row>
    <row r="593" spans="1:18">
      <c r="A593" s="36">
        <v>-1.0999999999999901</v>
      </c>
      <c r="B593" s="36">
        <v>0</v>
      </c>
      <c r="C593" s="36">
        <v>-1.0698061381694</v>
      </c>
      <c r="D593" s="37">
        <v>7.6286305343905403E-2</v>
      </c>
      <c r="E593" s="39">
        <f t="shared" si="83"/>
        <v>5.4568143987307513E-2</v>
      </c>
      <c r="F593" s="36">
        <v>1</v>
      </c>
      <c r="G593" s="6">
        <f t="shared" si="84"/>
        <v>3.0193861830590141E-2</v>
      </c>
      <c r="H593" s="14">
        <f t="shared" si="85"/>
        <v>9.1166929224476825E-4</v>
      </c>
      <c r="M593" s="8">
        <f t="shared" si="86"/>
        <v>2.977682338219525E-3</v>
      </c>
      <c r="N593" s="8"/>
      <c r="O593" s="10">
        <f t="shared" si="90"/>
        <v>590</v>
      </c>
      <c r="P593" s="8">
        <f t="shared" si="87"/>
        <v>1.2916145181476839</v>
      </c>
      <c r="Q593" s="8">
        <f t="shared" si="88"/>
        <v>-1.6990613942928112E-2</v>
      </c>
      <c r="R593" s="8">
        <f t="shared" si="89"/>
        <v>2.6002196502382962</v>
      </c>
    </row>
    <row r="594" spans="1:18">
      <c r="A594" s="37">
        <v>9.9999999999999603E-2</v>
      </c>
      <c r="B594" s="36">
        <v>0</v>
      </c>
      <c r="C594" s="37">
        <v>3.15435853577117E-2</v>
      </c>
      <c r="D594" s="36">
        <v>0.154887474996389</v>
      </c>
      <c r="E594" s="39">
        <f t="shared" si="83"/>
        <v>0.11079212709714326</v>
      </c>
      <c r="F594" s="36">
        <v>1</v>
      </c>
      <c r="G594" s="6">
        <f t="shared" si="84"/>
        <v>6.8456414642287911E-2</v>
      </c>
      <c r="H594" s="14">
        <f t="shared" si="85"/>
        <v>4.6862807056768504E-3</v>
      </c>
      <c r="M594" s="8">
        <f t="shared" si="86"/>
        <v>1.2274895426709545E-2</v>
      </c>
      <c r="N594" s="8"/>
      <c r="O594" s="10">
        <f t="shared" si="90"/>
        <v>591</v>
      </c>
      <c r="P594" s="8">
        <f t="shared" si="87"/>
        <v>1.3141426783479346</v>
      </c>
      <c r="Q594" s="8">
        <f t="shared" si="88"/>
        <v>5.537546257322612E-3</v>
      </c>
      <c r="R594" s="8">
        <f t="shared" si="89"/>
        <v>2.6227478104385469</v>
      </c>
    </row>
    <row r="595" spans="1:18">
      <c r="A595" s="36">
        <v>-2.19999999999999</v>
      </c>
      <c r="B595" s="36">
        <v>0</v>
      </c>
      <c r="C595" s="36">
        <v>-2.25370214026686</v>
      </c>
      <c r="D595" s="37">
        <v>9.4979111148734099E-2</v>
      </c>
      <c r="E595" s="39">
        <f t="shared" si="83"/>
        <v>6.7939242693507484E-2</v>
      </c>
      <c r="F595" s="36">
        <v>1</v>
      </c>
      <c r="G595" s="6">
        <f t="shared" si="84"/>
        <v>5.3702140266870035E-2</v>
      </c>
      <c r="H595" s="14">
        <f t="shared" si="85"/>
        <v>2.8839198692425841E-3</v>
      </c>
      <c r="M595" s="8">
        <f t="shared" si="86"/>
        <v>4.6157406977673102E-3</v>
      </c>
      <c r="N595" s="8"/>
      <c r="O595" s="10">
        <f t="shared" si="90"/>
        <v>592</v>
      </c>
      <c r="P595" s="8">
        <f t="shared" si="87"/>
        <v>1.3366708385481854</v>
      </c>
      <c r="Q595" s="8">
        <f t="shared" si="88"/>
        <v>2.8065706457573336E-2</v>
      </c>
      <c r="R595" s="8">
        <f t="shared" si="89"/>
        <v>2.6452759706387976</v>
      </c>
    </row>
    <row r="596" spans="1:18">
      <c r="A596" s="36">
        <v>-0.19999999999999901</v>
      </c>
      <c r="B596" s="36">
        <v>0</v>
      </c>
      <c r="C596" s="36">
        <v>-0.21471053000513499</v>
      </c>
      <c r="D596" s="37">
        <v>2.7069641906043902E-2</v>
      </c>
      <c r="E596" s="39">
        <f t="shared" si="83"/>
        <v>1.9363109938995982E-2</v>
      </c>
      <c r="F596" s="36">
        <v>1</v>
      </c>
      <c r="G596" s="6">
        <f t="shared" si="84"/>
        <v>1.4710530005135974E-2</v>
      </c>
      <c r="H596" s="14">
        <f t="shared" si="85"/>
        <v>2.1639969303200582E-4</v>
      </c>
      <c r="M596" s="8">
        <f t="shared" si="86"/>
        <v>3.7493002650964495E-4</v>
      </c>
      <c r="N596" s="8"/>
      <c r="O596" s="10">
        <f t="shared" si="90"/>
        <v>593</v>
      </c>
      <c r="P596" s="8">
        <f t="shared" si="87"/>
        <v>1.3591989987484361</v>
      </c>
      <c r="Q596" s="8">
        <f t="shared" si="88"/>
        <v>5.059386665782406E-2</v>
      </c>
      <c r="R596" s="8">
        <f t="shared" si="89"/>
        <v>2.6678041308390483</v>
      </c>
    </row>
    <row r="597" spans="1:18">
      <c r="A597" s="36">
        <v>-0.3</v>
      </c>
      <c r="B597" s="36">
        <v>0</v>
      </c>
      <c r="C597" s="36">
        <v>-0.32482615931030101</v>
      </c>
      <c r="D597" s="37">
        <v>4.76087803091918E-2</v>
      </c>
      <c r="E597" s="39">
        <f t="shared" si="83"/>
        <v>3.4054903658794371E-2</v>
      </c>
      <c r="F597" s="36">
        <v>1</v>
      </c>
      <c r="G597" s="6">
        <f t="shared" si="84"/>
        <v>2.4826159310301021E-2</v>
      </c>
      <c r="H597" s="14">
        <f t="shared" si="85"/>
        <v>6.1633818610044605E-4</v>
      </c>
      <c r="M597" s="8">
        <f t="shared" si="86"/>
        <v>1.1597364632097663E-3</v>
      </c>
      <c r="N597" s="8"/>
      <c r="O597" s="10">
        <f t="shared" si="90"/>
        <v>594</v>
      </c>
      <c r="P597" s="8">
        <f t="shared" si="87"/>
        <v>1.381727158948685</v>
      </c>
      <c r="Q597" s="8">
        <f t="shared" si="88"/>
        <v>7.3122026858073008E-2</v>
      </c>
      <c r="R597" s="8">
        <f t="shared" si="89"/>
        <v>2.6903322910392973</v>
      </c>
    </row>
    <row r="598" spans="1:18">
      <c r="A598" s="36">
        <v>-1.0999999999999901</v>
      </c>
      <c r="B598" s="36">
        <v>0</v>
      </c>
      <c r="C598" s="36">
        <v>-1.0840894068776401</v>
      </c>
      <c r="D598" s="36">
        <v>0.103419025460792</v>
      </c>
      <c r="E598" s="39">
        <f t="shared" si="83"/>
        <v>7.3976374225106917E-2</v>
      </c>
      <c r="F598" s="36">
        <v>1</v>
      </c>
      <c r="G598" s="6">
        <f t="shared" si="84"/>
        <v>1.5910593122349992E-2</v>
      </c>
      <c r="H598" s="14">
        <f t="shared" si="85"/>
        <v>2.5314697350497086E-4</v>
      </c>
      <c r="M598" s="8">
        <f t="shared" si="86"/>
        <v>5.4725039434930633E-3</v>
      </c>
      <c r="N598" s="8"/>
      <c r="O598" s="10">
        <f t="shared" si="90"/>
        <v>595</v>
      </c>
      <c r="P598" s="8">
        <f t="shared" si="87"/>
        <v>1.4042553191489358</v>
      </c>
      <c r="Q598" s="8">
        <f t="shared" si="88"/>
        <v>9.5650187058323732E-2</v>
      </c>
      <c r="R598" s="8">
        <f t="shared" si="89"/>
        <v>2.712860451239548</v>
      </c>
    </row>
    <row r="599" spans="1:18">
      <c r="A599" s="36">
        <v>-1.2</v>
      </c>
      <c r="B599" s="36">
        <v>0</v>
      </c>
      <c r="C599" s="36">
        <v>-1.28193650675941</v>
      </c>
      <c r="D599" s="37">
        <v>9.56541711436103E-2</v>
      </c>
      <c r="E599" s="39">
        <f t="shared" si="83"/>
        <v>6.8422117972817609E-2</v>
      </c>
      <c r="F599" s="36">
        <v>0</v>
      </c>
      <c r="G599" s="6">
        <f t="shared" si="84"/>
        <v>8.1936506759409999E-2</v>
      </c>
      <c r="H599" s="14">
        <f t="shared" si="85"/>
        <v>6.7135911399348403E-3</v>
      </c>
      <c r="M599" s="8">
        <f t="shared" si="86"/>
        <v>4.6815862278861706E-3</v>
      </c>
      <c r="N599" s="8"/>
      <c r="O599" s="10">
        <f t="shared" si="90"/>
        <v>596</v>
      </c>
      <c r="P599" s="8">
        <f t="shared" si="87"/>
        <v>1.4267834793491865</v>
      </c>
      <c r="Q599" s="8">
        <f t="shared" si="88"/>
        <v>0.11817834725857446</v>
      </c>
      <c r="R599" s="8">
        <f t="shared" si="89"/>
        <v>2.7353886114397987</v>
      </c>
    </row>
    <row r="600" spans="1:18">
      <c r="A600" s="36">
        <v>0.9</v>
      </c>
      <c r="B600" s="36">
        <v>0</v>
      </c>
      <c r="C600" s="36">
        <v>0.88190315344993397</v>
      </c>
      <c r="D600" s="37">
        <v>5.6320464776190897E-2</v>
      </c>
      <c r="E600" s="39">
        <f t="shared" si="83"/>
        <v>4.0286434340797386E-2</v>
      </c>
      <c r="F600" s="36">
        <v>1</v>
      </c>
      <c r="G600" s="6">
        <f t="shared" si="84"/>
        <v>1.8096846550066048E-2</v>
      </c>
      <c r="H600" s="14">
        <f t="shared" si="85"/>
        <v>3.2749585505663744E-4</v>
      </c>
      <c r="M600" s="8">
        <f t="shared" si="86"/>
        <v>1.6229967918953789E-3</v>
      </c>
      <c r="N600" s="8"/>
      <c r="O600" s="10">
        <f t="shared" si="90"/>
        <v>597</v>
      </c>
      <c r="P600" s="8">
        <f t="shared" si="87"/>
        <v>1.4493116395494372</v>
      </c>
      <c r="Q600" s="8">
        <f t="shared" si="88"/>
        <v>0.14070650745882518</v>
      </c>
      <c r="R600" s="8">
        <f t="shared" si="89"/>
        <v>2.7579167716400494</v>
      </c>
    </row>
    <row r="601" spans="1:18">
      <c r="A601" s="36">
        <v>-0.42999999999999899</v>
      </c>
      <c r="B601" s="36">
        <v>0</v>
      </c>
      <c r="C601" s="36">
        <v>-0.466077806555521</v>
      </c>
      <c r="D601" s="37">
        <v>6.8536824727402704E-2</v>
      </c>
      <c r="E601" s="39">
        <f t="shared" si="83"/>
        <v>4.9024884653908002E-2</v>
      </c>
      <c r="F601" s="36">
        <v>1</v>
      </c>
      <c r="G601" s="6">
        <f t="shared" si="84"/>
        <v>3.6077806555522007E-2</v>
      </c>
      <c r="H601" s="14">
        <f t="shared" si="85"/>
        <v>1.3016081258576666E-3</v>
      </c>
      <c r="M601" s="8">
        <f t="shared" si="86"/>
        <v>2.4034393153289841E-3</v>
      </c>
      <c r="N601" s="8"/>
      <c r="O601" s="10">
        <f t="shared" si="90"/>
        <v>598</v>
      </c>
      <c r="P601" s="8">
        <f t="shared" si="87"/>
        <v>1.4718397997496879</v>
      </c>
      <c r="Q601" s="8">
        <f t="shared" si="88"/>
        <v>0.1632346676590759</v>
      </c>
      <c r="R601" s="8">
        <f t="shared" si="89"/>
        <v>2.7804449318403002</v>
      </c>
    </row>
    <row r="602" spans="1:18">
      <c r="A602" s="36">
        <v>-0.19999999999999901</v>
      </c>
      <c r="B602" s="36">
        <v>0</v>
      </c>
      <c r="C602" s="36">
        <v>-0.25758574307160598</v>
      </c>
      <c r="D602" s="36">
        <v>0.15161627705768499</v>
      </c>
      <c r="E602" s="39">
        <f t="shared" si="83"/>
        <v>0.10845221563694768</v>
      </c>
      <c r="F602" s="36">
        <v>1</v>
      </c>
      <c r="G602" s="6">
        <f t="shared" si="84"/>
        <v>5.7585743071606965E-2</v>
      </c>
      <c r="H602" s="14">
        <f t="shared" si="85"/>
        <v>3.3161178051091295E-3</v>
      </c>
      <c r="M602" s="8">
        <f t="shared" si="86"/>
        <v>1.1761883076562998E-2</v>
      </c>
      <c r="N602" s="8"/>
      <c r="O602" s="10">
        <f t="shared" si="90"/>
        <v>599</v>
      </c>
      <c r="P602" s="8">
        <f t="shared" si="87"/>
        <v>1.4943679599499369</v>
      </c>
      <c r="Q602" s="8">
        <f t="shared" si="88"/>
        <v>0.18576282785932485</v>
      </c>
      <c r="R602" s="8">
        <f t="shared" si="89"/>
        <v>2.8029730920405491</v>
      </c>
    </row>
    <row r="603" spans="1:18">
      <c r="A603" s="36">
        <v>0.39</v>
      </c>
      <c r="B603" s="36">
        <v>0</v>
      </c>
      <c r="C603" s="36">
        <v>0.39974738393109399</v>
      </c>
      <c r="D603" s="37">
        <v>4.0477710632298498E-2</v>
      </c>
      <c r="E603" s="39">
        <f t="shared" si="83"/>
        <v>2.8953998127218199E-2</v>
      </c>
      <c r="F603" s="36">
        <v>1</v>
      </c>
      <c r="G603" s="6">
        <f t="shared" si="84"/>
        <v>9.747383931093978E-3</v>
      </c>
      <c r="H603" s="14">
        <f t="shared" si="85"/>
        <v>9.5011493500149087E-5</v>
      </c>
      <c r="M603" s="8">
        <f t="shared" si="86"/>
        <v>8.3833400755095502E-4</v>
      </c>
      <c r="N603" s="8"/>
      <c r="O603" s="10">
        <f t="shared" si="90"/>
        <v>600</v>
      </c>
      <c r="P603" s="8">
        <f t="shared" si="87"/>
        <v>1.5168961201501876</v>
      </c>
      <c r="Q603" s="8">
        <f t="shared" si="88"/>
        <v>0.20829098805957558</v>
      </c>
      <c r="R603" s="8">
        <f t="shared" si="89"/>
        <v>2.8255012522407998</v>
      </c>
    </row>
    <row r="604" spans="1:18">
      <c r="A604" s="36">
        <v>0.9</v>
      </c>
      <c r="B604" s="36">
        <v>0</v>
      </c>
      <c r="C604" s="36">
        <v>0.88076294497530405</v>
      </c>
      <c r="D604" s="37">
        <v>5.0450652830489502E-2</v>
      </c>
      <c r="E604" s="39">
        <f t="shared" si="83"/>
        <v>3.6087715553886818E-2</v>
      </c>
      <c r="F604" s="36">
        <v>1</v>
      </c>
      <c r="G604" s="6">
        <f t="shared" si="84"/>
        <v>1.923705502469597E-2</v>
      </c>
      <c r="H604" s="14">
        <f t="shared" si="85"/>
        <v>3.7006428602318048E-4</v>
      </c>
      <c r="M604" s="8">
        <f t="shared" si="86"/>
        <v>1.3023232138982446E-3</v>
      </c>
      <c r="N604" s="8"/>
      <c r="O604" s="10">
        <f t="shared" si="90"/>
        <v>601</v>
      </c>
      <c r="P604" s="8">
        <f t="shared" si="87"/>
        <v>1.5394242803504383</v>
      </c>
      <c r="Q604" s="8">
        <f t="shared" si="88"/>
        <v>0.2308191482598263</v>
      </c>
      <c r="R604" s="8">
        <f t="shared" si="89"/>
        <v>2.8480294124410506</v>
      </c>
    </row>
    <row r="605" spans="1:18">
      <c r="A605" s="36">
        <v>-0.8</v>
      </c>
      <c r="B605" s="36">
        <v>0</v>
      </c>
      <c r="C605" s="36">
        <v>-0.85141172039463497</v>
      </c>
      <c r="D605" s="37">
        <v>9.7351379007473995E-2</v>
      </c>
      <c r="E605" s="39">
        <f t="shared" si="83"/>
        <v>6.9636142989158295E-2</v>
      </c>
      <c r="F605" s="36">
        <v>1</v>
      </c>
      <c r="G605" s="6">
        <f t="shared" si="84"/>
        <v>5.141172039463493E-2</v>
      </c>
      <c r="H605" s="14">
        <f t="shared" si="85"/>
        <v>2.6431649939361213E-3</v>
      </c>
      <c r="M605" s="8">
        <f t="shared" si="86"/>
        <v>4.8491924104065E-3</v>
      </c>
      <c r="N605" s="8"/>
      <c r="O605" s="10">
        <f t="shared" si="90"/>
        <v>602</v>
      </c>
      <c r="P605" s="8">
        <f t="shared" si="87"/>
        <v>1.561952440550689</v>
      </c>
      <c r="Q605" s="8">
        <f t="shared" si="88"/>
        <v>0.25334730846007703</v>
      </c>
      <c r="R605" s="8">
        <f t="shared" si="89"/>
        <v>2.8705575726413013</v>
      </c>
    </row>
    <row r="606" spans="1:18">
      <c r="A606" s="36">
        <v>-0.69999999999999896</v>
      </c>
      <c r="B606" s="36">
        <v>0</v>
      </c>
      <c r="C606" s="36">
        <v>-0.74228122818248898</v>
      </c>
      <c r="D606" s="36">
        <v>0.120724247308406</v>
      </c>
      <c r="E606" s="39">
        <f t="shared" si="83"/>
        <v>8.6354924126768151E-2</v>
      </c>
      <c r="F606" s="36">
        <v>1</v>
      </c>
      <c r="G606" s="6">
        <f t="shared" si="84"/>
        <v>4.2281228182490027E-2</v>
      </c>
      <c r="H606" s="14">
        <f t="shared" si="85"/>
        <v>1.787702256619789E-3</v>
      </c>
      <c r="M606" s="8">
        <f t="shared" si="86"/>
        <v>7.457172920939884E-3</v>
      </c>
      <c r="N606" s="8"/>
      <c r="O606" s="10">
        <f t="shared" si="90"/>
        <v>603</v>
      </c>
      <c r="P606" s="8">
        <f t="shared" si="87"/>
        <v>1.584480600750938</v>
      </c>
      <c r="Q606" s="8">
        <f t="shared" si="88"/>
        <v>0.27587546866032597</v>
      </c>
      <c r="R606" s="8">
        <f t="shared" si="89"/>
        <v>2.8930857328415502</v>
      </c>
    </row>
    <row r="607" spans="1:18">
      <c r="A607" s="36">
        <v>-1.7</v>
      </c>
      <c r="B607" s="36">
        <v>0</v>
      </c>
      <c r="C607" s="36">
        <v>-1.7496665095039401</v>
      </c>
      <c r="D607" s="37">
        <v>8.2085539964598206E-2</v>
      </c>
      <c r="E607" s="39">
        <f t="shared" si="83"/>
        <v>5.8716378305007699E-2</v>
      </c>
      <c r="F607" s="36">
        <v>1</v>
      </c>
      <c r="G607" s="6">
        <f t="shared" si="84"/>
        <v>4.9666509503940137E-2</v>
      </c>
      <c r="H607" s="14">
        <f t="shared" si="85"/>
        <v>2.4667621663049758E-3</v>
      </c>
      <c r="M607" s="8">
        <f t="shared" si="86"/>
        <v>3.4476130812567786E-3</v>
      </c>
      <c r="N607" s="8"/>
      <c r="O607" s="10">
        <f t="shared" si="90"/>
        <v>604</v>
      </c>
      <c r="P607" s="8">
        <f t="shared" si="87"/>
        <v>1.6070087609511887</v>
      </c>
      <c r="Q607" s="8">
        <f t="shared" si="88"/>
        <v>0.2984036288605767</v>
      </c>
      <c r="R607" s="8">
        <f t="shared" si="89"/>
        <v>2.915613893041801</v>
      </c>
    </row>
    <row r="608" spans="1:18">
      <c r="A608" s="36">
        <v>-4.7</v>
      </c>
      <c r="B608" s="36">
        <v>0</v>
      </c>
      <c r="C608" s="36">
        <v>-4.7055499048460101</v>
      </c>
      <c r="D608" s="37">
        <v>9.8399494129425003E-2</v>
      </c>
      <c r="E608" s="39">
        <f t="shared" si="83"/>
        <v>7.0385867289372628E-2</v>
      </c>
      <c r="F608" s="36">
        <v>1</v>
      </c>
      <c r="G608" s="6">
        <f t="shared" si="84"/>
        <v>5.5499048460099232E-3</v>
      </c>
      <c r="H608" s="14">
        <f t="shared" si="85"/>
        <v>3.0801443799764427E-5</v>
      </c>
      <c r="M608" s="8">
        <f t="shared" si="86"/>
        <v>4.9541703140771757E-3</v>
      </c>
      <c r="N608" s="8"/>
      <c r="O608" s="10">
        <f t="shared" si="90"/>
        <v>605</v>
      </c>
      <c r="P608" s="8">
        <f t="shared" si="87"/>
        <v>1.6295369211514394</v>
      </c>
      <c r="Q608" s="8">
        <f t="shared" si="88"/>
        <v>0.32093178906082742</v>
      </c>
      <c r="R608" s="8">
        <f t="shared" si="89"/>
        <v>2.9381420532420517</v>
      </c>
    </row>
    <row r="609" spans="1:18">
      <c r="A609" s="36">
        <v>-2.83</v>
      </c>
      <c r="B609" s="36">
        <v>0</v>
      </c>
      <c r="C609" s="36">
        <v>-2.8650320216845002</v>
      </c>
      <c r="D609" s="36">
        <v>0.15746130309675399</v>
      </c>
      <c r="E609" s="39">
        <f t="shared" si="83"/>
        <v>0.11263320488621875</v>
      </c>
      <c r="F609" s="36">
        <v>1</v>
      </c>
      <c r="G609" s="6">
        <f t="shared" si="84"/>
        <v>3.5032021684500148E-2</v>
      </c>
      <c r="H609" s="14">
        <f t="shared" si="85"/>
        <v>1.2272425433032886E-3</v>
      </c>
      <c r="M609" s="8">
        <f t="shared" si="86"/>
        <v>1.2686238842940931E-2</v>
      </c>
      <c r="N609" s="8"/>
      <c r="O609" s="10">
        <f t="shared" si="90"/>
        <v>606</v>
      </c>
      <c r="P609" s="8">
        <f t="shared" si="87"/>
        <v>1.6520650813516902</v>
      </c>
      <c r="Q609" s="8">
        <f t="shared" si="88"/>
        <v>0.34345994926107815</v>
      </c>
      <c r="R609" s="8">
        <f t="shared" si="89"/>
        <v>2.9606702134423024</v>
      </c>
    </row>
    <row r="610" spans="1:18">
      <c r="A610" s="36">
        <v>0.84999999999999898</v>
      </c>
      <c r="B610" s="36">
        <v>0</v>
      </c>
      <c r="C610" s="36">
        <v>0.82512913406738797</v>
      </c>
      <c r="D610" s="37">
        <v>8.2029508319946001E-2</v>
      </c>
      <c r="E610" s="39">
        <f t="shared" si="83"/>
        <v>5.8676298465783039E-2</v>
      </c>
      <c r="F610" s="36">
        <v>1</v>
      </c>
      <c r="G610" s="6">
        <f t="shared" si="84"/>
        <v>2.4870865932611008E-2</v>
      </c>
      <c r="H610" s="14">
        <f t="shared" si="85"/>
        <v>6.1855997223791081E-4</v>
      </c>
      <c r="M610" s="8">
        <f t="shared" si="86"/>
        <v>3.442908001645653E-3</v>
      </c>
      <c r="N610" s="8"/>
      <c r="O610" s="10">
        <f t="shared" si="90"/>
        <v>607</v>
      </c>
      <c r="P610" s="8">
        <f t="shared" si="87"/>
        <v>1.6745932415519391</v>
      </c>
      <c r="Q610" s="8">
        <f t="shared" si="88"/>
        <v>0.36598810946132709</v>
      </c>
      <c r="R610" s="8">
        <f t="shared" si="89"/>
        <v>2.9831983736425514</v>
      </c>
    </row>
    <row r="611" spans="1:18">
      <c r="A611" s="36">
        <v>-2.5</v>
      </c>
      <c r="B611" s="36">
        <v>0</v>
      </c>
      <c r="C611" s="36">
        <v>-2.5336708017629701</v>
      </c>
      <c r="D611" s="36">
        <v>0.13293177683689</v>
      </c>
      <c r="E611" s="39">
        <f t="shared" si="83"/>
        <v>9.5087057974863123E-2</v>
      </c>
      <c r="F611" s="36">
        <v>1</v>
      </c>
      <c r="G611" s="6">
        <f t="shared" si="84"/>
        <v>3.3670801762970104E-2</v>
      </c>
      <c r="H611" s="14">
        <f t="shared" si="85"/>
        <v>1.1337228913612307E-3</v>
      </c>
      <c r="M611" s="8">
        <f t="shared" si="86"/>
        <v>9.0415485943149809E-3</v>
      </c>
      <c r="N611" s="8"/>
      <c r="O611" s="10">
        <f t="shared" si="90"/>
        <v>608</v>
      </c>
      <c r="P611" s="8">
        <f t="shared" si="87"/>
        <v>1.6971214017521898</v>
      </c>
      <c r="Q611" s="8">
        <f t="shared" si="88"/>
        <v>0.38851626966157782</v>
      </c>
      <c r="R611" s="8">
        <f t="shared" si="89"/>
        <v>3.0057265338428021</v>
      </c>
    </row>
    <row r="612" spans="1:18">
      <c r="A612" s="36">
        <v>-2.7999999999999901</v>
      </c>
      <c r="B612" s="36">
        <v>0</v>
      </c>
      <c r="C612" s="36">
        <v>-2.8557346886359198</v>
      </c>
      <c r="D612" s="36">
        <v>0.15267831724776099</v>
      </c>
      <c r="E612" s="39">
        <f t="shared" si="83"/>
        <v>0.10921190063874603</v>
      </c>
      <c r="F612" s="36">
        <v>1</v>
      </c>
      <c r="G612" s="6">
        <f t="shared" si="84"/>
        <v>5.5734688635929786E-2</v>
      </c>
      <c r="H612" s="14">
        <f t="shared" si="85"/>
        <v>3.1063555173440408E-3</v>
      </c>
      <c r="M612" s="8">
        <f t="shared" si="86"/>
        <v>1.1927239241127336E-2</v>
      </c>
      <c r="N612" s="8"/>
      <c r="O612" s="10">
        <f t="shared" si="90"/>
        <v>609</v>
      </c>
      <c r="P612" s="8">
        <f t="shared" si="87"/>
        <v>1.7196495619524406</v>
      </c>
      <c r="Q612" s="8">
        <f t="shared" si="88"/>
        <v>0.41104442986182854</v>
      </c>
      <c r="R612" s="8">
        <f t="shared" si="89"/>
        <v>3.0282546940430528</v>
      </c>
    </row>
    <row r="613" spans="1:18">
      <c r="A613" s="36">
        <v>-2.7999999999999901</v>
      </c>
      <c r="B613" s="36">
        <v>0</v>
      </c>
      <c r="C613" s="36">
        <v>-2.7772412032868798</v>
      </c>
      <c r="D613" s="36">
        <v>0.15217842999984099</v>
      </c>
      <c r="E613" s="39">
        <f t="shared" si="83"/>
        <v>0.10885432768775638</v>
      </c>
      <c r="F613" s="36">
        <v>1</v>
      </c>
      <c r="G613" s="6">
        <f t="shared" si="84"/>
        <v>2.2758796713110208E-2</v>
      </c>
      <c r="H613" s="14">
        <f t="shared" si="85"/>
        <v>5.1796282782867601E-4</v>
      </c>
      <c r="M613" s="8">
        <f t="shared" si="86"/>
        <v>1.1849264656353446E-2</v>
      </c>
      <c r="N613" s="8"/>
      <c r="O613" s="10">
        <f t="shared" si="90"/>
        <v>610</v>
      </c>
      <c r="P613" s="8">
        <f t="shared" si="87"/>
        <v>1.7421777221526913</v>
      </c>
      <c r="Q613" s="8">
        <f t="shared" si="88"/>
        <v>0.43357259006207927</v>
      </c>
      <c r="R613" s="8">
        <f t="shared" si="89"/>
        <v>3.0507828542433035</v>
      </c>
    </row>
    <row r="614" spans="1:18">
      <c r="A614" s="36">
        <v>0.89</v>
      </c>
      <c r="B614" s="36">
        <v>0</v>
      </c>
      <c r="C614" s="36">
        <v>0.90606606542288204</v>
      </c>
      <c r="D614" s="36">
        <v>0.12266493103133599</v>
      </c>
      <c r="E614" s="39">
        <f t="shared" si="83"/>
        <v>8.7743109179763773E-2</v>
      </c>
      <c r="F614" s="36">
        <v>1</v>
      </c>
      <c r="G614" s="6">
        <f t="shared" si="84"/>
        <v>1.6066065422882025E-2</v>
      </c>
      <c r="H614" s="14">
        <f t="shared" si="85"/>
        <v>2.5811845817232538E-4</v>
      </c>
      <c r="M614" s="8">
        <f t="shared" si="86"/>
        <v>7.6988532085319455E-3</v>
      </c>
      <c r="N614" s="8"/>
      <c r="O614" s="10">
        <f t="shared" si="90"/>
        <v>611</v>
      </c>
      <c r="P614" s="8">
        <f t="shared" si="87"/>
        <v>1.764705882352942</v>
      </c>
      <c r="Q614" s="8">
        <f t="shared" si="88"/>
        <v>0.45610075026232999</v>
      </c>
      <c r="R614" s="8">
        <f t="shared" si="89"/>
        <v>3.0733110144435543</v>
      </c>
    </row>
    <row r="615" spans="1:18">
      <c r="A615" s="36">
        <v>-0.8</v>
      </c>
      <c r="B615" s="36">
        <v>0</v>
      </c>
      <c r="C615" s="36">
        <v>-0.72769134756482101</v>
      </c>
      <c r="D615" s="37">
        <v>8.3465063097781095E-2</v>
      </c>
      <c r="E615" s="39">
        <f t="shared" si="83"/>
        <v>5.9703161144024283E-2</v>
      </c>
      <c r="F615" s="36">
        <v>0</v>
      </c>
      <c r="G615" s="6">
        <f t="shared" si="84"/>
        <v>7.2308652435179033E-2</v>
      </c>
      <c r="H615" s="14">
        <f t="shared" si="85"/>
        <v>5.2285412169915226E-3</v>
      </c>
      <c r="M615" s="8">
        <f t="shared" si="86"/>
        <v>3.564467450589331E-3</v>
      </c>
      <c r="N615" s="8"/>
      <c r="O615" s="10">
        <f t="shared" si="90"/>
        <v>612</v>
      </c>
      <c r="P615" s="8">
        <f t="shared" si="87"/>
        <v>1.787234042553191</v>
      </c>
      <c r="Q615" s="8">
        <f t="shared" si="88"/>
        <v>0.47862891046257894</v>
      </c>
      <c r="R615" s="8">
        <f t="shared" si="89"/>
        <v>3.0958391746438032</v>
      </c>
    </row>
    <row r="616" spans="1:18">
      <c r="A616" s="36">
        <v>-2.25999999999999</v>
      </c>
      <c r="B616" s="36">
        <v>0</v>
      </c>
      <c r="C616" s="36">
        <v>-2.33125434905187</v>
      </c>
      <c r="D616" s="37">
        <v>9.1050721634003295E-2</v>
      </c>
      <c r="E616" s="39">
        <f t="shared" si="83"/>
        <v>6.5129237362777634E-2</v>
      </c>
      <c r="F616" s="36">
        <v>0</v>
      </c>
      <c r="G616" s="6">
        <f t="shared" si="84"/>
        <v>7.1254349051879995E-2</v>
      </c>
      <c r="H616" s="14">
        <f t="shared" si="85"/>
        <v>5.0771822588071515E-3</v>
      </c>
      <c r="M616" s="8">
        <f t="shared" si="86"/>
        <v>4.2418175594570303E-3</v>
      </c>
      <c r="N616" s="8"/>
      <c r="O616" s="10">
        <f t="shared" si="90"/>
        <v>613</v>
      </c>
      <c r="P616" s="8">
        <f t="shared" si="87"/>
        <v>1.8097622027534417</v>
      </c>
      <c r="Q616" s="8">
        <f t="shared" si="88"/>
        <v>0.50115707066282966</v>
      </c>
      <c r="R616" s="8">
        <f t="shared" si="89"/>
        <v>3.1183673348440539</v>
      </c>
    </row>
    <row r="617" spans="1:18">
      <c r="A617" s="36">
        <v>0.3</v>
      </c>
      <c r="B617" s="36">
        <v>0</v>
      </c>
      <c r="C617" s="36">
        <v>0.28005237736649602</v>
      </c>
      <c r="D617" s="37">
        <v>8.1923575620617903E-2</v>
      </c>
      <c r="E617" s="39">
        <f t="shared" si="83"/>
        <v>5.8600524042525276E-2</v>
      </c>
      <c r="F617" s="36">
        <v>1</v>
      </c>
      <c r="G617" s="6">
        <f t="shared" si="84"/>
        <v>1.994762263350397E-2</v>
      </c>
      <c r="H617" s="14">
        <f t="shared" si="85"/>
        <v>3.9790764872867985E-4</v>
      </c>
      <c r="M617" s="8">
        <f t="shared" si="86"/>
        <v>3.4340214180585828E-3</v>
      </c>
      <c r="N617" s="8"/>
      <c r="O617" s="10">
        <f t="shared" si="90"/>
        <v>614</v>
      </c>
      <c r="P617" s="8">
        <f t="shared" si="87"/>
        <v>1.8322903629536924</v>
      </c>
      <c r="Q617" s="8">
        <f t="shared" si="88"/>
        <v>0.52368523086308039</v>
      </c>
      <c r="R617" s="8">
        <f t="shared" si="89"/>
        <v>3.1408954950443047</v>
      </c>
    </row>
    <row r="618" spans="1:18">
      <c r="A618" s="36">
        <v>-0.16999999999999901</v>
      </c>
      <c r="B618" s="36">
        <v>0</v>
      </c>
      <c r="C618" s="36">
        <v>-0.19606689379704501</v>
      </c>
      <c r="D618" s="37">
        <v>4.6649438515083901E-2</v>
      </c>
      <c r="E618" s="39">
        <f t="shared" si="83"/>
        <v>3.3368679559751618E-2</v>
      </c>
      <c r="F618" s="36">
        <v>1</v>
      </c>
      <c r="G618" s="6">
        <f t="shared" si="84"/>
        <v>2.6066893797045992E-2</v>
      </c>
      <c r="H618" s="14">
        <f t="shared" si="85"/>
        <v>6.7948295222647489E-4</v>
      </c>
      <c r="M618" s="8">
        <f t="shared" si="86"/>
        <v>1.1134687755613856E-3</v>
      </c>
      <c r="N618" s="8"/>
      <c r="O618" s="10">
        <f t="shared" si="90"/>
        <v>615</v>
      </c>
      <c r="P618" s="8">
        <f t="shared" si="87"/>
        <v>1.8548185231539431</v>
      </c>
      <c r="Q618" s="8">
        <f t="shared" si="88"/>
        <v>0.54621339106333111</v>
      </c>
      <c r="R618" s="8">
        <f t="shared" si="89"/>
        <v>3.1634236552445554</v>
      </c>
    </row>
    <row r="619" spans="1:18">
      <c r="A619" s="36">
        <v>-1.66</v>
      </c>
      <c r="B619" s="36">
        <v>0</v>
      </c>
      <c r="C619" s="36">
        <v>-1.69421514477507</v>
      </c>
      <c r="D619" s="37">
        <v>7.92489084873748E-2</v>
      </c>
      <c r="E619" s="39">
        <f t="shared" si="83"/>
        <v>5.6687315366512378E-2</v>
      </c>
      <c r="F619" s="36">
        <v>1</v>
      </c>
      <c r="G619" s="6">
        <f t="shared" si="84"/>
        <v>3.4215144775070039E-2</v>
      </c>
      <c r="H619" s="14">
        <f t="shared" si="85"/>
        <v>1.1706761319790026E-3</v>
      </c>
      <c r="M619" s="8">
        <f t="shared" si="86"/>
        <v>3.2134517234624306E-3</v>
      </c>
      <c r="N619" s="8"/>
      <c r="O619" s="10">
        <f t="shared" si="90"/>
        <v>616</v>
      </c>
      <c r="P619" s="8">
        <f t="shared" si="87"/>
        <v>1.8773466833541921</v>
      </c>
      <c r="Q619" s="8">
        <f t="shared" si="88"/>
        <v>0.56874155126358006</v>
      </c>
      <c r="R619" s="8">
        <f t="shared" si="89"/>
        <v>3.1859518154448043</v>
      </c>
    </row>
    <row r="620" spans="1:18">
      <c r="A620" s="36">
        <v>-0.4</v>
      </c>
      <c r="B620" s="36">
        <v>0</v>
      </c>
      <c r="C620" s="36">
        <v>-0.40114920070787302</v>
      </c>
      <c r="D620" s="37">
        <v>8.1204512963140199E-2</v>
      </c>
      <c r="E620" s="39">
        <f t="shared" si="83"/>
        <v>5.8086173341540981E-2</v>
      </c>
      <c r="F620" s="36">
        <v>1</v>
      </c>
      <c r="G620" s="6">
        <f t="shared" si="84"/>
        <v>1.1492007078729993E-3</v>
      </c>
      <c r="H620" s="14">
        <f t="shared" si="85"/>
        <v>1.3206622669758027E-6</v>
      </c>
      <c r="M620" s="8">
        <f t="shared" si="86"/>
        <v>3.3740035334635463E-3</v>
      </c>
      <c r="N620" s="8"/>
      <c r="O620" s="10">
        <f t="shared" si="90"/>
        <v>617</v>
      </c>
      <c r="P620" s="8">
        <f t="shared" si="87"/>
        <v>1.8998748435544428</v>
      </c>
      <c r="Q620" s="8">
        <f t="shared" si="88"/>
        <v>0.59126971146383078</v>
      </c>
      <c r="R620" s="8">
        <f t="shared" si="89"/>
        <v>3.208479975645055</v>
      </c>
    </row>
    <row r="621" spans="1:18">
      <c r="A621" s="36">
        <v>-1.1799999999999899</v>
      </c>
      <c r="B621" s="36">
        <v>0</v>
      </c>
      <c r="C621" s="36">
        <v>-1.0836422924784901</v>
      </c>
      <c r="D621" s="37">
        <v>6.9173658120166903E-2</v>
      </c>
      <c r="E621" s="39">
        <f t="shared" si="83"/>
        <v>4.9480416169238615E-2</v>
      </c>
      <c r="F621" s="36">
        <v>0</v>
      </c>
      <c r="G621" s="6">
        <f t="shared" si="84"/>
        <v>9.6357707521499858E-2</v>
      </c>
      <c r="H621" s="14">
        <f t="shared" si="85"/>
        <v>9.2848077987989098E-3</v>
      </c>
      <c r="M621" s="8">
        <f t="shared" si="86"/>
        <v>2.4483115842810501E-3</v>
      </c>
      <c r="N621" s="8"/>
      <c r="O621" s="10">
        <f t="shared" si="90"/>
        <v>618</v>
      </c>
      <c r="P621" s="8">
        <f t="shared" si="87"/>
        <v>1.9224030037546935</v>
      </c>
      <c r="Q621" s="8">
        <f t="shared" si="88"/>
        <v>0.61379787166408151</v>
      </c>
      <c r="R621" s="8">
        <f t="shared" si="89"/>
        <v>3.2310081358453058</v>
      </c>
    </row>
    <row r="622" spans="1:18">
      <c r="A622" s="36">
        <v>-1.2</v>
      </c>
      <c r="B622" s="36">
        <v>0</v>
      </c>
      <c r="C622" s="36">
        <v>-1.20409228500529</v>
      </c>
      <c r="D622" s="37">
        <v>4.4866360645348199E-2</v>
      </c>
      <c r="E622" s="39">
        <f t="shared" si="83"/>
        <v>3.2093231109368743E-2</v>
      </c>
      <c r="F622" s="36">
        <v>1</v>
      </c>
      <c r="G622" s="6">
        <f t="shared" si="84"/>
        <v>4.0922850052900195E-3</v>
      </c>
      <c r="H622" s="14">
        <f t="shared" si="85"/>
        <v>1.6746796564521536E-5</v>
      </c>
      <c r="M622" s="8">
        <f t="shared" si="86"/>
        <v>1.0299754830393538E-3</v>
      </c>
      <c r="N622" s="8"/>
      <c r="O622" s="10">
        <f t="shared" si="90"/>
        <v>619</v>
      </c>
      <c r="P622" s="8">
        <f t="shared" si="87"/>
        <v>1.9449311639549443</v>
      </c>
      <c r="Q622" s="8">
        <f t="shared" si="88"/>
        <v>0.63632603186433223</v>
      </c>
      <c r="R622" s="8">
        <f t="shared" si="89"/>
        <v>3.2535362960455565</v>
      </c>
    </row>
    <row r="623" spans="1:18">
      <c r="A623" s="36">
        <v>-2.2999999999999901</v>
      </c>
      <c r="B623" s="36">
        <v>0</v>
      </c>
      <c r="C623" s="36">
        <v>-2.28084889110559</v>
      </c>
      <c r="D623" s="36">
        <v>0.27262951409175201</v>
      </c>
      <c r="E623" s="39">
        <f t="shared" si="83"/>
        <v>0.19501385619715211</v>
      </c>
      <c r="F623" s="36">
        <v>1</v>
      </c>
      <c r="G623" s="6">
        <f t="shared" si="84"/>
        <v>1.9151108894400082E-2</v>
      </c>
      <c r="H623" s="14">
        <f t="shared" si="85"/>
        <v>3.6676497188516995E-4</v>
      </c>
      <c r="M623" s="8">
        <f t="shared" si="86"/>
        <v>3.8030404108883524E-2</v>
      </c>
      <c r="N623" s="8"/>
      <c r="O623" s="10">
        <f t="shared" si="90"/>
        <v>620</v>
      </c>
      <c r="P623" s="8">
        <f t="shared" si="87"/>
        <v>1.9674593241551932</v>
      </c>
      <c r="Q623" s="8">
        <f t="shared" si="88"/>
        <v>0.65885419206458118</v>
      </c>
      <c r="R623" s="8">
        <f t="shared" si="89"/>
        <v>3.2760644562458054</v>
      </c>
    </row>
    <row r="624" spans="1:18">
      <c r="A624" s="36">
        <v>-0.3</v>
      </c>
      <c r="B624" s="36">
        <v>0</v>
      </c>
      <c r="C624" s="36">
        <v>-0.33188557993274098</v>
      </c>
      <c r="D624" s="37">
        <v>9.6177140299344793E-2</v>
      </c>
      <c r="E624" s="39">
        <f t="shared" si="83"/>
        <v>6.8796201578812041E-2</v>
      </c>
      <c r="F624" s="36">
        <v>1</v>
      </c>
      <c r="G624" s="6">
        <f t="shared" si="84"/>
        <v>3.1885579932740993E-2</v>
      </c>
      <c r="H624" s="14">
        <f t="shared" si="85"/>
        <v>1.0166902076472152E-3</v>
      </c>
      <c r="M624" s="8">
        <f t="shared" si="86"/>
        <v>4.7329173516725406E-3</v>
      </c>
      <c r="N624" s="8"/>
      <c r="O624" s="10">
        <f t="shared" si="90"/>
        <v>621</v>
      </c>
      <c r="P624" s="8">
        <f t="shared" si="87"/>
        <v>1.9899874843554439</v>
      </c>
      <c r="Q624" s="8">
        <f t="shared" si="88"/>
        <v>0.6813823522648319</v>
      </c>
      <c r="R624" s="8">
        <f t="shared" si="89"/>
        <v>3.2985926164460562</v>
      </c>
    </row>
    <row r="625" spans="1:18">
      <c r="A625" s="36">
        <v>-2.2999999999999901</v>
      </c>
      <c r="B625" s="36">
        <v>0</v>
      </c>
      <c r="C625" s="36">
        <v>-2.3490294379328298</v>
      </c>
      <c r="D625" s="36">
        <v>0.16225243893379199</v>
      </c>
      <c r="E625" s="39">
        <f t="shared" si="83"/>
        <v>0.11606033887887482</v>
      </c>
      <c r="F625" s="36">
        <v>1</v>
      </c>
      <c r="G625" s="6">
        <f t="shared" si="84"/>
        <v>4.9029437932839759E-2</v>
      </c>
      <c r="H625" s="14">
        <f t="shared" si="85"/>
        <v>2.4038857840101863E-3</v>
      </c>
      <c r="M625" s="8">
        <f t="shared" si="86"/>
        <v>1.3470002260679261E-2</v>
      </c>
      <c r="N625" s="8"/>
      <c r="O625" s="10">
        <f t="shared" si="90"/>
        <v>622</v>
      </c>
      <c r="P625" s="8">
        <f t="shared" si="87"/>
        <v>2.0125156445556946</v>
      </c>
      <c r="Q625" s="8">
        <f t="shared" si="88"/>
        <v>0.70391051246508263</v>
      </c>
      <c r="R625" s="8">
        <f t="shared" si="89"/>
        <v>3.3211207766463069</v>
      </c>
    </row>
    <row r="626" spans="1:18">
      <c r="A626" s="36">
        <v>-0.67999999999999905</v>
      </c>
      <c r="B626" s="36">
        <v>0</v>
      </c>
      <c r="C626" s="36">
        <v>-0.76299188213286195</v>
      </c>
      <c r="D626" s="37">
        <v>9.8363494570664206E-2</v>
      </c>
      <c r="E626" s="39">
        <f t="shared" si="83"/>
        <v>7.0360116545551923E-2</v>
      </c>
      <c r="F626" s="36">
        <v>0</v>
      </c>
      <c r="G626" s="6">
        <f t="shared" si="84"/>
        <v>8.2991882132862904E-2</v>
      </c>
      <c r="H626" s="14">
        <f t="shared" si="85"/>
        <v>6.887652499955009E-3</v>
      </c>
      <c r="M626" s="8">
        <f t="shared" si="86"/>
        <v>4.9505460003036496E-3</v>
      </c>
      <c r="N626" s="8"/>
      <c r="O626" s="10">
        <f t="shared" si="90"/>
        <v>623</v>
      </c>
      <c r="P626" s="8">
        <f t="shared" si="87"/>
        <v>2.0350438047559454</v>
      </c>
      <c r="Q626" s="8">
        <f t="shared" si="88"/>
        <v>0.72643867266533335</v>
      </c>
      <c r="R626" s="8">
        <f t="shared" si="89"/>
        <v>3.3436489368465576</v>
      </c>
    </row>
    <row r="627" spans="1:18">
      <c r="A627" s="36">
        <v>-0.52999999999999903</v>
      </c>
      <c r="B627" s="36">
        <v>0</v>
      </c>
      <c r="C627" s="36">
        <v>-0.74117693712858901</v>
      </c>
      <c r="D627" s="36">
        <v>0.24249621525492199</v>
      </c>
      <c r="E627" s="39">
        <f t="shared" si="83"/>
        <v>0.17345929037661625</v>
      </c>
      <c r="F627" s="36">
        <v>0</v>
      </c>
      <c r="G627" s="6">
        <f t="shared" si="84"/>
        <v>0.21117693712858998</v>
      </c>
      <c r="H627" s="14">
        <f t="shared" si="85"/>
        <v>4.4595698775012446E-2</v>
      </c>
      <c r="M627" s="8">
        <f t="shared" si="86"/>
        <v>3.0088125417959275E-2</v>
      </c>
      <c r="N627" s="8"/>
      <c r="O627" s="10">
        <f t="shared" si="90"/>
        <v>624</v>
      </c>
      <c r="P627" s="8">
        <f t="shared" si="87"/>
        <v>2.0575719649561961</v>
      </c>
      <c r="Q627" s="8">
        <f t="shared" si="88"/>
        <v>0.74896683286558408</v>
      </c>
      <c r="R627" s="8">
        <f t="shared" si="89"/>
        <v>3.3661770970468083</v>
      </c>
    </row>
    <row r="628" spans="1:18">
      <c r="A628" s="36">
        <v>-1.0999999999999901</v>
      </c>
      <c r="B628" s="36">
        <v>0</v>
      </c>
      <c r="C628" s="36">
        <v>-1.14608711777446</v>
      </c>
      <c r="D628" s="37">
        <v>7.4744793482294597E-2</v>
      </c>
      <c r="E628" s="39">
        <f t="shared" si="83"/>
        <v>5.3465489443437389E-2</v>
      </c>
      <c r="F628" s="36">
        <v>1</v>
      </c>
      <c r="G628" s="6">
        <f t="shared" si="84"/>
        <v>4.6087117774469943E-2</v>
      </c>
      <c r="H628" s="14">
        <f t="shared" si="85"/>
        <v>2.1240224247578636E-3</v>
      </c>
      <c r="M628" s="8">
        <f t="shared" si="86"/>
        <v>2.8585585614263149E-3</v>
      </c>
      <c r="N628" s="8"/>
      <c r="O628" s="10">
        <f t="shared" si="90"/>
        <v>625</v>
      </c>
      <c r="P628" s="8">
        <f t="shared" si="87"/>
        <v>2.080100125156445</v>
      </c>
      <c r="Q628" s="8">
        <f t="shared" si="88"/>
        <v>0.77149499306583302</v>
      </c>
      <c r="R628" s="8">
        <f t="shared" si="89"/>
        <v>3.3887052572470573</v>
      </c>
    </row>
    <row r="629" spans="1:18">
      <c r="A629" s="36">
        <v>-2.5999999999999899</v>
      </c>
      <c r="B629" s="36">
        <v>0</v>
      </c>
      <c r="C629" s="36">
        <v>-2.6460249721823499</v>
      </c>
      <c r="D629" s="36">
        <v>0.17563176585388801</v>
      </c>
      <c r="E629" s="39">
        <f t="shared" si="83"/>
        <v>0.12563066784601737</v>
      </c>
      <c r="F629" s="36">
        <v>1</v>
      </c>
      <c r="G629" s="6">
        <f t="shared" si="84"/>
        <v>4.6024972182360013E-2</v>
      </c>
      <c r="H629" s="14">
        <f t="shared" si="85"/>
        <v>2.1182980643870129E-3</v>
      </c>
      <c r="M629" s="8">
        <f t="shared" si="86"/>
        <v>1.5783064703436343E-2</v>
      </c>
      <c r="N629" s="8"/>
      <c r="O629" s="10">
        <f t="shared" si="90"/>
        <v>626</v>
      </c>
      <c r="P629" s="8">
        <f t="shared" si="87"/>
        <v>2.1026282853566958</v>
      </c>
      <c r="Q629" s="8">
        <f t="shared" si="88"/>
        <v>0.79402315326608375</v>
      </c>
      <c r="R629" s="8">
        <f t="shared" si="89"/>
        <v>3.411233417447308</v>
      </c>
    </row>
    <row r="630" spans="1:18">
      <c r="A630" s="37">
        <v>-5.0000000000000697E-2</v>
      </c>
      <c r="B630" s="36">
        <v>0</v>
      </c>
      <c r="C630" s="37">
        <v>-9.4564058058908801E-2</v>
      </c>
      <c r="D630" s="37">
        <v>6.7635282068549796E-2</v>
      </c>
      <c r="E630" s="39">
        <f t="shared" si="83"/>
        <v>4.8380004692855916E-2</v>
      </c>
      <c r="F630" s="36">
        <v>1</v>
      </c>
      <c r="G630" s="6">
        <f t="shared" si="84"/>
        <v>4.4564058058908104E-2</v>
      </c>
      <c r="H630" s="14">
        <f t="shared" si="85"/>
        <v>1.9859552706777321E-3</v>
      </c>
      <c r="M630" s="8">
        <f t="shared" si="86"/>
        <v>2.3406248540807605E-3</v>
      </c>
      <c r="N630" s="8"/>
      <c r="O630" s="10">
        <f t="shared" si="90"/>
        <v>627</v>
      </c>
      <c r="P630" s="8">
        <f t="shared" si="87"/>
        <v>2.1251564455569465</v>
      </c>
      <c r="Q630" s="8">
        <f t="shared" si="88"/>
        <v>0.81655131346633447</v>
      </c>
      <c r="R630" s="8">
        <f t="shared" si="89"/>
        <v>3.4337615776475587</v>
      </c>
    </row>
    <row r="631" spans="1:18">
      <c r="A631" s="36">
        <v>1.08</v>
      </c>
      <c r="B631" s="36">
        <v>0</v>
      </c>
      <c r="C631" s="36">
        <v>1.0753315764544999</v>
      </c>
      <c r="D631" s="37">
        <v>6.7375321976133704E-2</v>
      </c>
      <c r="E631" s="39">
        <f t="shared" si="83"/>
        <v>4.8194053365288467E-2</v>
      </c>
      <c r="F631" s="36">
        <v>1</v>
      </c>
      <c r="G631" s="6">
        <f t="shared" si="84"/>
        <v>4.6684235455001222E-3</v>
      </c>
      <c r="H631" s="14">
        <f t="shared" si="85"/>
        <v>2.1794178400179932E-5</v>
      </c>
      <c r="M631" s="8">
        <f t="shared" si="86"/>
        <v>2.3226667797762728E-3</v>
      </c>
      <c r="N631" s="8"/>
      <c r="O631" s="10">
        <f t="shared" si="90"/>
        <v>628</v>
      </c>
      <c r="P631" s="8">
        <f t="shared" si="87"/>
        <v>2.1476846057571972</v>
      </c>
      <c r="Q631" s="8">
        <f t="shared" si="88"/>
        <v>0.8390794736665852</v>
      </c>
      <c r="R631" s="8">
        <f t="shared" si="89"/>
        <v>3.4562897378478095</v>
      </c>
    </row>
    <row r="632" spans="1:18">
      <c r="A632" s="36">
        <v>-7</v>
      </c>
      <c r="B632" s="36">
        <v>0</v>
      </c>
      <c r="C632" s="36">
        <v>-6.9935270351024803</v>
      </c>
      <c r="D632" s="36">
        <v>0.21825617710174899</v>
      </c>
      <c r="E632" s="39">
        <f t="shared" si="83"/>
        <v>0.15612021639423934</v>
      </c>
      <c r="F632" s="36">
        <v>1</v>
      </c>
      <c r="G632" s="6">
        <f t="shared" si="84"/>
        <v>6.4729648975196952E-3</v>
      </c>
      <c r="H632" s="14">
        <f t="shared" si="85"/>
        <v>4.189927456452216E-5</v>
      </c>
      <c r="M632" s="8">
        <f t="shared" si="86"/>
        <v>2.437352196698412E-2</v>
      </c>
      <c r="N632" s="8"/>
      <c r="O632" s="10">
        <f t="shared" si="90"/>
        <v>629</v>
      </c>
      <c r="P632" s="8">
        <f t="shared" si="87"/>
        <v>2.1702127659574462</v>
      </c>
      <c r="Q632" s="8">
        <f t="shared" si="88"/>
        <v>0.86160763386683414</v>
      </c>
      <c r="R632" s="8">
        <f t="shared" si="89"/>
        <v>3.4788178980480584</v>
      </c>
    </row>
    <row r="633" spans="1:18">
      <c r="A633" s="36">
        <v>-0.64</v>
      </c>
      <c r="B633" s="36">
        <v>0</v>
      </c>
      <c r="C633" s="36">
        <v>-0.65295538066465497</v>
      </c>
      <c r="D633" s="37">
        <v>8.1277850130211896E-2</v>
      </c>
      <c r="E633" s="39">
        <f t="shared" si="83"/>
        <v>5.813863194566854E-2</v>
      </c>
      <c r="F633" s="36">
        <v>1</v>
      </c>
      <c r="G633" s="6">
        <f t="shared" si="84"/>
        <v>1.2955380664654959E-2</v>
      </c>
      <c r="H633" s="14">
        <f t="shared" si="85"/>
        <v>1.6784188816611556E-4</v>
      </c>
      <c r="M633" s="8">
        <f t="shared" si="86"/>
        <v>3.3801005245139106E-3</v>
      </c>
      <c r="N633" s="8"/>
      <c r="O633" s="10">
        <f t="shared" si="90"/>
        <v>630</v>
      </c>
      <c r="P633" s="8">
        <f t="shared" si="87"/>
        <v>2.1927409261576969</v>
      </c>
      <c r="Q633" s="8">
        <f t="shared" si="88"/>
        <v>0.88413579406708487</v>
      </c>
      <c r="R633" s="8">
        <f t="shared" si="89"/>
        <v>3.5013460582483091</v>
      </c>
    </row>
    <row r="634" spans="1:18">
      <c r="A634" s="36">
        <v>-1.68999999999999</v>
      </c>
      <c r="B634" s="36">
        <v>0</v>
      </c>
      <c r="C634" s="36">
        <v>-1.7063857109048599</v>
      </c>
      <c r="D634" s="37">
        <v>5.6225977809170102E-2</v>
      </c>
      <c r="E634" s="39">
        <f t="shared" si="83"/>
        <v>4.0218847132345345E-2</v>
      </c>
      <c r="F634" s="36">
        <v>1</v>
      </c>
      <c r="G634" s="6">
        <f t="shared" si="84"/>
        <v>1.6385710904869955E-2</v>
      </c>
      <c r="H634" s="14">
        <f t="shared" si="85"/>
        <v>2.6849152185797414E-4</v>
      </c>
      <c r="M634" s="8">
        <f t="shared" si="86"/>
        <v>1.6175556646549633E-3</v>
      </c>
      <c r="N634" s="8"/>
      <c r="O634" s="10">
        <f t="shared" si="90"/>
        <v>631</v>
      </c>
      <c r="P634" s="8">
        <f t="shared" si="87"/>
        <v>2.2152690863579476</v>
      </c>
      <c r="Q634" s="8">
        <f t="shared" si="88"/>
        <v>0.90666395426733559</v>
      </c>
      <c r="R634" s="8">
        <f t="shared" si="89"/>
        <v>3.5238742184485599</v>
      </c>
    </row>
    <row r="635" spans="1:18">
      <c r="A635" s="36">
        <v>-1.29</v>
      </c>
      <c r="B635" s="36">
        <v>0</v>
      </c>
      <c r="C635" s="36">
        <v>-1.2547853579950801</v>
      </c>
      <c r="D635" s="36">
        <v>0.15809052019987799</v>
      </c>
      <c r="E635" s="39">
        <f t="shared" si="83"/>
        <v>0.11308328841468117</v>
      </c>
      <c r="F635" s="36">
        <v>1</v>
      </c>
      <c r="G635" s="6">
        <f t="shared" si="84"/>
        <v>3.5214642004919972E-2</v>
      </c>
      <c r="H635" s="14">
        <f t="shared" si="85"/>
        <v>1.240071011534674E-3</v>
      </c>
      <c r="M635" s="8">
        <f t="shared" si="86"/>
        <v>1.2787830118677963E-2</v>
      </c>
      <c r="N635" s="8"/>
      <c r="O635" s="10">
        <f t="shared" si="90"/>
        <v>632</v>
      </c>
      <c r="P635" s="8">
        <f t="shared" si="87"/>
        <v>2.2377972465581983</v>
      </c>
      <c r="Q635" s="8">
        <f t="shared" si="88"/>
        <v>0.92919211446758632</v>
      </c>
      <c r="R635" s="8">
        <f t="shared" si="89"/>
        <v>3.5464023786488106</v>
      </c>
    </row>
    <row r="636" spans="1:18">
      <c r="A636" s="37">
        <v>9.9999999999999603E-2</v>
      </c>
      <c r="B636" s="36">
        <v>0</v>
      </c>
      <c r="C636" s="37">
        <v>8.9561108140188098E-2</v>
      </c>
      <c r="D636" s="37">
        <v>8.9039047471261595E-2</v>
      </c>
      <c r="E636" s="39">
        <f t="shared" si="83"/>
        <v>6.3690272336575773E-2</v>
      </c>
      <c r="F636" s="36">
        <v>1</v>
      </c>
      <c r="G636" s="6">
        <f t="shared" si="84"/>
        <v>1.0438891859811505E-2</v>
      </c>
      <c r="H636" s="14">
        <f t="shared" si="85"/>
        <v>1.0897046326083891E-4</v>
      </c>
      <c r="M636" s="8">
        <f t="shared" si="86"/>
        <v>4.0564507903071891E-3</v>
      </c>
      <c r="N636" s="8"/>
      <c r="O636" s="10">
        <f t="shared" si="90"/>
        <v>633</v>
      </c>
      <c r="P636" s="8">
        <f t="shared" si="87"/>
        <v>2.2603254067584473</v>
      </c>
      <c r="Q636" s="8">
        <f t="shared" si="88"/>
        <v>0.95172027466783526</v>
      </c>
      <c r="R636" s="8">
        <f t="shared" si="89"/>
        <v>3.5689305388490595</v>
      </c>
    </row>
    <row r="637" spans="1:18">
      <c r="A637" s="36">
        <v>0.35999999999999899</v>
      </c>
      <c r="B637" s="36">
        <v>0</v>
      </c>
      <c r="C637" s="36">
        <v>0.285449898031988</v>
      </c>
      <c r="D637" s="36">
        <v>0.14216492760737601</v>
      </c>
      <c r="E637" s="39">
        <f t="shared" si="83"/>
        <v>0.10169159726181722</v>
      </c>
      <c r="F637" s="36">
        <v>1</v>
      </c>
      <c r="G637" s="6">
        <f t="shared" si="84"/>
        <v>7.4550101968010984E-2</v>
      </c>
      <c r="H637" s="14">
        <f t="shared" si="85"/>
        <v>5.5577177034408353E-3</v>
      </c>
      <c r="M637" s="8">
        <f t="shared" si="86"/>
        <v>1.0341180953659631E-2</v>
      </c>
      <c r="N637" s="8"/>
      <c r="O637" s="10">
        <f t="shared" si="90"/>
        <v>634</v>
      </c>
      <c r="P637" s="8">
        <f t="shared" si="87"/>
        <v>2.282853566958698</v>
      </c>
      <c r="Q637" s="8">
        <f t="shared" si="88"/>
        <v>0.97424843486808599</v>
      </c>
      <c r="R637" s="8">
        <f t="shared" si="89"/>
        <v>3.5914586990493103</v>
      </c>
    </row>
    <row r="638" spans="1:18">
      <c r="A638" s="36">
        <v>0.8</v>
      </c>
      <c r="B638" s="36">
        <v>0</v>
      </c>
      <c r="C638" s="36">
        <v>0.82321228289819304</v>
      </c>
      <c r="D638" s="37">
        <v>6.45422012103153E-2</v>
      </c>
      <c r="E638" s="39">
        <f t="shared" si="83"/>
        <v>4.6167501663961899E-2</v>
      </c>
      <c r="F638" s="36">
        <v>1</v>
      </c>
      <c r="G638" s="6">
        <f t="shared" si="84"/>
        <v>2.3212282898192993E-2</v>
      </c>
      <c r="H638" s="14">
        <f t="shared" si="85"/>
        <v>5.388100773457429E-4</v>
      </c>
      <c r="M638" s="8">
        <f t="shared" si="86"/>
        <v>2.1314382098919248E-3</v>
      </c>
      <c r="N638" s="8"/>
      <c r="O638" s="10">
        <f t="shared" si="90"/>
        <v>635</v>
      </c>
      <c r="P638" s="8">
        <f t="shared" si="87"/>
        <v>2.3053817271589487</v>
      </c>
      <c r="Q638" s="8">
        <f t="shared" si="88"/>
        <v>0.99677659506833671</v>
      </c>
      <c r="R638" s="8">
        <f t="shared" si="89"/>
        <v>3.613986859249561</v>
      </c>
    </row>
    <row r="639" spans="1:18">
      <c r="A639" s="36">
        <v>-2.0999999999999899</v>
      </c>
      <c r="B639" s="36">
        <v>0</v>
      </c>
      <c r="C639" s="36">
        <v>-2.1052235593841702</v>
      </c>
      <c r="D639" s="36">
        <v>0.107588422535322</v>
      </c>
      <c r="E639" s="39">
        <f t="shared" si="83"/>
        <v>7.6958774000237568E-2</v>
      </c>
      <c r="F639" s="36">
        <v>1</v>
      </c>
      <c r="G639" s="6">
        <f t="shared" si="84"/>
        <v>5.2235593841802874E-3</v>
      </c>
      <c r="H639" s="14">
        <f t="shared" si="85"/>
        <v>2.7285572640057945E-5</v>
      </c>
      <c r="M639" s="8">
        <f t="shared" si="86"/>
        <v>5.9226528956196414E-3</v>
      </c>
      <c r="N639" s="8"/>
      <c r="O639" s="10">
        <f t="shared" si="90"/>
        <v>636</v>
      </c>
      <c r="P639" s="8">
        <f t="shared" si="87"/>
        <v>2.3279098873591995</v>
      </c>
      <c r="Q639" s="8">
        <f t="shared" si="88"/>
        <v>1.0193047552685874</v>
      </c>
      <c r="R639" s="8">
        <f t="shared" si="89"/>
        <v>3.6365150194498117</v>
      </c>
    </row>
    <row r="640" spans="1:18">
      <c r="A640" s="36">
        <v>-1.7</v>
      </c>
      <c r="B640" s="36">
        <v>0</v>
      </c>
      <c r="C640" s="36">
        <v>-1.77954702509263</v>
      </c>
      <c r="D640" s="36">
        <v>0.11876169287993101</v>
      </c>
      <c r="E640" s="39">
        <f t="shared" si="83"/>
        <v>8.4951094800479965E-2</v>
      </c>
      <c r="F640" s="36">
        <v>1</v>
      </c>
      <c r="G640" s="6">
        <f t="shared" si="84"/>
        <v>7.9547025092630008E-2</v>
      </c>
      <c r="H640" s="14">
        <f t="shared" si="85"/>
        <v>6.3277292010875084E-3</v>
      </c>
      <c r="M640" s="8">
        <f t="shared" si="86"/>
        <v>7.2166885078001342E-3</v>
      </c>
      <c r="N640" s="8"/>
      <c r="O640" s="10">
        <f t="shared" si="90"/>
        <v>637</v>
      </c>
      <c r="P640" s="8">
        <f t="shared" si="87"/>
        <v>2.3504380475594502</v>
      </c>
      <c r="Q640" s="8">
        <f t="shared" si="88"/>
        <v>1.0418329154688382</v>
      </c>
      <c r="R640" s="8">
        <f t="shared" si="89"/>
        <v>3.6590431796500624</v>
      </c>
    </row>
    <row r="641" spans="1:18">
      <c r="A641" s="36">
        <v>-4.9000000000000004</v>
      </c>
      <c r="B641" s="36">
        <v>0</v>
      </c>
      <c r="C641" s="36">
        <v>-5.03605468308547</v>
      </c>
      <c r="D641" s="36">
        <v>0.17247083846120601</v>
      </c>
      <c r="E641" s="39">
        <f t="shared" si="83"/>
        <v>0.12336963370208139</v>
      </c>
      <c r="F641" s="36">
        <v>0</v>
      </c>
      <c r="G641" s="6">
        <f t="shared" si="84"/>
        <v>0.13605468308546964</v>
      </c>
      <c r="H641" s="14">
        <f t="shared" si="85"/>
        <v>1.8510876789487579E-2</v>
      </c>
      <c r="M641" s="8">
        <f t="shared" si="86"/>
        <v>1.5220066519785734E-2</v>
      </c>
      <c r="N641" s="8"/>
      <c r="O641" s="10">
        <f t="shared" si="90"/>
        <v>638</v>
      </c>
      <c r="P641" s="8">
        <f t="shared" si="87"/>
        <v>2.3729662077596991</v>
      </c>
      <c r="Q641" s="8">
        <f t="shared" si="88"/>
        <v>1.0643610756690871</v>
      </c>
      <c r="R641" s="8">
        <f t="shared" si="89"/>
        <v>3.6815713398503114</v>
      </c>
    </row>
    <row r="642" spans="1:18">
      <c r="A642" s="36">
        <v>-1.5</v>
      </c>
      <c r="B642" s="36">
        <v>0</v>
      </c>
      <c r="C642" s="36">
        <v>-1.46796932964424</v>
      </c>
      <c r="D642" s="37">
        <v>7.7255587789336402E-2</v>
      </c>
      <c r="E642" s="39">
        <f t="shared" si="83"/>
        <v>5.5261478705881266E-2</v>
      </c>
      <c r="F642" s="36">
        <v>1</v>
      </c>
      <c r="G642" s="6">
        <f t="shared" si="84"/>
        <v>3.2030670355760016E-2</v>
      </c>
      <c r="H642" s="14">
        <f t="shared" si="85"/>
        <v>1.0259638434393635E-3</v>
      </c>
      <c r="M642" s="8">
        <f t="shared" si="86"/>
        <v>3.0538310287605685E-3</v>
      </c>
      <c r="N642" s="8"/>
      <c r="O642" s="10">
        <f t="shared" si="90"/>
        <v>639</v>
      </c>
      <c r="P642" s="8">
        <f t="shared" si="87"/>
        <v>2.3954943679599499</v>
      </c>
      <c r="Q642" s="8">
        <f t="shared" si="88"/>
        <v>1.0868892358693378</v>
      </c>
      <c r="R642" s="8">
        <f t="shared" si="89"/>
        <v>3.7040995000505621</v>
      </c>
    </row>
    <row r="643" spans="1:18">
      <c r="A643" s="36">
        <v>0.3</v>
      </c>
      <c r="B643" s="36">
        <v>0</v>
      </c>
      <c r="C643" s="36">
        <v>0.244743304564257</v>
      </c>
      <c r="D643" s="37">
        <v>6.5653330525988707E-2</v>
      </c>
      <c r="E643" s="39">
        <f t="shared" si="83"/>
        <v>4.6962300471072159E-2</v>
      </c>
      <c r="F643" s="36">
        <v>0</v>
      </c>
      <c r="G643" s="6">
        <f t="shared" si="84"/>
        <v>5.5256695435742992E-2</v>
      </c>
      <c r="H643" s="14">
        <f t="shared" si="85"/>
        <v>3.0533023904784603E-3</v>
      </c>
      <c r="M643" s="8">
        <f t="shared" si="86"/>
        <v>2.2054576655352641E-3</v>
      </c>
      <c r="N643" s="8"/>
      <c r="O643" s="10">
        <f t="shared" si="90"/>
        <v>640</v>
      </c>
      <c r="P643" s="8">
        <f t="shared" si="87"/>
        <v>2.4180225281602006</v>
      </c>
      <c r="Q643" s="8">
        <f t="shared" si="88"/>
        <v>1.1094173960695886</v>
      </c>
      <c r="R643" s="8">
        <f t="shared" si="89"/>
        <v>3.7266276602508128</v>
      </c>
    </row>
    <row r="644" spans="1:18">
      <c r="A644" s="36">
        <v>-0.9</v>
      </c>
      <c r="B644" s="36">
        <v>0</v>
      </c>
      <c r="C644" s="36">
        <v>-0.94377097068576599</v>
      </c>
      <c r="D644" s="37">
        <v>9.1733735536576697E-2</v>
      </c>
      <c r="E644" s="39">
        <f t="shared" ref="E644:E707" si="91">D644*2.262/SQRT(10)</f>
        <v>6.5617802129585234E-2</v>
      </c>
      <c r="F644" s="36">
        <v>1</v>
      </c>
      <c r="G644" s="6">
        <f t="shared" ref="G644:G707" si="92">ABS(A644-C644)</f>
        <v>4.3770970685765964E-2</v>
      </c>
      <c r="H644" s="14">
        <f t="shared" ref="H644:H707" si="93">G644*G644</f>
        <v>1.9158978747741834E-3</v>
      </c>
      <c r="M644" s="8">
        <f t="shared" ref="M644:M707" si="94">E644*E644</f>
        <v>4.3056959563174003E-3</v>
      </c>
      <c r="N644" s="8"/>
      <c r="O644" s="10">
        <f t="shared" si="90"/>
        <v>641</v>
      </c>
      <c r="P644" s="8">
        <f t="shared" ref="P644:P707" si="95">-12+O644*18/799</f>
        <v>2.4405506883604513</v>
      </c>
      <c r="Q644" s="8">
        <f t="shared" ref="Q644:Q707" si="96">P644-$N$3</f>
        <v>1.1319455562698393</v>
      </c>
      <c r="R644" s="8">
        <f t="shared" ref="R644:R707" si="97">P644+$N$3</f>
        <v>3.7491558204510635</v>
      </c>
    </row>
    <row r="645" spans="1:18">
      <c r="A645" s="37">
        <v>9.9999999999999603E-2</v>
      </c>
      <c r="B645" s="36">
        <v>0</v>
      </c>
      <c r="C645" s="37">
        <v>3.09276017594779E-2</v>
      </c>
      <c r="D645" s="37">
        <v>7.8839626301612106E-2</v>
      </c>
      <c r="E645" s="39">
        <f t="shared" si="91"/>
        <v>5.6394552869450082E-2</v>
      </c>
      <c r="F645" s="36">
        <v>0</v>
      </c>
      <c r="G645" s="6">
        <f t="shared" si="92"/>
        <v>6.9072398240521707E-2</v>
      </c>
      <c r="H645" s="14">
        <f t="shared" si="93"/>
        <v>4.7709961986972258E-3</v>
      </c>
      <c r="M645" s="8">
        <f t="shared" si="94"/>
        <v>3.1803455933452005E-3</v>
      </c>
      <c r="N645" s="8"/>
      <c r="O645" s="10">
        <f t="shared" ref="O645:O708" si="98">O644+1</f>
        <v>642</v>
      </c>
      <c r="P645" s="8">
        <f t="shared" si="95"/>
        <v>2.4630788485607003</v>
      </c>
      <c r="Q645" s="8">
        <f t="shared" si="96"/>
        <v>1.1544737164700882</v>
      </c>
      <c r="R645" s="8">
        <f t="shared" si="97"/>
        <v>3.7716839806513125</v>
      </c>
    </row>
    <row r="646" spans="1:18">
      <c r="A646" s="36">
        <v>-1.53</v>
      </c>
      <c r="B646" s="36">
        <v>0</v>
      </c>
      <c r="C646" s="36">
        <v>-1.6707012049168799</v>
      </c>
      <c r="D646" s="36">
        <v>0.123821149491864</v>
      </c>
      <c r="E646" s="39">
        <f t="shared" si="91"/>
        <v>8.8570160577133822E-2</v>
      </c>
      <c r="F646" s="36">
        <v>0</v>
      </c>
      <c r="G646" s="6">
        <f t="shared" si="92"/>
        <v>0.14070120491687987</v>
      </c>
      <c r="H646" s="14">
        <f t="shared" si="93"/>
        <v>1.9796829065061822E-2</v>
      </c>
      <c r="M646" s="8">
        <f t="shared" si="94"/>
        <v>7.8446733446592698E-3</v>
      </c>
      <c r="N646" s="8"/>
      <c r="O646" s="10">
        <f t="shared" si="98"/>
        <v>643</v>
      </c>
      <c r="P646" s="8">
        <f t="shared" si="95"/>
        <v>2.485607008760951</v>
      </c>
      <c r="Q646" s="8">
        <f t="shared" si="96"/>
        <v>1.177001876670339</v>
      </c>
      <c r="R646" s="8">
        <f t="shared" si="97"/>
        <v>3.7942121408515632</v>
      </c>
    </row>
    <row r="647" spans="1:18">
      <c r="A647" s="36">
        <v>-2.5</v>
      </c>
      <c r="B647" s="36">
        <v>0</v>
      </c>
      <c r="C647" s="36">
        <v>-2.4821152709721801</v>
      </c>
      <c r="D647" s="36">
        <v>0.41489259431405801</v>
      </c>
      <c r="E647" s="39">
        <f t="shared" si="91"/>
        <v>0.29677566273178818</v>
      </c>
      <c r="F647" s="36">
        <v>1</v>
      </c>
      <c r="G647" s="6">
        <f t="shared" si="92"/>
        <v>1.7884729027819901E-2</v>
      </c>
      <c r="H647" s="14">
        <f t="shared" si="93"/>
        <v>3.198635323985438E-4</v>
      </c>
      <c r="M647" s="8">
        <f t="shared" si="94"/>
        <v>8.8075793989892084E-2</v>
      </c>
      <c r="N647" s="8"/>
      <c r="O647" s="10">
        <f t="shared" si="98"/>
        <v>644</v>
      </c>
      <c r="P647" s="8">
        <f t="shared" si="95"/>
        <v>2.5081351689612017</v>
      </c>
      <c r="Q647" s="8">
        <f t="shared" si="96"/>
        <v>1.1995300368705897</v>
      </c>
      <c r="R647" s="8">
        <f t="shared" si="97"/>
        <v>3.8167403010518139</v>
      </c>
    </row>
    <row r="648" spans="1:18">
      <c r="A648" s="36">
        <v>0.39</v>
      </c>
      <c r="B648" s="36">
        <v>0</v>
      </c>
      <c r="C648" s="36">
        <v>0.35895515838976499</v>
      </c>
      <c r="D648" s="37">
        <v>4.8295571576683703E-2</v>
      </c>
      <c r="E648" s="39">
        <f t="shared" si="91"/>
        <v>3.454617040195062E-2</v>
      </c>
      <c r="F648" s="36">
        <v>1</v>
      </c>
      <c r="G648" s="6">
        <f t="shared" si="92"/>
        <v>3.1044841610235019E-2</v>
      </c>
      <c r="H648" s="14">
        <f t="shared" si="93"/>
        <v>9.6378219060457959E-4</v>
      </c>
      <c r="M648" s="8">
        <f t="shared" si="94"/>
        <v>1.1934378894406089E-3</v>
      </c>
      <c r="N648" s="8"/>
      <c r="O648" s="10">
        <f t="shared" si="98"/>
        <v>645</v>
      </c>
      <c r="P648" s="8">
        <f t="shared" si="95"/>
        <v>2.5306633291614524</v>
      </c>
      <c r="Q648" s="8">
        <f t="shared" si="96"/>
        <v>1.2220581970708404</v>
      </c>
      <c r="R648" s="8">
        <f t="shared" si="97"/>
        <v>3.8392684612520647</v>
      </c>
    </row>
    <row r="649" spans="1:18">
      <c r="A649" s="36">
        <v>-0.47</v>
      </c>
      <c r="B649" s="36">
        <v>0</v>
      </c>
      <c r="C649" s="36">
        <v>-0.620686949724644</v>
      </c>
      <c r="D649" s="36">
        <v>0.29496363159689498</v>
      </c>
      <c r="E649" s="39">
        <f t="shared" si="91"/>
        <v>0.21098961140453748</v>
      </c>
      <c r="F649" s="36">
        <v>1</v>
      </c>
      <c r="G649" s="6">
        <f t="shared" si="92"/>
        <v>0.15068694972464403</v>
      </c>
      <c r="H649" s="14">
        <f t="shared" si="93"/>
        <v>2.2706556817317397E-2</v>
      </c>
      <c r="M649" s="8">
        <f t="shared" si="94"/>
        <v>4.4516616120637731E-2</v>
      </c>
      <c r="N649" s="8"/>
      <c r="O649" s="10">
        <f t="shared" si="98"/>
        <v>646</v>
      </c>
      <c r="P649" s="8">
        <f t="shared" si="95"/>
        <v>2.5531914893617014</v>
      </c>
      <c r="Q649" s="8">
        <f t="shared" si="96"/>
        <v>1.2445863572710893</v>
      </c>
      <c r="R649" s="8">
        <f t="shared" si="97"/>
        <v>3.8617966214523136</v>
      </c>
    </row>
    <row r="650" spans="1:18">
      <c r="A650" s="36">
        <v>-1.8</v>
      </c>
      <c r="B650" s="36">
        <v>0</v>
      </c>
      <c r="C650" s="36">
        <v>-1.91371851296644</v>
      </c>
      <c r="D650" s="36">
        <v>0.16563812172546999</v>
      </c>
      <c r="E650" s="39">
        <f t="shared" si="91"/>
        <v>0.11848214217946414</v>
      </c>
      <c r="F650" s="36">
        <v>1</v>
      </c>
      <c r="G650" s="6">
        <f t="shared" si="92"/>
        <v>0.11371851296643998</v>
      </c>
      <c r="H650" s="14">
        <f t="shared" si="93"/>
        <v>1.2931900191298378E-2</v>
      </c>
      <c r="M650" s="8">
        <f t="shared" si="94"/>
        <v>1.4038018015434755E-2</v>
      </c>
      <c r="N650" s="8"/>
      <c r="O650" s="10">
        <f t="shared" si="98"/>
        <v>647</v>
      </c>
      <c r="P650" s="8">
        <f t="shared" si="95"/>
        <v>2.5757196495619521</v>
      </c>
      <c r="Q650" s="8">
        <f t="shared" si="96"/>
        <v>1.2671145174713401</v>
      </c>
      <c r="R650" s="8">
        <f t="shared" si="97"/>
        <v>3.8843247816525643</v>
      </c>
    </row>
    <row r="651" spans="1:18">
      <c r="A651" s="36">
        <v>-1.5</v>
      </c>
      <c r="B651" s="36">
        <v>0</v>
      </c>
      <c r="C651" s="36">
        <v>-1.50585715188376</v>
      </c>
      <c r="D651" s="37">
        <v>8.1713510869233202E-2</v>
      </c>
      <c r="E651" s="39">
        <f t="shared" si="91"/>
        <v>5.8450263211979832E-2</v>
      </c>
      <c r="F651" s="36">
        <v>1</v>
      </c>
      <c r="G651" s="6">
        <f t="shared" si="92"/>
        <v>5.8571518837600145E-3</v>
      </c>
      <c r="H651" s="14">
        <f t="shared" si="93"/>
        <v>3.4306228189433488E-5</v>
      </c>
      <c r="M651" s="8">
        <f t="shared" si="94"/>
        <v>3.4164332695497228E-3</v>
      </c>
      <c r="N651" s="8"/>
      <c r="O651" s="10">
        <f t="shared" si="98"/>
        <v>648</v>
      </c>
      <c r="P651" s="8">
        <f t="shared" si="95"/>
        <v>2.5982478097622028</v>
      </c>
      <c r="Q651" s="8">
        <f t="shared" si="96"/>
        <v>1.2896426776715908</v>
      </c>
      <c r="R651" s="8">
        <f t="shared" si="97"/>
        <v>3.9068529418528151</v>
      </c>
    </row>
    <row r="652" spans="1:18">
      <c r="A652" s="36">
        <v>-2.2999999999999901</v>
      </c>
      <c r="B652" s="36">
        <v>0</v>
      </c>
      <c r="C652" s="36">
        <v>-2.29783144881889</v>
      </c>
      <c r="D652" s="36">
        <v>0.27190629323205701</v>
      </c>
      <c r="E652" s="39">
        <f t="shared" si="91"/>
        <v>0.19449653110415474</v>
      </c>
      <c r="F652" s="36">
        <v>1</v>
      </c>
      <c r="G652" s="6">
        <f t="shared" si="92"/>
        <v>2.1685511811000424E-3</v>
      </c>
      <c r="H652" s="14">
        <f t="shared" si="93"/>
        <v>4.7026142250503891E-6</v>
      </c>
      <c r="M652" s="8">
        <f t="shared" si="94"/>
        <v>3.7828900611549435E-2</v>
      </c>
      <c r="N652" s="8"/>
      <c r="O652" s="10">
        <f t="shared" si="98"/>
        <v>649</v>
      </c>
      <c r="P652" s="8">
        <f t="shared" si="95"/>
        <v>2.6207759699624535</v>
      </c>
      <c r="Q652" s="8">
        <f t="shared" si="96"/>
        <v>1.3121708378718415</v>
      </c>
      <c r="R652" s="8">
        <f t="shared" si="97"/>
        <v>3.9293811020530658</v>
      </c>
    </row>
    <row r="653" spans="1:18">
      <c r="A653" s="36">
        <v>-0.69999999999999896</v>
      </c>
      <c r="B653" s="36">
        <v>0</v>
      </c>
      <c r="C653" s="36">
        <v>-0.76205428004339204</v>
      </c>
      <c r="D653" s="36">
        <v>0.123116903649807</v>
      </c>
      <c r="E653" s="39">
        <f t="shared" si="91"/>
        <v>8.8066408451000749E-2</v>
      </c>
      <c r="F653" s="36">
        <v>1</v>
      </c>
      <c r="G653" s="6">
        <f t="shared" si="92"/>
        <v>6.2054280043393084E-2</v>
      </c>
      <c r="H653" s="14">
        <f t="shared" si="93"/>
        <v>3.850733671703853E-3</v>
      </c>
      <c r="M653" s="8">
        <f t="shared" si="94"/>
        <v>7.755692297458496E-3</v>
      </c>
      <c r="N653" s="8"/>
      <c r="O653" s="10">
        <f t="shared" si="98"/>
        <v>650</v>
      </c>
      <c r="P653" s="8">
        <f t="shared" si="95"/>
        <v>2.6433041301627025</v>
      </c>
      <c r="Q653" s="8">
        <f t="shared" si="96"/>
        <v>1.3346989980720905</v>
      </c>
      <c r="R653" s="8">
        <f t="shared" si="97"/>
        <v>3.9519092622533147</v>
      </c>
    </row>
    <row r="654" spans="1:18">
      <c r="A654" s="36">
        <v>0.8</v>
      </c>
      <c r="B654" s="36">
        <v>0</v>
      </c>
      <c r="C654" s="36">
        <v>0.75617146937434698</v>
      </c>
      <c r="D654" s="37">
        <v>5.2133871714320303E-2</v>
      </c>
      <c r="E654" s="39">
        <f t="shared" si="91"/>
        <v>3.7291734151995166E-2</v>
      </c>
      <c r="F654" s="36">
        <v>0</v>
      </c>
      <c r="G654" s="6">
        <f t="shared" si="92"/>
        <v>4.3828530625653062E-2</v>
      </c>
      <c r="H654" s="14">
        <f t="shared" si="93"/>
        <v>1.9209400968038083E-3</v>
      </c>
      <c r="M654" s="8">
        <f t="shared" si="94"/>
        <v>1.3906734360630826E-3</v>
      </c>
      <c r="N654" s="8"/>
      <c r="O654" s="10">
        <f t="shared" si="98"/>
        <v>651</v>
      </c>
      <c r="P654" s="8">
        <f t="shared" si="95"/>
        <v>2.6658322903629532</v>
      </c>
      <c r="Q654" s="8">
        <f t="shared" si="96"/>
        <v>1.3572271582723412</v>
      </c>
      <c r="R654" s="8">
        <f t="shared" si="97"/>
        <v>3.9744374224535655</v>
      </c>
    </row>
    <row r="655" spans="1:18">
      <c r="A655" s="36">
        <v>-4.2</v>
      </c>
      <c r="B655" s="36">
        <v>0</v>
      </c>
      <c r="C655" s="36">
        <v>-4.2129277197299198</v>
      </c>
      <c r="D655" s="36">
        <v>0.14719751681395701</v>
      </c>
      <c r="E655" s="39">
        <f t="shared" si="91"/>
        <v>0.10529144458979667</v>
      </c>
      <c r="F655" s="36">
        <v>1</v>
      </c>
      <c r="G655" s="6">
        <f t="shared" si="92"/>
        <v>1.2927719729919573E-2</v>
      </c>
      <c r="H655" s="14">
        <f t="shared" si="93"/>
        <v>1.6712593741535181E-4</v>
      </c>
      <c r="M655" s="8">
        <f t="shared" si="94"/>
        <v>1.1086288303806221E-2</v>
      </c>
      <c r="N655" s="8"/>
      <c r="O655" s="10">
        <f t="shared" si="98"/>
        <v>652</v>
      </c>
      <c r="P655" s="8">
        <f t="shared" si="95"/>
        <v>2.6883604505632039</v>
      </c>
      <c r="Q655" s="8">
        <f t="shared" si="96"/>
        <v>1.3797553184725919</v>
      </c>
      <c r="R655" s="8">
        <f t="shared" si="97"/>
        <v>3.9969655826538162</v>
      </c>
    </row>
    <row r="656" spans="1:18">
      <c r="A656" s="36">
        <v>-0.3</v>
      </c>
      <c r="B656" s="36">
        <v>0</v>
      </c>
      <c r="C656" s="36">
        <v>-0.32194679809645299</v>
      </c>
      <c r="D656" s="37">
        <v>5.6473340003905401E-2</v>
      </c>
      <c r="E656" s="39">
        <f t="shared" si="91"/>
        <v>4.0395787092912069E-2</v>
      </c>
      <c r="F656" s="36">
        <v>1</v>
      </c>
      <c r="G656" s="6">
        <f t="shared" si="92"/>
        <v>2.1946798096453002E-2</v>
      </c>
      <c r="H656" s="14">
        <f t="shared" si="93"/>
        <v>4.8166194668647312E-4</v>
      </c>
      <c r="M656" s="8">
        <f t="shared" si="94"/>
        <v>1.6318196148558813E-3</v>
      </c>
      <c r="N656" s="8"/>
      <c r="O656" s="10">
        <f t="shared" si="98"/>
        <v>653</v>
      </c>
      <c r="P656" s="8">
        <f t="shared" si="95"/>
        <v>2.7108886107634547</v>
      </c>
      <c r="Q656" s="8">
        <f t="shared" si="96"/>
        <v>1.4022834786728426</v>
      </c>
      <c r="R656" s="8">
        <f t="shared" si="97"/>
        <v>4.0194937428540669</v>
      </c>
    </row>
    <row r="657" spans="1:18">
      <c r="A657" s="37">
        <v>9.9999999999999603E-2</v>
      </c>
      <c r="B657" s="36">
        <v>0</v>
      </c>
      <c r="C657" s="37">
        <v>8.8151603906652498E-2</v>
      </c>
      <c r="D657" s="37">
        <v>9.5796864787083894E-2</v>
      </c>
      <c r="E657" s="39">
        <f t="shared" si="91"/>
        <v>6.8524187764348835E-2</v>
      </c>
      <c r="F657" s="36">
        <v>1</v>
      </c>
      <c r="G657" s="6">
        <f t="shared" si="92"/>
        <v>1.1848396093347105E-2</v>
      </c>
      <c r="H657" s="14">
        <f t="shared" si="93"/>
        <v>1.4038448998484295E-4</v>
      </c>
      <c r="M657" s="8">
        <f t="shared" si="94"/>
        <v>4.6955643087637344E-3</v>
      </c>
      <c r="N657" s="8"/>
      <c r="O657" s="10">
        <f t="shared" si="98"/>
        <v>654</v>
      </c>
      <c r="P657" s="8">
        <f t="shared" si="95"/>
        <v>2.7334167709637054</v>
      </c>
      <c r="Q657" s="8">
        <f t="shared" si="96"/>
        <v>1.4248116388730934</v>
      </c>
      <c r="R657" s="8">
        <f t="shared" si="97"/>
        <v>4.0420219030543176</v>
      </c>
    </row>
    <row r="658" spans="1:18">
      <c r="A658" s="36">
        <v>-1.2999999999999901</v>
      </c>
      <c r="B658" s="36">
        <v>0</v>
      </c>
      <c r="C658" s="36">
        <v>-1.3423909329105099</v>
      </c>
      <c r="D658" s="37">
        <v>9.6016000180193503E-2</v>
      </c>
      <c r="E658" s="39">
        <f t="shared" si="91"/>
        <v>6.8680936890289784E-2</v>
      </c>
      <c r="F658" s="36">
        <v>1</v>
      </c>
      <c r="G658" s="6">
        <f t="shared" si="92"/>
        <v>4.2390932910519874E-2</v>
      </c>
      <c r="H658" s="14">
        <f t="shared" si="93"/>
        <v>1.7969911930241971E-3</v>
      </c>
      <c r="M658" s="8">
        <f t="shared" si="94"/>
        <v>4.7170710921279682E-3</v>
      </c>
      <c r="N658" s="8"/>
      <c r="O658" s="10">
        <f t="shared" si="98"/>
        <v>655</v>
      </c>
      <c r="P658" s="8">
        <f t="shared" si="95"/>
        <v>2.7559449311639543</v>
      </c>
      <c r="Q658" s="8">
        <f t="shared" si="96"/>
        <v>1.4473397990733423</v>
      </c>
      <c r="R658" s="8">
        <f t="shared" si="97"/>
        <v>4.0645500632545666</v>
      </c>
    </row>
    <row r="659" spans="1:18">
      <c r="A659" s="36">
        <v>-2.5</v>
      </c>
      <c r="B659" s="36">
        <v>0</v>
      </c>
      <c r="C659" s="36">
        <v>-2.5313157989827602</v>
      </c>
      <c r="D659" s="36">
        <v>0.237576722014016</v>
      </c>
      <c r="E659" s="39">
        <f t="shared" si="91"/>
        <v>0.16994034140793624</v>
      </c>
      <c r="F659" s="36">
        <v>1</v>
      </c>
      <c r="G659" s="6">
        <f t="shared" si="92"/>
        <v>3.1315798982760157E-2</v>
      </c>
      <c r="H659" s="14">
        <f t="shared" si="93"/>
        <v>9.806792659286421E-4</v>
      </c>
      <c r="M659" s="8">
        <f t="shared" si="94"/>
        <v>2.8879719637845927E-2</v>
      </c>
      <c r="N659" s="8"/>
      <c r="O659" s="10">
        <f t="shared" si="98"/>
        <v>656</v>
      </c>
      <c r="P659" s="8">
        <f t="shared" si="95"/>
        <v>2.7784730913642051</v>
      </c>
      <c r="Q659" s="8">
        <f t="shared" si="96"/>
        <v>1.469867959273593</v>
      </c>
      <c r="R659" s="8">
        <f t="shared" si="97"/>
        <v>4.0870782234548173</v>
      </c>
    </row>
    <row r="660" spans="1:18">
      <c r="A660" s="36">
        <v>-3.5</v>
      </c>
      <c r="B660" s="36">
        <v>0</v>
      </c>
      <c r="C660" s="36">
        <v>-3.6194783823363799</v>
      </c>
      <c r="D660" s="36">
        <v>0.16012474961720999</v>
      </c>
      <c r="E660" s="39">
        <f t="shared" si="91"/>
        <v>0.1145383873770411</v>
      </c>
      <c r="F660" s="36">
        <v>1</v>
      </c>
      <c r="G660" s="6">
        <f t="shared" si="92"/>
        <v>0.11947838233637986</v>
      </c>
      <c r="H660" s="14">
        <f t="shared" si="93"/>
        <v>1.4275083845718168E-2</v>
      </c>
      <c r="M660" s="8">
        <f t="shared" si="94"/>
        <v>1.3119042182933128E-2</v>
      </c>
      <c r="N660" s="8"/>
      <c r="O660" s="10">
        <f t="shared" si="98"/>
        <v>657</v>
      </c>
      <c r="P660" s="8">
        <f t="shared" si="95"/>
        <v>2.8010012515644558</v>
      </c>
      <c r="Q660" s="8">
        <f t="shared" si="96"/>
        <v>1.4923961194738438</v>
      </c>
      <c r="R660" s="8">
        <f t="shared" si="97"/>
        <v>4.109606383655068</v>
      </c>
    </row>
    <row r="661" spans="1:18">
      <c r="A661" s="36">
        <v>-2.4</v>
      </c>
      <c r="B661" s="36">
        <v>0</v>
      </c>
      <c r="C661" s="36">
        <v>-2.46036115723569</v>
      </c>
      <c r="D661" s="37">
        <v>7.7492458504086495E-2</v>
      </c>
      <c r="E661" s="39">
        <f t="shared" si="91"/>
        <v>5.5430914035205316E-2</v>
      </c>
      <c r="F661" s="36">
        <v>0</v>
      </c>
      <c r="G661" s="6">
        <f t="shared" si="92"/>
        <v>6.0361157235690133E-2</v>
      </c>
      <c r="H661" s="14">
        <f t="shared" si="93"/>
        <v>3.6434693028317071E-3</v>
      </c>
      <c r="M661" s="8">
        <f t="shared" si="94"/>
        <v>3.0725862307783218E-3</v>
      </c>
      <c r="N661" s="8"/>
      <c r="O661" s="10">
        <f t="shared" si="98"/>
        <v>658</v>
      </c>
      <c r="P661" s="8">
        <f t="shared" si="95"/>
        <v>2.8235294117647065</v>
      </c>
      <c r="Q661" s="8">
        <f t="shared" si="96"/>
        <v>1.5149242796740945</v>
      </c>
      <c r="R661" s="8">
        <f t="shared" si="97"/>
        <v>4.1321345438553188</v>
      </c>
    </row>
    <row r="662" spans="1:18">
      <c r="A662" s="36">
        <v>1</v>
      </c>
      <c r="B662" s="36">
        <v>0</v>
      </c>
      <c r="C662" s="36">
        <v>0.96678604007552005</v>
      </c>
      <c r="D662" s="37">
        <v>4.7072065190314399E-2</v>
      </c>
      <c r="E662" s="39">
        <f t="shared" si="91"/>
        <v>3.3670987466300373E-2</v>
      </c>
      <c r="F662" s="36">
        <v>1</v>
      </c>
      <c r="G662" s="6">
        <f t="shared" si="92"/>
        <v>3.3213959924479952E-2</v>
      </c>
      <c r="H662" s="14">
        <f t="shared" si="93"/>
        <v>1.1031671338649603E-3</v>
      </c>
      <c r="M662" s="8">
        <f t="shared" si="94"/>
        <v>1.1337353969557568E-3</v>
      </c>
      <c r="N662" s="8"/>
      <c r="O662" s="10">
        <f t="shared" si="98"/>
        <v>659</v>
      </c>
      <c r="P662" s="8">
        <f t="shared" si="95"/>
        <v>2.8460575719649555</v>
      </c>
      <c r="Q662" s="8">
        <f t="shared" si="96"/>
        <v>1.5374524398743434</v>
      </c>
      <c r="R662" s="8">
        <f t="shared" si="97"/>
        <v>4.1546627040555677</v>
      </c>
    </row>
    <row r="663" spans="1:18">
      <c r="A663" s="36">
        <v>-0.8</v>
      </c>
      <c r="B663" s="36">
        <v>0</v>
      </c>
      <c r="C663" s="36">
        <v>-0.90104962595536497</v>
      </c>
      <c r="D663" s="36">
        <v>0.13919737415678199</v>
      </c>
      <c r="E663" s="39">
        <f t="shared" si="91"/>
        <v>9.9568884892250575E-2</v>
      </c>
      <c r="F663" s="36">
        <v>1</v>
      </c>
      <c r="G663" s="6">
        <f t="shared" si="92"/>
        <v>0.10104962595536493</v>
      </c>
      <c r="H663" s="14">
        <f t="shared" si="93"/>
        <v>1.0211026905719161E-2</v>
      </c>
      <c r="M663" s="8">
        <f t="shared" si="94"/>
        <v>9.9139628386862456E-3</v>
      </c>
      <c r="N663" s="8"/>
      <c r="O663" s="10">
        <f t="shared" si="98"/>
        <v>660</v>
      </c>
      <c r="P663" s="8">
        <f t="shared" si="95"/>
        <v>2.8685857321652062</v>
      </c>
      <c r="Q663" s="8">
        <f t="shared" si="96"/>
        <v>1.5599806000745942</v>
      </c>
      <c r="R663" s="8">
        <f t="shared" si="97"/>
        <v>4.1771908642558184</v>
      </c>
    </row>
    <row r="664" spans="1:18">
      <c r="A664" s="36">
        <v>-0.4</v>
      </c>
      <c r="B664" s="36">
        <v>0</v>
      </c>
      <c r="C664" s="36">
        <v>-0.45526515973945703</v>
      </c>
      <c r="D664" s="37">
        <v>8.7793908924214403E-2</v>
      </c>
      <c r="E664" s="39">
        <f t="shared" si="91"/>
        <v>6.2799615760495503E-2</v>
      </c>
      <c r="F664" s="36">
        <v>1</v>
      </c>
      <c r="G664" s="6">
        <f t="shared" si="92"/>
        <v>5.5265159739457004E-2</v>
      </c>
      <c r="H664" s="14">
        <f t="shared" si="93"/>
        <v>3.0542378810276992E-3</v>
      </c>
      <c r="M664" s="8">
        <f t="shared" si="94"/>
        <v>3.9437917396658749E-3</v>
      </c>
      <c r="N664" s="8"/>
      <c r="O664" s="10">
        <f t="shared" si="98"/>
        <v>661</v>
      </c>
      <c r="P664" s="8">
        <f t="shared" si="95"/>
        <v>2.8911138923654569</v>
      </c>
      <c r="Q664" s="8">
        <f t="shared" si="96"/>
        <v>1.5825087602748449</v>
      </c>
      <c r="R664" s="8">
        <f t="shared" si="97"/>
        <v>4.1997190244560691</v>
      </c>
    </row>
    <row r="665" spans="1:18">
      <c r="A665" s="36">
        <v>-4.5</v>
      </c>
      <c r="B665" s="36">
        <v>0</v>
      </c>
      <c r="C665" s="36">
        <v>-4.5453444352349601</v>
      </c>
      <c r="D665" s="37">
        <v>6.2142235438167603E-2</v>
      </c>
      <c r="E665" s="39">
        <f t="shared" si="91"/>
        <v>4.4450788851239112E-2</v>
      </c>
      <c r="F665" s="36">
        <v>1</v>
      </c>
      <c r="G665" s="6">
        <f t="shared" si="92"/>
        <v>4.5344435234960123E-2</v>
      </c>
      <c r="H665" s="14">
        <f t="shared" si="93"/>
        <v>2.056117806777493E-3</v>
      </c>
      <c r="M665" s="8">
        <f t="shared" si="94"/>
        <v>1.9758726294974434E-3</v>
      </c>
      <c r="N665" s="8"/>
      <c r="O665" s="10">
        <f t="shared" si="98"/>
        <v>662</v>
      </c>
      <c r="P665" s="8">
        <f t="shared" si="95"/>
        <v>2.9136420525657076</v>
      </c>
      <c r="Q665" s="8">
        <f t="shared" si="96"/>
        <v>1.6050369204750956</v>
      </c>
      <c r="R665" s="8">
        <f t="shared" si="97"/>
        <v>4.2222471846563199</v>
      </c>
    </row>
    <row r="666" spans="1:18">
      <c r="A666" s="36">
        <v>-3.37</v>
      </c>
      <c r="B666" s="36">
        <v>0</v>
      </c>
      <c r="C666" s="36">
        <v>-3.3960940078721902</v>
      </c>
      <c r="D666" s="36">
        <v>0.187650195437011</v>
      </c>
      <c r="E666" s="39">
        <f t="shared" si="91"/>
        <v>0.13422753714040331</v>
      </c>
      <c r="F666" s="36">
        <v>1</v>
      </c>
      <c r="G666" s="6">
        <f t="shared" si="92"/>
        <v>2.6094007872190073E-2</v>
      </c>
      <c r="H666" s="14">
        <f t="shared" si="93"/>
        <v>6.8089724683391742E-4</v>
      </c>
      <c r="M666" s="8">
        <f t="shared" si="94"/>
        <v>1.8017031726778349E-2</v>
      </c>
      <c r="N666" s="8"/>
      <c r="O666" s="10">
        <f t="shared" si="98"/>
        <v>663</v>
      </c>
      <c r="P666" s="8">
        <f t="shared" si="95"/>
        <v>2.9361702127659566</v>
      </c>
      <c r="Q666" s="8">
        <f t="shared" si="96"/>
        <v>1.6275650806753446</v>
      </c>
      <c r="R666" s="8">
        <f t="shared" si="97"/>
        <v>4.2447753448565688</v>
      </c>
    </row>
    <row r="667" spans="1:18">
      <c r="A667" s="36">
        <v>-2.7</v>
      </c>
      <c r="B667" s="36">
        <v>0</v>
      </c>
      <c r="C667" s="36">
        <v>-2.7054300036790799</v>
      </c>
      <c r="D667" s="37">
        <v>6.8599384486706494E-2</v>
      </c>
      <c r="E667" s="39">
        <f t="shared" si="91"/>
        <v>4.9069634100589309E-2</v>
      </c>
      <c r="F667" s="36">
        <v>1</v>
      </c>
      <c r="G667" s="6">
        <f t="shared" si="92"/>
        <v>5.4300036790797535E-3</v>
      </c>
      <c r="H667" s="14">
        <f t="shared" si="93"/>
        <v>2.9484939954819658E-5</v>
      </c>
      <c r="M667" s="8">
        <f t="shared" si="94"/>
        <v>2.4078289907657172E-3</v>
      </c>
      <c r="N667" s="8"/>
      <c r="O667" s="10">
        <f t="shared" si="98"/>
        <v>664</v>
      </c>
      <c r="P667" s="8">
        <f t="shared" si="95"/>
        <v>2.9586983729662073</v>
      </c>
      <c r="Q667" s="8">
        <f t="shared" si="96"/>
        <v>1.6500932408755953</v>
      </c>
      <c r="R667" s="8">
        <f t="shared" si="97"/>
        <v>4.2673035050568195</v>
      </c>
    </row>
    <row r="668" spans="1:18">
      <c r="A668" s="36">
        <v>0.189999999999999</v>
      </c>
      <c r="B668" s="36">
        <v>0</v>
      </c>
      <c r="C668" s="36">
        <v>0.14851760561427799</v>
      </c>
      <c r="D668" s="36">
        <v>0.10489689136958601</v>
      </c>
      <c r="E668" s="39">
        <f t="shared" si="91"/>
        <v>7.5033502360247972E-2</v>
      </c>
      <c r="F668" s="36">
        <v>1</v>
      </c>
      <c r="G668" s="6">
        <f t="shared" si="92"/>
        <v>4.1482394385721016E-2</v>
      </c>
      <c r="H668" s="14">
        <f t="shared" si="93"/>
        <v>1.7207890439724985E-3</v>
      </c>
      <c r="M668" s="8">
        <f t="shared" si="94"/>
        <v>5.6300264764453378E-3</v>
      </c>
      <c r="N668" s="8"/>
      <c r="O668" s="10">
        <f t="shared" si="98"/>
        <v>665</v>
      </c>
      <c r="P668" s="8">
        <f t="shared" si="95"/>
        <v>2.981226533166458</v>
      </c>
      <c r="Q668" s="8">
        <f t="shared" si="96"/>
        <v>1.672621401075846</v>
      </c>
      <c r="R668" s="8">
        <f t="shared" si="97"/>
        <v>4.2898316652570703</v>
      </c>
    </row>
    <row r="669" spans="1:18">
      <c r="A669" s="36">
        <v>-0.3</v>
      </c>
      <c r="B669" s="36">
        <v>0</v>
      </c>
      <c r="C669" s="36">
        <v>-0.32443130653223801</v>
      </c>
      <c r="D669" s="36">
        <v>0.11543396407136899</v>
      </c>
      <c r="E669" s="39">
        <f t="shared" si="91"/>
        <v>8.2570746401672224E-2</v>
      </c>
      <c r="F669" s="36">
        <v>1</v>
      </c>
      <c r="G669" s="6">
        <f t="shared" si="92"/>
        <v>2.4431306532238017E-2</v>
      </c>
      <c r="H669" s="14">
        <f t="shared" si="93"/>
        <v>5.9688873887217607E-4</v>
      </c>
      <c r="M669" s="8">
        <f t="shared" si="94"/>
        <v>6.8179281613292668E-3</v>
      </c>
      <c r="N669" s="8"/>
      <c r="O669" s="10">
        <f t="shared" si="98"/>
        <v>666</v>
      </c>
      <c r="P669" s="8">
        <f t="shared" si="95"/>
        <v>3.0037546933667088</v>
      </c>
      <c r="Q669" s="8">
        <f t="shared" si="96"/>
        <v>1.6951495612760967</v>
      </c>
      <c r="R669" s="8">
        <f t="shared" si="97"/>
        <v>4.312359825457321</v>
      </c>
    </row>
    <row r="670" spans="1:18">
      <c r="A670" s="36">
        <v>-0.92999999999999905</v>
      </c>
      <c r="B670" s="36">
        <v>0</v>
      </c>
      <c r="C670" s="36">
        <v>-0.92526530376799598</v>
      </c>
      <c r="D670" s="37">
        <v>9.4771775288879603E-2</v>
      </c>
      <c r="E670" s="39">
        <f t="shared" si="91"/>
        <v>6.7790933858739993E-2</v>
      </c>
      <c r="F670" s="36">
        <v>1</v>
      </c>
      <c r="G670" s="6">
        <f t="shared" si="92"/>
        <v>4.7346962320030661E-3</v>
      </c>
      <c r="H670" s="14">
        <f t="shared" si="93"/>
        <v>2.2417348409344031E-5</v>
      </c>
      <c r="M670" s="8">
        <f t="shared" si="94"/>
        <v>4.5956107134400605E-3</v>
      </c>
      <c r="N670" s="8"/>
      <c r="O670" s="10">
        <f t="shared" si="98"/>
        <v>667</v>
      </c>
      <c r="P670" s="8">
        <f t="shared" si="95"/>
        <v>3.0262828535669595</v>
      </c>
      <c r="Q670" s="8">
        <f t="shared" si="96"/>
        <v>1.7176777214763475</v>
      </c>
      <c r="R670" s="8">
        <f t="shared" si="97"/>
        <v>4.3348879856575717</v>
      </c>
    </row>
    <row r="671" spans="1:18">
      <c r="A671" s="36">
        <v>1</v>
      </c>
      <c r="B671" s="36">
        <v>0</v>
      </c>
      <c r="C671" s="36">
        <v>0.94944253731165196</v>
      </c>
      <c r="D671" s="36">
        <v>0.123875457159927</v>
      </c>
      <c r="E671" s="39">
        <f t="shared" si="91"/>
        <v>8.860900724347999E-2</v>
      </c>
      <c r="F671" s="36">
        <v>1</v>
      </c>
      <c r="G671" s="6">
        <f t="shared" si="92"/>
        <v>5.0557462688348043E-2</v>
      </c>
      <c r="H671" s="14">
        <f t="shared" si="93"/>
        <v>2.5560570334837046E-3</v>
      </c>
      <c r="M671" s="8">
        <f t="shared" si="94"/>
        <v>7.8515561646750887E-3</v>
      </c>
      <c r="N671" s="8"/>
      <c r="O671" s="10">
        <f t="shared" si="98"/>
        <v>668</v>
      </c>
      <c r="P671" s="8">
        <f t="shared" si="95"/>
        <v>3.0488110137672084</v>
      </c>
      <c r="Q671" s="8">
        <f t="shared" si="96"/>
        <v>1.7402058816765964</v>
      </c>
      <c r="R671" s="8">
        <f t="shared" si="97"/>
        <v>4.3574161458578207</v>
      </c>
    </row>
    <row r="672" spans="1:18">
      <c r="A672" s="36">
        <v>-0.9</v>
      </c>
      <c r="B672" s="36">
        <v>0</v>
      </c>
      <c r="C672" s="36">
        <v>-0.98159522670572297</v>
      </c>
      <c r="D672" s="37">
        <v>8.2615061467687795E-2</v>
      </c>
      <c r="E672" s="39">
        <f t="shared" si="91"/>
        <v>5.9095148852286228E-2</v>
      </c>
      <c r="F672" s="36">
        <v>0</v>
      </c>
      <c r="G672" s="6">
        <f t="shared" si="92"/>
        <v>8.1595226705722945E-2</v>
      </c>
      <c r="H672" s="14">
        <f t="shared" si="93"/>
        <v>6.6577810211583231E-3</v>
      </c>
      <c r="M672" s="8">
        <f t="shared" si="94"/>
        <v>3.4922366178738663E-3</v>
      </c>
      <c r="N672" s="8"/>
      <c r="O672" s="10">
        <f t="shared" si="98"/>
        <v>669</v>
      </c>
      <c r="P672" s="8">
        <f t="shared" si="95"/>
        <v>3.0713391739674591</v>
      </c>
      <c r="Q672" s="8">
        <f t="shared" si="96"/>
        <v>1.7627340418768471</v>
      </c>
      <c r="R672" s="8">
        <f t="shared" si="97"/>
        <v>4.3799443060580714</v>
      </c>
    </row>
    <row r="673" spans="1:18">
      <c r="A673" s="36">
        <v>-3</v>
      </c>
      <c r="B673" s="36">
        <v>0</v>
      </c>
      <c r="C673" s="36">
        <v>-3.09363814906501</v>
      </c>
      <c r="D673" s="36">
        <v>0.12567559069130499</v>
      </c>
      <c r="E673" s="39">
        <f t="shared" si="91"/>
        <v>8.9896655731551145E-2</v>
      </c>
      <c r="F673" s="36">
        <v>1</v>
      </c>
      <c r="G673" s="6">
        <f t="shared" si="92"/>
        <v>9.3638149065010001E-2</v>
      </c>
      <c r="H673" s="14">
        <f t="shared" si="93"/>
        <v>8.7681029603210326E-3</v>
      </c>
      <c r="M673" s="8">
        <f t="shared" si="94"/>
        <v>8.0814087117170273E-3</v>
      </c>
      <c r="N673" s="8"/>
      <c r="O673" s="10">
        <f t="shared" si="98"/>
        <v>670</v>
      </c>
      <c r="P673" s="8">
        <f t="shared" si="95"/>
        <v>3.0938673341677099</v>
      </c>
      <c r="Q673" s="8">
        <f t="shared" si="96"/>
        <v>1.7852622020770978</v>
      </c>
      <c r="R673" s="8">
        <f t="shared" si="97"/>
        <v>4.4024724662583221</v>
      </c>
    </row>
    <row r="674" spans="1:18">
      <c r="A674" s="36">
        <v>0.5</v>
      </c>
      <c r="B674" s="36">
        <v>0</v>
      </c>
      <c r="C674" s="36">
        <v>0.19789961286689201</v>
      </c>
      <c r="D674" s="36">
        <v>0.33535891529664902</v>
      </c>
      <c r="E674" s="39">
        <f t="shared" si="91"/>
        <v>0.23988464895287798</v>
      </c>
      <c r="F674" s="36">
        <v>0</v>
      </c>
      <c r="G674" s="6">
        <f t="shared" si="92"/>
        <v>0.30210038713310799</v>
      </c>
      <c r="H674" s="14">
        <f t="shared" si="93"/>
        <v>9.1264643905973719E-2</v>
      </c>
      <c r="M674" s="8">
        <f t="shared" si="94"/>
        <v>5.7544644803245504E-2</v>
      </c>
      <c r="N674" s="8"/>
      <c r="O674" s="10">
        <f t="shared" si="98"/>
        <v>671</v>
      </c>
      <c r="P674" s="8">
        <f t="shared" si="95"/>
        <v>3.1163954943679606</v>
      </c>
      <c r="Q674" s="8">
        <f t="shared" si="96"/>
        <v>1.8077903622773486</v>
      </c>
      <c r="R674" s="8">
        <f t="shared" si="97"/>
        <v>4.4250006264585728</v>
      </c>
    </row>
    <row r="675" spans="1:18">
      <c r="A675" s="36">
        <v>-2.7999999999999901</v>
      </c>
      <c r="B675" s="36">
        <v>0</v>
      </c>
      <c r="C675" s="36">
        <v>-2.84381917450651</v>
      </c>
      <c r="D675" s="36">
        <v>0.12601303024881999</v>
      </c>
      <c r="E675" s="39">
        <f t="shared" si="91"/>
        <v>9.0138028678877435E-2</v>
      </c>
      <c r="F675" s="36">
        <v>1</v>
      </c>
      <c r="G675" s="6">
        <f t="shared" si="92"/>
        <v>4.3819174506519953E-2</v>
      </c>
      <c r="H675" s="14">
        <f t="shared" si="93"/>
        <v>1.9201200544328482E-3</v>
      </c>
      <c r="M675" s="8">
        <f t="shared" si="94"/>
        <v>8.1248642141141317E-3</v>
      </c>
      <c r="N675" s="8"/>
      <c r="O675" s="10">
        <f t="shared" si="98"/>
        <v>672</v>
      </c>
      <c r="P675" s="8">
        <f t="shared" si="95"/>
        <v>3.1389236545682095</v>
      </c>
      <c r="Q675" s="8">
        <f t="shared" si="96"/>
        <v>1.8303185224775975</v>
      </c>
      <c r="R675" s="8">
        <f t="shared" si="97"/>
        <v>4.4475287866588218</v>
      </c>
    </row>
    <row r="676" spans="1:18">
      <c r="A676" s="36">
        <v>-4.2699999999999898</v>
      </c>
      <c r="B676" s="36">
        <v>0</v>
      </c>
      <c r="C676" s="36">
        <v>-4.47722655851722</v>
      </c>
      <c r="D676" s="36">
        <v>0.14869856591725</v>
      </c>
      <c r="E676" s="39">
        <f t="shared" si="91"/>
        <v>0.10636515583103787</v>
      </c>
      <c r="F676" s="36">
        <v>0</v>
      </c>
      <c r="G676" s="6">
        <f t="shared" si="92"/>
        <v>0.20722655851723015</v>
      </c>
      <c r="H676" s="14">
        <f t="shared" si="93"/>
        <v>4.2942846554895012E-2</v>
      </c>
      <c r="M676" s="8">
        <f t="shared" si="94"/>
        <v>1.1313546374960969E-2</v>
      </c>
      <c r="N676" s="8"/>
      <c r="O676" s="10">
        <f t="shared" si="98"/>
        <v>673</v>
      </c>
      <c r="P676" s="8">
        <f t="shared" si="95"/>
        <v>3.1614518147684603</v>
      </c>
      <c r="Q676" s="8">
        <f t="shared" si="96"/>
        <v>1.8528466826778482</v>
      </c>
      <c r="R676" s="8">
        <f t="shared" si="97"/>
        <v>4.4700569468590725</v>
      </c>
    </row>
    <row r="677" spans="1:18">
      <c r="A677" s="36">
        <v>0.55000000000000004</v>
      </c>
      <c r="B677" s="36">
        <v>0</v>
      </c>
      <c r="C677" s="36">
        <v>0.508412847795218</v>
      </c>
      <c r="D677" s="37">
        <v>8.1279655327051295E-2</v>
      </c>
      <c r="E677" s="39">
        <f t="shared" si="91"/>
        <v>5.8139923215977322E-2</v>
      </c>
      <c r="F677" s="36">
        <v>1</v>
      </c>
      <c r="G677" s="6">
        <f t="shared" si="92"/>
        <v>4.1587152204782041E-2</v>
      </c>
      <c r="H677" s="14">
        <f t="shared" si="93"/>
        <v>1.7294912285037078E-3</v>
      </c>
      <c r="M677" s="8">
        <f t="shared" si="94"/>
        <v>3.3802506715597388E-3</v>
      </c>
      <c r="N677" s="8"/>
      <c r="O677" s="10">
        <f t="shared" si="98"/>
        <v>674</v>
      </c>
      <c r="P677" s="8">
        <f t="shared" si="95"/>
        <v>3.183979974968711</v>
      </c>
      <c r="Q677" s="8">
        <f t="shared" si="96"/>
        <v>1.875374842878099</v>
      </c>
      <c r="R677" s="8">
        <f t="shared" si="97"/>
        <v>4.4925851070593232</v>
      </c>
    </row>
    <row r="678" spans="1:18">
      <c r="A678" s="36">
        <v>1.18999999999999</v>
      </c>
      <c r="B678" s="36">
        <v>0</v>
      </c>
      <c r="C678" s="36">
        <v>1.14736355929498</v>
      </c>
      <c r="D678" s="37">
        <v>8.3568181007638603E-2</v>
      </c>
      <c r="E678" s="39">
        <f t="shared" si="91"/>
        <v>5.9776922128088307E-2</v>
      </c>
      <c r="F678" s="36">
        <v>1</v>
      </c>
      <c r="G678" s="6">
        <f t="shared" si="92"/>
        <v>4.2636440705009937E-2</v>
      </c>
      <c r="H678" s="14">
        <f t="shared" si="93"/>
        <v>1.8178660759918283E-3</v>
      </c>
      <c r="M678" s="8">
        <f t="shared" si="94"/>
        <v>3.5732804191075337E-3</v>
      </c>
      <c r="N678" s="8"/>
      <c r="O678" s="10">
        <f t="shared" si="98"/>
        <v>675</v>
      </c>
      <c r="P678" s="8">
        <f t="shared" si="95"/>
        <v>3.2065081351689617</v>
      </c>
      <c r="Q678" s="8">
        <f t="shared" si="96"/>
        <v>1.8979030030783497</v>
      </c>
      <c r="R678" s="8">
        <f t="shared" si="97"/>
        <v>4.515113267259574</v>
      </c>
    </row>
    <row r="679" spans="1:18">
      <c r="A679" s="36">
        <v>0.3</v>
      </c>
      <c r="B679" s="36">
        <v>0</v>
      </c>
      <c r="C679" s="36">
        <v>0.31348119091809101</v>
      </c>
      <c r="D679" s="37">
        <v>3.4731186842332097E-2</v>
      </c>
      <c r="E679" s="39">
        <f t="shared" si="91"/>
        <v>2.4843468246609338E-2</v>
      </c>
      <c r="F679" s="36">
        <v>1</v>
      </c>
      <c r="G679" s="6">
        <f t="shared" si="92"/>
        <v>1.3481190918091024E-2</v>
      </c>
      <c r="H679" s="14">
        <f t="shared" si="93"/>
        <v>1.817425085700199E-4</v>
      </c>
      <c r="M679" s="8">
        <f t="shared" si="94"/>
        <v>6.1719791452028642E-4</v>
      </c>
      <c r="N679" s="8"/>
      <c r="O679" s="10">
        <f t="shared" si="98"/>
        <v>676</v>
      </c>
      <c r="P679" s="8">
        <f t="shared" si="95"/>
        <v>3.2290362953692107</v>
      </c>
      <c r="Q679" s="8">
        <f t="shared" si="96"/>
        <v>1.9204311632785986</v>
      </c>
      <c r="R679" s="8">
        <f t="shared" si="97"/>
        <v>4.5376414274598229</v>
      </c>
    </row>
    <row r="680" spans="1:18">
      <c r="A680" s="36">
        <v>-2.7999999999999901</v>
      </c>
      <c r="B680" s="36">
        <v>0</v>
      </c>
      <c r="C680" s="36">
        <v>-2.8544996852995999</v>
      </c>
      <c r="D680" s="36">
        <v>0.13866338892223501</v>
      </c>
      <c r="E680" s="39">
        <f t="shared" si="91"/>
        <v>9.9186921405691658E-2</v>
      </c>
      <c r="F680" s="36">
        <v>1</v>
      </c>
      <c r="G680" s="6">
        <f t="shared" si="92"/>
        <v>5.4499685299609801E-2</v>
      </c>
      <c r="H680" s="14">
        <f t="shared" si="93"/>
        <v>2.9702156977565045E-3</v>
      </c>
      <c r="M680" s="8">
        <f t="shared" si="94"/>
        <v>9.8380453779388539E-3</v>
      </c>
      <c r="N680" s="8"/>
      <c r="O680" s="10">
        <f t="shared" si="98"/>
        <v>677</v>
      </c>
      <c r="P680" s="8">
        <f t="shared" si="95"/>
        <v>3.2515644555694614</v>
      </c>
      <c r="Q680" s="8">
        <f t="shared" si="96"/>
        <v>1.9429593234788494</v>
      </c>
      <c r="R680" s="8">
        <f t="shared" si="97"/>
        <v>4.5601695876600736</v>
      </c>
    </row>
    <row r="681" spans="1:18">
      <c r="A681" s="36">
        <v>0.19999999999999901</v>
      </c>
      <c r="B681" s="36">
        <v>0</v>
      </c>
      <c r="C681" s="36">
        <v>0.20616728837638601</v>
      </c>
      <c r="D681" s="36">
        <v>0.112059639056046</v>
      </c>
      <c r="E681" s="39">
        <f t="shared" si="91"/>
        <v>8.0157067400362061E-2</v>
      </c>
      <c r="F681" s="36">
        <v>1</v>
      </c>
      <c r="G681" s="6">
        <f t="shared" si="92"/>
        <v>6.1672883763869979E-3</v>
      </c>
      <c r="H681" s="14">
        <f t="shared" si="93"/>
        <v>3.8035445917518172E-5</v>
      </c>
      <c r="M681" s="8">
        <f t="shared" si="94"/>
        <v>6.4251554542261863E-3</v>
      </c>
      <c r="N681" s="8"/>
      <c r="O681" s="10">
        <f t="shared" si="98"/>
        <v>678</v>
      </c>
      <c r="P681" s="8">
        <f t="shared" si="95"/>
        <v>3.2740926157697121</v>
      </c>
      <c r="Q681" s="8">
        <f t="shared" si="96"/>
        <v>1.9654874836791001</v>
      </c>
      <c r="R681" s="8">
        <f t="shared" si="97"/>
        <v>4.5826977478603244</v>
      </c>
    </row>
    <row r="682" spans="1:18">
      <c r="A682" s="36">
        <v>1.66</v>
      </c>
      <c r="B682" s="36">
        <v>0</v>
      </c>
      <c r="C682" s="36">
        <v>1.61245441393202</v>
      </c>
      <c r="D682" s="36">
        <v>0.111527972567699</v>
      </c>
      <c r="E682" s="39">
        <f t="shared" si="91"/>
        <v>7.9776762529670572E-2</v>
      </c>
      <c r="F682" s="36">
        <v>1</v>
      </c>
      <c r="G682" s="6">
        <f t="shared" si="92"/>
        <v>4.7545586067979873E-2</v>
      </c>
      <c r="H682" s="14">
        <f t="shared" si="93"/>
        <v>2.2605827545476818E-3</v>
      </c>
      <c r="M682" s="8">
        <f t="shared" si="94"/>
        <v>6.3643318397154508E-3</v>
      </c>
      <c r="N682" s="8"/>
      <c r="O682" s="10">
        <f t="shared" si="98"/>
        <v>679</v>
      </c>
      <c r="P682" s="8">
        <f t="shared" si="95"/>
        <v>3.2966207759699628</v>
      </c>
      <c r="Q682" s="8">
        <f t="shared" si="96"/>
        <v>1.9880156438793508</v>
      </c>
      <c r="R682" s="8">
        <f t="shared" si="97"/>
        <v>4.6052259080605751</v>
      </c>
    </row>
    <row r="683" spans="1:18">
      <c r="A683" s="36">
        <v>-5.08</v>
      </c>
      <c r="B683" s="36">
        <v>0</v>
      </c>
      <c r="C683" s="36">
        <v>-5.1365756496415598</v>
      </c>
      <c r="D683" s="36">
        <v>0.10361002297962101</v>
      </c>
      <c r="E683" s="39">
        <f t="shared" si="91"/>
        <v>7.4112996126792868E-2</v>
      </c>
      <c r="F683" s="36">
        <v>1</v>
      </c>
      <c r="G683" s="6">
        <f t="shared" si="92"/>
        <v>5.65756496415597E-2</v>
      </c>
      <c r="H683" s="14">
        <f t="shared" si="93"/>
        <v>3.2008041323645141E-3</v>
      </c>
      <c r="M683" s="8">
        <f t="shared" si="94"/>
        <v>5.4927361948900145E-3</v>
      </c>
      <c r="N683" s="8"/>
      <c r="O683" s="10">
        <f t="shared" si="98"/>
        <v>680</v>
      </c>
      <c r="P683" s="8">
        <f t="shared" si="95"/>
        <v>3.3191489361702136</v>
      </c>
      <c r="Q683" s="8">
        <f t="shared" si="96"/>
        <v>2.0105438040796013</v>
      </c>
      <c r="R683" s="8">
        <f t="shared" si="97"/>
        <v>4.6277540682608258</v>
      </c>
    </row>
    <row r="684" spans="1:18">
      <c r="A684" s="36">
        <v>-3.5</v>
      </c>
      <c r="B684" s="36">
        <v>0</v>
      </c>
      <c r="C684" s="36">
        <v>-3.5140383016709098</v>
      </c>
      <c r="D684" s="36">
        <v>0.214852094036276</v>
      </c>
      <c r="E684" s="39">
        <f t="shared" si="91"/>
        <v>0.15368525124519863</v>
      </c>
      <c r="F684" s="36">
        <v>1</v>
      </c>
      <c r="G684" s="6">
        <f t="shared" si="92"/>
        <v>1.4038301670909803E-2</v>
      </c>
      <c r="H684" s="14">
        <f t="shared" si="93"/>
        <v>1.9707391380346896E-4</v>
      </c>
      <c r="M684" s="8">
        <f t="shared" si="94"/>
        <v>2.3619156450299827E-2</v>
      </c>
      <c r="N684" s="8"/>
      <c r="O684" s="10">
        <f t="shared" si="98"/>
        <v>681</v>
      </c>
      <c r="P684" s="8">
        <f t="shared" si="95"/>
        <v>3.3416770963704625</v>
      </c>
      <c r="Q684" s="8">
        <f t="shared" si="96"/>
        <v>2.0330719642798503</v>
      </c>
      <c r="R684" s="8">
        <f t="shared" si="97"/>
        <v>4.6502822284610748</v>
      </c>
    </row>
    <row r="685" spans="1:18">
      <c r="A685" s="36">
        <v>-1.0999999999999901</v>
      </c>
      <c r="B685" s="36">
        <v>0</v>
      </c>
      <c r="C685" s="36">
        <v>-1.17657160992125</v>
      </c>
      <c r="D685" s="36">
        <v>0.23049839079527801</v>
      </c>
      <c r="E685" s="39">
        <f t="shared" si="91"/>
        <v>0.16487716007555039</v>
      </c>
      <c r="F685" s="36">
        <v>1</v>
      </c>
      <c r="G685" s="6">
        <f t="shared" si="92"/>
        <v>7.6571609921259887E-2</v>
      </c>
      <c r="H685" s="14">
        <f t="shared" si="93"/>
        <v>5.8632114459335853E-3</v>
      </c>
      <c r="M685" s="8">
        <f t="shared" si="94"/>
        <v>2.7184477914578668E-2</v>
      </c>
      <c r="N685" s="8"/>
      <c r="O685" s="10">
        <f t="shared" si="98"/>
        <v>682</v>
      </c>
      <c r="P685" s="8">
        <f t="shared" si="95"/>
        <v>3.3642052565707132</v>
      </c>
      <c r="Q685" s="8">
        <f t="shared" si="96"/>
        <v>2.055600124480101</v>
      </c>
      <c r="R685" s="8">
        <f t="shared" si="97"/>
        <v>4.6728103886613255</v>
      </c>
    </row>
    <row r="686" spans="1:18">
      <c r="A686" s="36">
        <v>-3.2</v>
      </c>
      <c r="B686" s="36">
        <v>0</v>
      </c>
      <c r="C686" s="36">
        <v>-3.18521998954389</v>
      </c>
      <c r="D686" s="36">
        <v>0.165588298984817</v>
      </c>
      <c r="E686" s="39">
        <f t="shared" si="91"/>
        <v>0.11844650361401601</v>
      </c>
      <c r="F686" s="36">
        <v>1</v>
      </c>
      <c r="G686" s="6">
        <f t="shared" si="92"/>
        <v>1.4780010456110215E-2</v>
      </c>
      <c r="H686" s="14">
        <f t="shared" si="93"/>
        <v>2.1844870908272729E-4</v>
      </c>
      <c r="M686" s="8">
        <f t="shared" si="94"/>
        <v>1.4029574218385108E-2</v>
      </c>
      <c r="N686" s="8"/>
      <c r="O686" s="10">
        <f t="shared" si="98"/>
        <v>683</v>
      </c>
      <c r="P686" s="8">
        <f t="shared" si="95"/>
        <v>3.386733416770964</v>
      </c>
      <c r="Q686" s="8">
        <f t="shared" si="96"/>
        <v>2.0781282846803517</v>
      </c>
      <c r="R686" s="8">
        <f t="shared" si="97"/>
        <v>4.6953385488615762</v>
      </c>
    </row>
    <row r="687" spans="1:18">
      <c r="A687" s="36">
        <v>-4.4000000000000004</v>
      </c>
      <c r="B687" s="36">
        <v>0</v>
      </c>
      <c r="C687" s="36">
        <v>-4.4123006928661797</v>
      </c>
      <c r="D687" s="36">
        <v>0.122701487501668</v>
      </c>
      <c r="E687" s="39">
        <f t="shared" si="91"/>
        <v>8.7769258286444857E-2</v>
      </c>
      <c r="F687" s="36">
        <v>1</v>
      </c>
      <c r="G687" s="6">
        <f t="shared" si="92"/>
        <v>1.2300692866179297E-2</v>
      </c>
      <c r="H687" s="14">
        <f t="shared" si="93"/>
        <v>1.5130704498807424E-4</v>
      </c>
      <c r="M687" s="8">
        <f t="shared" si="94"/>
        <v>7.7034427001526689E-3</v>
      </c>
      <c r="N687" s="8"/>
      <c r="O687" s="10">
        <f t="shared" si="98"/>
        <v>684</v>
      </c>
      <c r="P687" s="8">
        <f t="shared" si="95"/>
        <v>3.4092615769712147</v>
      </c>
      <c r="Q687" s="8">
        <f t="shared" si="96"/>
        <v>2.1006564448806024</v>
      </c>
      <c r="R687" s="8">
        <f t="shared" si="97"/>
        <v>4.7178667090618269</v>
      </c>
    </row>
    <row r="688" spans="1:18">
      <c r="A688" s="36">
        <v>1.05</v>
      </c>
      <c r="B688" s="36">
        <v>0</v>
      </c>
      <c r="C688" s="36">
        <v>0.92272562495101995</v>
      </c>
      <c r="D688" s="36">
        <v>0.18194073866388499</v>
      </c>
      <c r="E688" s="39">
        <f t="shared" si="91"/>
        <v>0.13014352156407238</v>
      </c>
      <c r="F688" s="36">
        <v>1</v>
      </c>
      <c r="G688" s="6">
        <f t="shared" si="92"/>
        <v>0.12727437504898009</v>
      </c>
      <c r="H688" s="14">
        <f t="shared" si="93"/>
        <v>1.6198766544108446E-2</v>
      </c>
      <c r="M688" s="8">
        <f t="shared" si="94"/>
        <v>1.6937336205098175E-2</v>
      </c>
      <c r="N688" s="8"/>
      <c r="O688" s="10">
        <f t="shared" si="98"/>
        <v>685</v>
      </c>
      <c r="P688" s="8">
        <f t="shared" si="95"/>
        <v>3.4317897371714636</v>
      </c>
      <c r="Q688" s="8">
        <f t="shared" si="96"/>
        <v>2.1231846050808514</v>
      </c>
      <c r="R688" s="8">
        <f t="shared" si="97"/>
        <v>4.7403948692620759</v>
      </c>
    </row>
    <row r="689" spans="1:18">
      <c r="A689" s="36">
        <v>-3.0999999999999899</v>
      </c>
      <c r="B689" s="36">
        <v>0</v>
      </c>
      <c r="C689" s="36">
        <v>-3.32766450736862</v>
      </c>
      <c r="D689" s="36">
        <v>0.22526775705266</v>
      </c>
      <c r="E689" s="39">
        <f t="shared" si="91"/>
        <v>0.16113565006369016</v>
      </c>
      <c r="F689" s="36">
        <v>0</v>
      </c>
      <c r="G689" s="6">
        <f t="shared" si="92"/>
        <v>0.22766450736863009</v>
      </c>
      <c r="H689" s="14">
        <f t="shared" si="93"/>
        <v>5.1831127915401023E-2</v>
      </c>
      <c r="M689" s="8">
        <f t="shared" si="94"/>
        <v>2.5964697721448011E-2</v>
      </c>
      <c r="N689" s="8"/>
      <c r="O689" s="10">
        <f t="shared" si="98"/>
        <v>686</v>
      </c>
      <c r="P689" s="8">
        <f t="shared" si="95"/>
        <v>3.4543178973717144</v>
      </c>
      <c r="Q689" s="8">
        <f t="shared" si="96"/>
        <v>2.1457127652811021</v>
      </c>
      <c r="R689" s="8">
        <f t="shared" si="97"/>
        <v>4.7629230294623266</v>
      </c>
    </row>
    <row r="690" spans="1:18">
      <c r="A690" s="36">
        <v>-0.3</v>
      </c>
      <c r="B690" s="36">
        <v>0</v>
      </c>
      <c r="C690" s="36">
        <v>-0.34914492082294502</v>
      </c>
      <c r="D690" s="36">
        <v>0.15478940556767001</v>
      </c>
      <c r="E690" s="39">
        <f t="shared" si="91"/>
        <v>0.11072197732802067</v>
      </c>
      <c r="F690" s="36">
        <v>1</v>
      </c>
      <c r="G690" s="6">
        <f t="shared" si="92"/>
        <v>4.9144920822945026E-2</v>
      </c>
      <c r="H690" s="14">
        <f t="shared" si="93"/>
        <v>2.4152232426935356E-3</v>
      </c>
      <c r="M690" s="8">
        <f t="shared" si="94"/>
        <v>1.2259356263426722E-2</v>
      </c>
      <c r="N690" s="8"/>
      <c r="O690" s="10">
        <f t="shared" si="98"/>
        <v>687</v>
      </c>
      <c r="P690" s="8">
        <f t="shared" si="95"/>
        <v>3.4768460575719651</v>
      </c>
      <c r="Q690" s="8">
        <f t="shared" si="96"/>
        <v>2.1682409254813528</v>
      </c>
      <c r="R690" s="8">
        <f t="shared" si="97"/>
        <v>4.7854511896625773</v>
      </c>
    </row>
    <row r="691" spans="1:18">
      <c r="A691" s="36">
        <v>-3.0999999999999899</v>
      </c>
      <c r="B691" s="36">
        <v>0</v>
      </c>
      <c r="C691" s="36">
        <v>-3.0603889112745599</v>
      </c>
      <c r="D691" s="36">
        <v>0.30422816223408999</v>
      </c>
      <c r="E691" s="39">
        <f t="shared" si="91"/>
        <v>0.21761659693629479</v>
      </c>
      <c r="F691" s="36">
        <v>1</v>
      </c>
      <c r="G691" s="6">
        <f t="shared" si="92"/>
        <v>3.9611088725429955E-2</v>
      </c>
      <c r="H691" s="14">
        <f t="shared" si="93"/>
        <v>1.569038350013884E-3</v>
      </c>
      <c r="M691" s="8">
        <f t="shared" si="94"/>
        <v>4.7356983262133785E-2</v>
      </c>
      <c r="N691" s="8"/>
      <c r="O691" s="10">
        <f t="shared" si="98"/>
        <v>688</v>
      </c>
      <c r="P691" s="8">
        <f t="shared" si="95"/>
        <v>3.4993742177722158</v>
      </c>
      <c r="Q691" s="8">
        <f t="shared" si="96"/>
        <v>2.1907690856816036</v>
      </c>
      <c r="R691" s="8">
        <f t="shared" si="97"/>
        <v>4.807979349862828</v>
      </c>
    </row>
    <row r="692" spans="1:18">
      <c r="A692" s="36">
        <v>-0.16999999999999901</v>
      </c>
      <c r="B692" s="36">
        <v>0</v>
      </c>
      <c r="C692" s="36">
        <v>-0.23872897626185499</v>
      </c>
      <c r="D692" s="36">
        <v>0.17287204093424199</v>
      </c>
      <c r="E692" s="39">
        <f t="shared" si="91"/>
        <v>0.12365661672240195</v>
      </c>
      <c r="F692" s="36">
        <v>1</v>
      </c>
      <c r="G692" s="6">
        <f t="shared" si="92"/>
        <v>6.8728976261855979E-2</v>
      </c>
      <c r="H692" s="14">
        <f t="shared" si="93"/>
        <v>4.7236721780027626E-3</v>
      </c>
      <c r="M692" s="8">
        <f t="shared" si="94"/>
        <v>1.5290958859231018E-2</v>
      </c>
      <c r="N692" s="8"/>
      <c r="O692" s="10">
        <f t="shared" si="98"/>
        <v>689</v>
      </c>
      <c r="P692" s="8">
        <f t="shared" si="95"/>
        <v>3.5219023779724647</v>
      </c>
      <c r="Q692" s="8">
        <f t="shared" si="96"/>
        <v>2.2132972458818525</v>
      </c>
      <c r="R692" s="8">
        <f t="shared" si="97"/>
        <v>4.830507510063077</v>
      </c>
    </row>
    <row r="693" spans="1:18">
      <c r="A693" s="36">
        <v>0.56000000000000005</v>
      </c>
      <c r="B693" s="36">
        <v>0</v>
      </c>
      <c r="C693" s="36">
        <v>0.49974100804245702</v>
      </c>
      <c r="D693" s="37">
        <v>9.4505579084182598E-2</v>
      </c>
      <c r="E693" s="39">
        <f t="shared" si="91"/>
        <v>6.7600521795116025E-2</v>
      </c>
      <c r="F693" s="36">
        <v>1</v>
      </c>
      <c r="G693" s="6">
        <f t="shared" si="92"/>
        <v>6.0258991957543029E-2</v>
      </c>
      <c r="H693" s="14">
        <f t="shared" si="93"/>
        <v>3.6311461117392355E-3</v>
      </c>
      <c r="M693" s="8">
        <f t="shared" si="94"/>
        <v>4.5698305469719569E-3</v>
      </c>
      <c r="N693" s="8"/>
      <c r="O693" s="10">
        <f t="shared" si="98"/>
        <v>690</v>
      </c>
      <c r="P693" s="8">
        <f t="shared" si="95"/>
        <v>3.5444305381727155</v>
      </c>
      <c r="Q693" s="8">
        <f t="shared" si="96"/>
        <v>2.2358254060821032</v>
      </c>
      <c r="R693" s="8">
        <f t="shared" si="97"/>
        <v>4.8530356702633277</v>
      </c>
    </row>
    <row r="694" spans="1:18">
      <c r="A694" s="36">
        <v>-8.3000000000000007</v>
      </c>
      <c r="B694" s="36">
        <v>0</v>
      </c>
      <c r="C694" s="36">
        <v>-8.3088068551600909</v>
      </c>
      <c r="D694" s="37">
        <v>4.4331952420581799E-2</v>
      </c>
      <c r="E694" s="39">
        <f t="shared" si="91"/>
        <v>3.1710965054857501E-2</v>
      </c>
      <c r="F694" s="36">
        <v>1</v>
      </c>
      <c r="G694" s="6">
        <f t="shared" si="92"/>
        <v>8.8068551600901657E-3</v>
      </c>
      <c r="H694" s="14">
        <f t="shared" si="93"/>
        <v>7.7560697810806774E-5</v>
      </c>
      <c r="M694" s="8">
        <f t="shared" si="94"/>
        <v>1.0055853047103937E-3</v>
      </c>
      <c r="N694" s="8"/>
      <c r="O694" s="10">
        <f t="shared" si="98"/>
        <v>691</v>
      </c>
      <c r="P694" s="8">
        <f t="shared" si="95"/>
        <v>3.5669586983729662</v>
      </c>
      <c r="Q694" s="8">
        <f t="shared" si="96"/>
        <v>2.258353566282354</v>
      </c>
      <c r="R694" s="8">
        <f t="shared" si="97"/>
        <v>4.8755638304635784</v>
      </c>
    </row>
    <row r="695" spans="1:18">
      <c r="A695" s="36">
        <v>-1.7</v>
      </c>
      <c r="B695" s="36">
        <v>0</v>
      </c>
      <c r="C695" s="36">
        <v>-2.0276794568475101</v>
      </c>
      <c r="D695" s="36">
        <v>0.22679324131349601</v>
      </c>
      <c r="E695" s="39">
        <f t="shared" si="91"/>
        <v>0.16222683994921949</v>
      </c>
      <c r="F695" s="36">
        <v>0</v>
      </c>
      <c r="G695" s="6">
        <f t="shared" si="92"/>
        <v>0.3276794568475101</v>
      </c>
      <c r="H695" s="14">
        <f t="shared" si="93"/>
        <v>0.10737382643987924</v>
      </c>
      <c r="M695" s="8">
        <f t="shared" si="94"/>
        <v>2.6317547599909678E-2</v>
      </c>
      <c r="N695" s="8"/>
      <c r="O695" s="10">
        <f t="shared" si="98"/>
        <v>692</v>
      </c>
      <c r="P695" s="8">
        <f t="shared" si="95"/>
        <v>3.5894868585732169</v>
      </c>
      <c r="Q695" s="8">
        <f t="shared" si="96"/>
        <v>2.2808817264826047</v>
      </c>
      <c r="R695" s="8">
        <f t="shared" si="97"/>
        <v>4.8980919906638292</v>
      </c>
    </row>
    <row r="696" spans="1:18">
      <c r="A696" s="36">
        <v>0.93999999999999895</v>
      </c>
      <c r="B696" s="36">
        <v>0</v>
      </c>
      <c r="C696" s="36">
        <v>0.91547259165398998</v>
      </c>
      <c r="D696" s="37">
        <v>2.2530020933202801E-2</v>
      </c>
      <c r="E696" s="39">
        <f t="shared" si="91"/>
        <v>1.6115886341299693E-2</v>
      </c>
      <c r="F696" s="36">
        <v>0</v>
      </c>
      <c r="G696" s="6">
        <f t="shared" si="92"/>
        <v>2.4527408346008972E-2</v>
      </c>
      <c r="H696" s="14">
        <f t="shared" si="93"/>
        <v>6.0159376017187053E-4</v>
      </c>
      <c r="M696" s="8">
        <f t="shared" si="94"/>
        <v>2.5972179256568997E-4</v>
      </c>
      <c r="N696" s="8"/>
      <c r="O696" s="10">
        <f t="shared" si="98"/>
        <v>693</v>
      </c>
      <c r="P696" s="8">
        <f t="shared" si="95"/>
        <v>3.6120150187734676</v>
      </c>
      <c r="Q696" s="8">
        <f t="shared" si="96"/>
        <v>2.3034098866828554</v>
      </c>
      <c r="R696" s="8">
        <f t="shared" si="97"/>
        <v>4.9206201508640799</v>
      </c>
    </row>
    <row r="697" spans="1:18">
      <c r="A697" s="36">
        <v>0.4</v>
      </c>
      <c r="B697" s="36">
        <v>0</v>
      </c>
      <c r="C697" s="36">
        <v>0.423710479784142</v>
      </c>
      <c r="D697" s="37">
        <v>7.0660755335309397E-2</v>
      </c>
      <c r="E697" s="39">
        <f t="shared" si="91"/>
        <v>5.0544147524338286E-2</v>
      </c>
      <c r="F697" s="36">
        <v>1</v>
      </c>
      <c r="G697" s="6">
        <f t="shared" si="92"/>
        <v>2.371047978414198E-2</v>
      </c>
      <c r="H697" s="14">
        <f t="shared" si="93"/>
        <v>5.6218685159420553E-4</v>
      </c>
      <c r="M697" s="8">
        <f t="shared" si="94"/>
        <v>2.554710848962072E-3</v>
      </c>
      <c r="N697" s="8"/>
      <c r="O697" s="10">
        <f t="shared" si="98"/>
        <v>694</v>
      </c>
      <c r="P697" s="8">
        <f t="shared" si="95"/>
        <v>3.6345431789737166</v>
      </c>
      <c r="Q697" s="8">
        <f t="shared" si="96"/>
        <v>2.3259380468831043</v>
      </c>
      <c r="R697" s="8">
        <f t="shared" si="97"/>
        <v>4.9431483110643288</v>
      </c>
    </row>
    <row r="698" spans="1:18">
      <c r="A698" s="36">
        <v>-0.5</v>
      </c>
      <c r="B698" s="36">
        <v>0</v>
      </c>
      <c r="C698" s="36">
        <v>-0.486889629377595</v>
      </c>
      <c r="D698" s="36">
        <v>0.13026554621684899</v>
      </c>
      <c r="E698" s="39">
        <f t="shared" si="91"/>
        <v>9.3179883997543345E-2</v>
      </c>
      <c r="F698" s="36">
        <v>1</v>
      </c>
      <c r="G698" s="6">
        <f t="shared" si="92"/>
        <v>1.3110370622404999E-2</v>
      </c>
      <c r="H698" s="14">
        <f t="shared" si="93"/>
        <v>1.7188181785682003E-4</v>
      </c>
      <c r="M698" s="8">
        <f t="shared" si="94"/>
        <v>8.6824907817956345E-3</v>
      </c>
      <c r="N698" s="8"/>
      <c r="O698" s="10">
        <f t="shared" si="98"/>
        <v>695</v>
      </c>
      <c r="P698" s="8">
        <f t="shared" si="95"/>
        <v>3.6570713391739673</v>
      </c>
      <c r="Q698" s="8">
        <f t="shared" si="96"/>
        <v>2.3484662070833551</v>
      </c>
      <c r="R698" s="8">
        <f t="shared" si="97"/>
        <v>4.9656764712645796</v>
      </c>
    </row>
    <row r="699" spans="1:18">
      <c r="A699" s="36">
        <v>-2.1299999999999901</v>
      </c>
      <c r="B699" s="36">
        <v>0</v>
      </c>
      <c r="C699" s="36">
        <v>-2.17611136291166</v>
      </c>
      <c r="D699" s="37">
        <v>8.80232075652915E-2</v>
      </c>
      <c r="E699" s="39">
        <f t="shared" si="91"/>
        <v>6.2963634730951359E-2</v>
      </c>
      <c r="F699" s="36">
        <v>1</v>
      </c>
      <c r="G699" s="6">
        <f t="shared" si="92"/>
        <v>4.611136291166984E-2</v>
      </c>
      <c r="H699" s="14">
        <f t="shared" si="93"/>
        <v>2.1262577895717208E-3</v>
      </c>
      <c r="M699" s="8">
        <f t="shared" si="94"/>
        <v>3.9644192985326641E-3</v>
      </c>
      <c r="N699" s="8"/>
      <c r="O699" s="10">
        <f t="shared" si="98"/>
        <v>696</v>
      </c>
      <c r="P699" s="8">
        <f t="shared" si="95"/>
        <v>3.679599499374218</v>
      </c>
      <c r="Q699" s="8">
        <f t="shared" si="96"/>
        <v>2.3709943672836058</v>
      </c>
      <c r="R699" s="8">
        <f t="shared" si="97"/>
        <v>4.9882046314648303</v>
      </c>
    </row>
    <row r="700" spans="1:18">
      <c r="A700" s="36">
        <v>0.3</v>
      </c>
      <c r="B700" s="36">
        <v>0</v>
      </c>
      <c r="C700" s="36">
        <v>0.292295829127031</v>
      </c>
      <c r="D700" s="37">
        <v>2.51345616030328E-2</v>
      </c>
      <c r="E700" s="39">
        <f t="shared" si="91"/>
        <v>1.7978933052650702E-2</v>
      </c>
      <c r="F700" s="36">
        <v>1</v>
      </c>
      <c r="G700" s="6">
        <f t="shared" si="92"/>
        <v>7.7041708729689851E-3</v>
      </c>
      <c r="H700" s="14">
        <f t="shared" si="93"/>
        <v>5.9354248839903694E-5</v>
      </c>
      <c r="M700" s="8">
        <f t="shared" si="94"/>
        <v>3.2324203371169588E-4</v>
      </c>
      <c r="N700" s="8"/>
      <c r="O700" s="10">
        <f t="shared" si="98"/>
        <v>697</v>
      </c>
      <c r="P700" s="8">
        <f t="shared" si="95"/>
        <v>3.7021276595744688</v>
      </c>
      <c r="Q700" s="8">
        <f t="shared" si="96"/>
        <v>2.3935225274838565</v>
      </c>
      <c r="R700" s="8">
        <f t="shared" si="97"/>
        <v>5.010732791665081</v>
      </c>
    </row>
    <row r="701" spans="1:18">
      <c r="A701" s="36">
        <v>-1.3999999999999899</v>
      </c>
      <c r="B701" s="36">
        <v>0</v>
      </c>
      <c r="C701" s="36">
        <v>-1.4929959196986999</v>
      </c>
      <c r="D701" s="36">
        <v>0.158143424643026</v>
      </c>
      <c r="E701" s="39">
        <f t="shared" si="91"/>
        <v>0.11312113134413299</v>
      </c>
      <c r="F701" s="36">
        <v>1</v>
      </c>
      <c r="G701" s="6">
        <f t="shared" si="92"/>
        <v>9.2995919698710017E-2</v>
      </c>
      <c r="H701" s="14">
        <f t="shared" si="93"/>
        <v>8.6482410806089215E-3</v>
      </c>
      <c r="M701" s="8">
        <f t="shared" si="94"/>
        <v>1.2796390356576585E-2</v>
      </c>
      <c r="N701" s="8"/>
      <c r="O701" s="10">
        <f t="shared" si="98"/>
        <v>698</v>
      </c>
      <c r="P701" s="8">
        <f t="shared" si="95"/>
        <v>3.7246558197747177</v>
      </c>
      <c r="Q701" s="8">
        <f t="shared" si="96"/>
        <v>2.4160506876841055</v>
      </c>
      <c r="R701" s="8">
        <f t="shared" si="97"/>
        <v>5.03326095186533</v>
      </c>
    </row>
    <row r="702" spans="1:18">
      <c r="A702" s="36">
        <v>1.3</v>
      </c>
      <c r="B702" s="36">
        <v>0</v>
      </c>
      <c r="C702" s="36">
        <v>1.25687426625368</v>
      </c>
      <c r="D702" s="37">
        <v>6.2319780280706602E-2</v>
      </c>
      <c r="E702" s="39">
        <f t="shared" si="91"/>
        <v>4.4577787956625016E-2</v>
      </c>
      <c r="F702" s="36">
        <v>1</v>
      </c>
      <c r="G702" s="6">
        <f t="shared" si="92"/>
        <v>4.3125733746320005E-2</v>
      </c>
      <c r="H702" s="14">
        <f t="shared" si="93"/>
        <v>1.8598289111584842E-3</v>
      </c>
      <c r="M702" s="8">
        <f t="shared" si="94"/>
        <v>1.9871791791058221E-3</v>
      </c>
      <c r="N702" s="8"/>
      <c r="O702" s="10">
        <f t="shared" si="98"/>
        <v>699</v>
      </c>
      <c r="P702" s="8">
        <f t="shared" si="95"/>
        <v>3.7471839799749684</v>
      </c>
      <c r="Q702" s="8">
        <f t="shared" si="96"/>
        <v>2.4385788478843562</v>
      </c>
      <c r="R702" s="8">
        <f t="shared" si="97"/>
        <v>5.0557891120655807</v>
      </c>
    </row>
    <row r="703" spans="1:18">
      <c r="A703" s="36">
        <v>-1.99999999999999</v>
      </c>
      <c r="B703" s="36">
        <v>0</v>
      </c>
      <c r="C703" s="36">
        <v>-2.1755846709770101</v>
      </c>
      <c r="D703" s="36">
        <v>0.14071114855577899</v>
      </c>
      <c r="E703" s="39">
        <f t="shared" si="91"/>
        <v>0.10065169862921662</v>
      </c>
      <c r="F703" s="36">
        <v>0</v>
      </c>
      <c r="G703" s="6">
        <f t="shared" si="92"/>
        <v>0.17558467097702013</v>
      </c>
      <c r="H703" s="14">
        <f t="shared" si="93"/>
        <v>3.0829976682108413E-2</v>
      </c>
      <c r="M703" s="8">
        <f t="shared" si="94"/>
        <v>1.0130764436946648E-2</v>
      </c>
      <c r="N703" s="8"/>
      <c r="O703" s="10">
        <f t="shared" si="98"/>
        <v>700</v>
      </c>
      <c r="P703" s="8">
        <f t="shared" si="95"/>
        <v>3.7697121401752192</v>
      </c>
      <c r="Q703" s="8">
        <f t="shared" si="96"/>
        <v>2.4611070080846069</v>
      </c>
      <c r="R703" s="8">
        <f t="shared" si="97"/>
        <v>5.0783172722658314</v>
      </c>
    </row>
    <row r="704" spans="1:18">
      <c r="A704" s="36">
        <v>-1.8</v>
      </c>
      <c r="B704" s="36">
        <v>0</v>
      </c>
      <c r="C704" s="36">
        <v>-1.84473726190357</v>
      </c>
      <c r="D704" s="36">
        <v>0.113026633723623</v>
      </c>
      <c r="E704" s="39">
        <f t="shared" si="91"/>
        <v>8.0848765654949459E-2</v>
      </c>
      <c r="F704" s="36">
        <v>1</v>
      </c>
      <c r="G704" s="6">
        <f t="shared" si="92"/>
        <v>4.4737261903569969E-2</v>
      </c>
      <c r="H704" s="14">
        <f t="shared" si="93"/>
        <v>2.0014226026286129E-3</v>
      </c>
      <c r="M704" s="8">
        <f t="shared" si="94"/>
        <v>6.5365229079289355E-3</v>
      </c>
      <c r="N704" s="8"/>
      <c r="O704" s="10">
        <f t="shared" si="98"/>
        <v>701</v>
      </c>
      <c r="P704" s="8">
        <f t="shared" si="95"/>
        <v>3.7922403003754699</v>
      </c>
      <c r="Q704" s="8">
        <f t="shared" si="96"/>
        <v>2.4836351682848576</v>
      </c>
      <c r="R704" s="8">
        <f t="shared" si="97"/>
        <v>5.1008454324660821</v>
      </c>
    </row>
    <row r="705" spans="1:18">
      <c r="A705" s="36">
        <v>1.9</v>
      </c>
      <c r="B705" s="36">
        <v>0</v>
      </c>
      <c r="C705" s="36">
        <v>1.860500093175</v>
      </c>
      <c r="D705" s="37">
        <v>3.8983880040411298E-2</v>
      </c>
      <c r="E705" s="39">
        <f t="shared" si="91"/>
        <v>2.7885450339207411E-2</v>
      </c>
      <c r="F705" s="36">
        <v>0</v>
      </c>
      <c r="G705" s="6">
        <f t="shared" si="92"/>
        <v>3.9499906824999931E-2</v>
      </c>
      <c r="H705" s="14">
        <f t="shared" si="93"/>
        <v>1.5602426391836761E-3</v>
      </c>
      <c r="M705" s="8">
        <f t="shared" si="94"/>
        <v>7.7759834062040276E-4</v>
      </c>
      <c r="N705" s="8"/>
      <c r="O705" s="10">
        <f t="shared" si="98"/>
        <v>702</v>
      </c>
      <c r="P705" s="8">
        <f t="shared" si="95"/>
        <v>3.8147684605757188</v>
      </c>
      <c r="Q705" s="8">
        <f t="shared" si="96"/>
        <v>2.5061633284851066</v>
      </c>
      <c r="R705" s="8">
        <f t="shared" si="97"/>
        <v>5.1233735926663311</v>
      </c>
    </row>
    <row r="706" spans="1:18">
      <c r="A706" s="36">
        <v>-0.3</v>
      </c>
      <c r="B706" s="36">
        <v>0</v>
      </c>
      <c r="C706" s="36">
        <v>-0.37479145162847799</v>
      </c>
      <c r="D706" s="37">
        <v>7.9497261161489002E-2</v>
      </c>
      <c r="E706" s="39">
        <f t="shared" si="91"/>
        <v>5.686496382411696E-2</v>
      </c>
      <c r="F706" s="36">
        <v>0</v>
      </c>
      <c r="G706" s="6">
        <f t="shared" si="92"/>
        <v>7.4791451628478001E-2</v>
      </c>
      <c r="H706" s="14">
        <f t="shared" si="93"/>
        <v>5.5937612366949649E-3</v>
      </c>
      <c r="M706" s="8">
        <f t="shared" si="94"/>
        <v>3.2336241107181305E-3</v>
      </c>
      <c r="N706" s="8"/>
      <c r="O706" s="10">
        <f t="shared" si="98"/>
        <v>703</v>
      </c>
      <c r="P706" s="8">
        <f t="shared" si="95"/>
        <v>3.8372966207759696</v>
      </c>
      <c r="Q706" s="8">
        <f t="shared" si="96"/>
        <v>2.5286914886853573</v>
      </c>
      <c r="R706" s="8">
        <f t="shared" si="97"/>
        <v>5.1459017528665818</v>
      </c>
    </row>
    <row r="707" spans="1:18">
      <c r="A707" s="36">
        <v>0.5</v>
      </c>
      <c r="B707" s="36">
        <v>0</v>
      </c>
      <c r="C707" s="36">
        <v>0.48838511163685699</v>
      </c>
      <c r="D707" s="36">
        <v>0.128950770091218</v>
      </c>
      <c r="E707" s="39">
        <f t="shared" si="91"/>
        <v>9.2239415159642832E-2</v>
      </c>
      <c r="F707" s="36">
        <v>1</v>
      </c>
      <c r="G707" s="6">
        <f t="shared" si="92"/>
        <v>1.1614888363143006E-2</v>
      </c>
      <c r="H707" s="14">
        <f t="shared" si="93"/>
        <v>1.3490563168827482E-4</v>
      </c>
      <c r="M707" s="8">
        <f t="shared" si="94"/>
        <v>8.5081097089929475E-3</v>
      </c>
      <c r="N707" s="8"/>
      <c r="O707" s="10">
        <f t="shared" si="98"/>
        <v>704</v>
      </c>
      <c r="P707" s="8">
        <f t="shared" si="95"/>
        <v>3.8598247809762203</v>
      </c>
      <c r="Q707" s="8">
        <f t="shared" si="96"/>
        <v>2.551219648885608</v>
      </c>
      <c r="R707" s="8">
        <f t="shared" si="97"/>
        <v>5.1684299130668325</v>
      </c>
    </row>
    <row r="708" spans="1:18">
      <c r="A708" s="36">
        <v>-4.1299999999999901</v>
      </c>
      <c r="B708" s="36">
        <v>0</v>
      </c>
      <c r="C708" s="36">
        <v>-4.2340126278172603</v>
      </c>
      <c r="D708" s="36">
        <v>0.216272504731331</v>
      </c>
      <c r="E708" s="39">
        <f t="shared" ref="E708:E771" si="99">D708*2.262/SQRT(10)</f>
        <v>0.15470128125188798</v>
      </c>
      <c r="F708" s="36">
        <v>1</v>
      </c>
      <c r="G708" s="6">
        <f t="shared" ref="G708:G771" si="100">ABS(A708-C708)</f>
        <v>0.10401262781727016</v>
      </c>
      <c r="H708" s="14">
        <f t="shared" ref="H708:H771" si="101">G708*G708</f>
        <v>1.0818626745453964E-2</v>
      </c>
      <c r="M708" s="8">
        <f t="shared" ref="M708:M771" si="102">E708*E708</f>
        <v>2.3932486420975747E-2</v>
      </c>
      <c r="N708" s="8"/>
      <c r="O708" s="10">
        <f t="shared" si="98"/>
        <v>705</v>
      </c>
      <c r="P708" s="8">
        <f t="shared" ref="P708:P771" si="103">-12+O708*18/799</f>
        <v>3.882352941176471</v>
      </c>
      <c r="Q708" s="8">
        <f t="shared" ref="Q708:Q771" si="104">P708-$N$3</f>
        <v>2.5737478090858588</v>
      </c>
      <c r="R708" s="8">
        <f t="shared" ref="R708:R771" si="105">P708+$N$3</f>
        <v>5.1909580732670833</v>
      </c>
    </row>
    <row r="709" spans="1:18">
      <c r="A709" s="37">
        <v>9.9999999999999603E-2</v>
      </c>
      <c r="B709" s="36">
        <v>0</v>
      </c>
      <c r="C709" s="37">
        <v>3.9650016517253299E-2</v>
      </c>
      <c r="D709" s="36">
        <v>0.14757413436366101</v>
      </c>
      <c r="E709" s="39">
        <f t="shared" si="99"/>
        <v>0.10556084183728096</v>
      </c>
      <c r="F709" s="36">
        <v>1</v>
      </c>
      <c r="G709" s="6">
        <f t="shared" si="100"/>
        <v>6.0349983482746304E-2</v>
      </c>
      <c r="H709" s="14">
        <f t="shared" si="101"/>
        <v>3.6421205063677515E-3</v>
      </c>
      <c r="M709" s="8">
        <f t="shared" si="102"/>
        <v>1.1143091329395446E-2</v>
      </c>
      <c r="N709" s="8"/>
      <c r="O709" s="10">
        <f t="shared" ref="O709:O772" si="106">O708+1</f>
        <v>706</v>
      </c>
      <c r="P709" s="8">
        <f t="shared" si="103"/>
        <v>3.9048811013767217</v>
      </c>
      <c r="Q709" s="8">
        <f t="shared" si="104"/>
        <v>2.5962759692861095</v>
      </c>
      <c r="R709" s="8">
        <f t="shared" si="105"/>
        <v>5.213486233467334</v>
      </c>
    </row>
    <row r="710" spans="1:18">
      <c r="A710" s="37">
        <v>9.9999999999999603E-2</v>
      </c>
      <c r="B710" s="36">
        <v>0</v>
      </c>
      <c r="C710" s="37">
        <v>8.0192617382255804E-2</v>
      </c>
      <c r="D710" s="37">
        <v>7.1693763277201603E-2</v>
      </c>
      <c r="E710" s="39">
        <f t="shared" si="99"/>
        <v>5.1283065549783194E-2</v>
      </c>
      <c r="F710" s="36">
        <v>1</v>
      </c>
      <c r="G710" s="6">
        <f t="shared" si="100"/>
        <v>1.9807382617743799E-2</v>
      </c>
      <c r="H710" s="14">
        <f t="shared" si="101"/>
        <v>3.9233240616569917E-4</v>
      </c>
      <c r="M710" s="8">
        <f t="shared" si="102"/>
        <v>2.6299528121833597E-3</v>
      </c>
      <c r="N710" s="8"/>
      <c r="O710" s="10">
        <f t="shared" si="106"/>
        <v>707</v>
      </c>
      <c r="P710" s="8">
        <f t="shared" si="103"/>
        <v>3.9274092615769707</v>
      </c>
      <c r="Q710" s="8">
        <f t="shared" si="104"/>
        <v>2.6188041294863584</v>
      </c>
      <c r="R710" s="8">
        <f t="shared" si="105"/>
        <v>5.2360143936675829</v>
      </c>
    </row>
    <row r="711" spans="1:18">
      <c r="A711" s="36">
        <v>-1.0999999999999901</v>
      </c>
      <c r="B711" s="36">
        <v>0</v>
      </c>
      <c r="C711" s="36">
        <v>-1.1112260475762601</v>
      </c>
      <c r="D711" s="37">
        <v>3.466087749578E-2</v>
      </c>
      <c r="E711" s="39">
        <f t="shared" si="99"/>
        <v>2.4793175464320139E-2</v>
      </c>
      <c r="F711" s="36">
        <v>1</v>
      </c>
      <c r="G711" s="6">
        <f t="shared" si="100"/>
        <v>1.1226047576269993E-2</v>
      </c>
      <c r="H711" s="14">
        <f t="shared" si="101"/>
        <v>1.2602414418467738E-4</v>
      </c>
      <c r="M711" s="8">
        <f t="shared" si="102"/>
        <v>6.1470154960456612E-4</v>
      </c>
      <c r="N711" s="8"/>
      <c r="O711" s="10">
        <f t="shared" si="106"/>
        <v>708</v>
      </c>
      <c r="P711" s="8">
        <f t="shared" si="103"/>
        <v>3.9499374217772214</v>
      </c>
      <c r="Q711" s="8">
        <f t="shared" si="104"/>
        <v>2.6413322896866092</v>
      </c>
      <c r="R711" s="8">
        <f t="shared" si="105"/>
        <v>5.2585425538678336</v>
      </c>
    </row>
    <row r="712" spans="1:18">
      <c r="A712" s="37">
        <v>-9.9999999999999603E-2</v>
      </c>
      <c r="B712" s="36">
        <v>0</v>
      </c>
      <c r="C712" s="36">
        <v>-0.18096777198472</v>
      </c>
      <c r="D712" s="36">
        <v>0.15558628967955099</v>
      </c>
      <c r="E712" s="39">
        <f t="shared" si="99"/>
        <v>0.11129199427617785</v>
      </c>
      <c r="F712" s="36">
        <v>1</v>
      </c>
      <c r="G712" s="6">
        <f t="shared" si="100"/>
        <v>8.0967771984720396E-2</v>
      </c>
      <c r="H712" s="14">
        <f t="shared" si="101"/>
        <v>6.5557801001696727E-3</v>
      </c>
      <c r="M712" s="8">
        <f t="shared" si="102"/>
        <v>1.2385907989968803E-2</v>
      </c>
      <c r="N712" s="8"/>
      <c r="O712" s="10">
        <f t="shared" si="106"/>
        <v>709</v>
      </c>
      <c r="P712" s="8">
        <f t="shared" si="103"/>
        <v>3.9724655819774721</v>
      </c>
      <c r="Q712" s="8">
        <f t="shared" si="104"/>
        <v>2.6638604498868599</v>
      </c>
      <c r="R712" s="8">
        <f t="shared" si="105"/>
        <v>5.2810707140680844</v>
      </c>
    </row>
    <row r="713" spans="1:18">
      <c r="A713" s="36">
        <v>-2.5</v>
      </c>
      <c r="B713" s="36">
        <v>0</v>
      </c>
      <c r="C713" s="36">
        <v>-2.5751335436963498</v>
      </c>
      <c r="D713" s="36">
        <v>0.100652641063638</v>
      </c>
      <c r="E713" s="39">
        <f t="shared" si="99"/>
        <v>7.199755952923699E-2</v>
      </c>
      <c r="F713" s="36">
        <v>1</v>
      </c>
      <c r="G713" s="6">
        <f t="shared" si="100"/>
        <v>7.5133543696349836E-2</v>
      </c>
      <c r="H713" s="14">
        <f t="shared" si="101"/>
        <v>5.64504938837131E-3</v>
      </c>
      <c r="M713" s="8">
        <f t="shared" si="102"/>
        <v>5.1836485781660245E-3</v>
      </c>
      <c r="N713" s="8"/>
      <c r="O713" s="10">
        <f t="shared" si="106"/>
        <v>710</v>
      </c>
      <c r="P713" s="8">
        <f t="shared" si="103"/>
        <v>3.9949937421777229</v>
      </c>
      <c r="Q713" s="8">
        <f t="shared" si="104"/>
        <v>2.6863886100871106</v>
      </c>
      <c r="R713" s="8">
        <f t="shared" si="105"/>
        <v>5.3035988742683351</v>
      </c>
    </row>
    <row r="714" spans="1:18">
      <c r="A714" s="36">
        <v>-1.5</v>
      </c>
      <c r="B714" s="36">
        <v>0</v>
      </c>
      <c r="C714" s="36">
        <v>-1.6181336357140199</v>
      </c>
      <c r="D714" s="36">
        <v>0.170065829499816</v>
      </c>
      <c r="E714" s="39">
        <f t="shared" si="99"/>
        <v>0.12164931345974866</v>
      </c>
      <c r="F714" s="36">
        <v>1</v>
      </c>
      <c r="G714" s="6">
        <f t="shared" si="100"/>
        <v>0.11813363571401991</v>
      </c>
      <c r="H714" s="14">
        <f t="shared" si="101"/>
        <v>1.3955555887012762E-2</v>
      </c>
      <c r="M714" s="8">
        <f t="shared" si="102"/>
        <v>1.4798555465228187E-2</v>
      </c>
      <c r="N714" s="8"/>
      <c r="O714" s="10">
        <f t="shared" si="106"/>
        <v>711</v>
      </c>
      <c r="P714" s="8">
        <f t="shared" si="103"/>
        <v>4.0175219023779718</v>
      </c>
      <c r="Q714" s="8">
        <f t="shared" si="104"/>
        <v>2.7089167702873596</v>
      </c>
      <c r="R714" s="8">
        <f t="shared" si="105"/>
        <v>5.326127034468584</v>
      </c>
    </row>
    <row r="715" spans="1:18">
      <c r="A715" s="36">
        <v>-4.1900000000000004</v>
      </c>
      <c r="B715" s="36">
        <v>0</v>
      </c>
      <c r="C715" s="36">
        <v>-4.1790587403806496</v>
      </c>
      <c r="D715" s="36">
        <v>0.118601787605754</v>
      </c>
      <c r="E715" s="39">
        <f t="shared" si="99"/>
        <v>8.4836713405466987E-2</v>
      </c>
      <c r="F715" s="36">
        <v>1</v>
      </c>
      <c r="G715" s="6">
        <f t="shared" si="100"/>
        <v>1.0941259619350774E-2</v>
      </c>
      <c r="H715" s="14">
        <f t="shared" si="101"/>
        <v>1.1971116205803583E-4</v>
      </c>
      <c r="M715" s="8">
        <f t="shared" si="102"/>
        <v>7.1972679414413418E-3</v>
      </c>
      <c r="N715" s="8"/>
      <c r="O715" s="10">
        <f t="shared" si="106"/>
        <v>712</v>
      </c>
      <c r="P715" s="8">
        <f t="shared" si="103"/>
        <v>4.0400500625782243</v>
      </c>
      <c r="Q715" s="8">
        <f t="shared" si="104"/>
        <v>2.7314449304876121</v>
      </c>
      <c r="R715" s="8">
        <f t="shared" si="105"/>
        <v>5.3486551946688365</v>
      </c>
    </row>
    <row r="716" spans="1:18">
      <c r="A716" s="36">
        <v>1.5</v>
      </c>
      <c r="B716" s="36">
        <v>0</v>
      </c>
      <c r="C716" s="36">
        <v>1.48148464580998</v>
      </c>
      <c r="D716" s="37">
        <v>5.0682487271895997E-2</v>
      </c>
      <c r="E716" s="39">
        <f t="shared" si="99"/>
        <v>3.6253548400593132E-2</v>
      </c>
      <c r="F716" s="36">
        <v>1</v>
      </c>
      <c r="G716" s="6">
        <f t="shared" si="100"/>
        <v>1.8515354190020039E-2</v>
      </c>
      <c r="H716" s="14">
        <f t="shared" si="101"/>
        <v>3.4281834078189261E-4</v>
      </c>
      <c r="M716" s="8">
        <f t="shared" si="102"/>
        <v>1.3143197716341487E-3</v>
      </c>
      <c r="N716" s="8"/>
      <c r="O716" s="10">
        <f t="shared" si="106"/>
        <v>713</v>
      </c>
      <c r="P716" s="8">
        <f t="shared" si="103"/>
        <v>4.0625782227784732</v>
      </c>
      <c r="Q716" s="8">
        <f t="shared" si="104"/>
        <v>2.753973090687861</v>
      </c>
      <c r="R716" s="8">
        <f t="shared" si="105"/>
        <v>5.3711833548690855</v>
      </c>
    </row>
    <row r="717" spans="1:18">
      <c r="A717" s="36">
        <v>2.4299999999999899</v>
      </c>
      <c r="B717" s="36">
        <v>0</v>
      </c>
      <c r="C717" s="36">
        <v>2.3787221978507702</v>
      </c>
      <c r="D717" s="37">
        <v>7.1700493084465494E-2</v>
      </c>
      <c r="E717" s="39">
        <f t="shared" si="99"/>
        <v>5.1287879429418953E-2</v>
      </c>
      <c r="F717" s="36">
        <v>1</v>
      </c>
      <c r="G717" s="6">
        <f t="shared" si="100"/>
        <v>5.1277802149219731E-2</v>
      </c>
      <c r="H717" s="14">
        <f t="shared" si="101"/>
        <v>2.6294129932545236E-3</v>
      </c>
      <c r="M717" s="8">
        <f t="shared" si="102"/>
        <v>2.6304465763666157E-3</v>
      </c>
      <c r="N717" s="8"/>
      <c r="O717" s="10">
        <f t="shared" si="106"/>
        <v>714</v>
      </c>
      <c r="P717" s="8">
        <f t="shared" si="103"/>
        <v>4.0851063829787222</v>
      </c>
      <c r="Q717" s="8">
        <f t="shared" si="104"/>
        <v>2.77650125088811</v>
      </c>
      <c r="R717" s="8">
        <f t="shared" si="105"/>
        <v>5.3937115150693344</v>
      </c>
    </row>
    <row r="718" spans="1:18">
      <c r="A718" s="36">
        <v>-0.56000000000000005</v>
      </c>
      <c r="B718" s="36">
        <v>0</v>
      </c>
      <c r="C718" s="36">
        <v>-0.59578087891767895</v>
      </c>
      <c r="D718" s="37">
        <v>7.1747089718777801E-2</v>
      </c>
      <c r="E718" s="39">
        <f t="shared" si="99"/>
        <v>5.1321210337751916E-2</v>
      </c>
      <c r="F718" s="36">
        <v>1</v>
      </c>
      <c r="G718" s="6">
        <f t="shared" si="100"/>
        <v>3.5780878917678893E-2</v>
      </c>
      <c r="H718" s="14">
        <f t="shared" si="101"/>
        <v>1.2802712961215979E-3</v>
      </c>
      <c r="M718" s="8">
        <f t="shared" si="102"/>
        <v>2.6338666305317743E-3</v>
      </c>
      <c r="N718" s="8"/>
      <c r="O718" s="10">
        <f t="shared" si="106"/>
        <v>715</v>
      </c>
      <c r="P718" s="8">
        <f t="shared" si="103"/>
        <v>4.1076345431789747</v>
      </c>
      <c r="Q718" s="8">
        <f t="shared" si="104"/>
        <v>2.7990294110883625</v>
      </c>
      <c r="R718" s="8">
        <f t="shared" si="105"/>
        <v>5.4162396752695869</v>
      </c>
    </row>
    <row r="719" spans="1:18">
      <c r="A719" s="36">
        <v>0.41</v>
      </c>
      <c r="B719" s="36">
        <v>0</v>
      </c>
      <c r="C719" s="36">
        <v>0.320009351951902</v>
      </c>
      <c r="D719" s="36">
        <v>0.191784401326275</v>
      </c>
      <c r="E719" s="39">
        <f t="shared" si="99"/>
        <v>0.13718476440709984</v>
      </c>
      <c r="F719" s="36">
        <v>1</v>
      </c>
      <c r="G719" s="6">
        <f t="shared" si="100"/>
        <v>8.9990648048097976E-2</v>
      </c>
      <c r="H719" s="14">
        <f t="shared" si="101"/>
        <v>8.0983167361166394E-3</v>
      </c>
      <c r="M719" s="8">
        <f t="shared" si="102"/>
        <v>1.8819659585431487E-2</v>
      </c>
      <c r="N719" s="8"/>
      <c r="O719" s="10">
        <f t="shared" si="106"/>
        <v>716</v>
      </c>
      <c r="P719" s="8">
        <f t="shared" si="103"/>
        <v>4.1301627033792236</v>
      </c>
      <c r="Q719" s="8">
        <f t="shared" si="104"/>
        <v>2.8215575712886114</v>
      </c>
      <c r="R719" s="8">
        <f t="shared" si="105"/>
        <v>5.4387678354698359</v>
      </c>
    </row>
    <row r="720" spans="1:18">
      <c r="A720" s="36">
        <v>-1.9</v>
      </c>
      <c r="B720" s="36">
        <v>0</v>
      </c>
      <c r="C720" s="36">
        <v>-1.9594730357069701</v>
      </c>
      <c r="D720" s="37">
        <v>8.4132093075762304E-2</v>
      </c>
      <c r="E720" s="39">
        <f t="shared" si="99"/>
        <v>6.0180292494379263E-2</v>
      </c>
      <c r="F720" s="36">
        <v>1</v>
      </c>
      <c r="G720" s="6">
        <f t="shared" si="100"/>
        <v>5.9473035706970157E-2</v>
      </c>
      <c r="H720" s="14">
        <f t="shared" si="101"/>
        <v>3.5370419762025471E-3</v>
      </c>
      <c r="M720" s="8">
        <f t="shared" si="102"/>
        <v>3.6216676047090409E-3</v>
      </c>
      <c r="N720" s="8"/>
      <c r="O720" s="10">
        <f t="shared" si="106"/>
        <v>717</v>
      </c>
      <c r="P720" s="8">
        <f t="shared" si="103"/>
        <v>4.1526908635794726</v>
      </c>
      <c r="Q720" s="8">
        <f t="shared" si="104"/>
        <v>2.8440857314888603</v>
      </c>
      <c r="R720" s="8">
        <f t="shared" si="105"/>
        <v>5.4612959956700848</v>
      </c>
    </row>
    <row r="721" spans="1:18">
      <c r="A721" s="36">
        <v>-0.59999999999999898</v>
      </c>
      <c r="B721" s="36">
        <v>0</v>
      </c>
      <c r="C721" s="36">
        <v>-0.62715156148796503</v>
      </c>
      <c r="D721" s="36">
        <v>0.14954934847575099</v>
      </c>
      <c r="E721" s="39">
        <f t="shared" si="99"/>
        <v>0.10697372672649388</v>
      </c>
      <c r="F721" s="36">
        <v>1</v>
      </c>
      <c r="G721" s="6">
        <f t="shared" si="100"/>
        <v>2.7151561487966047E-2</v>
      </c>
      <c r="H721" s="14">
        <f t="shared" si="101"/>
        <v>7.3720729123480106E-4</v>
      </c>
      <c r="M721" s="8">
        <f t="shared" si="102"/>
        <v>1.1443378209754593E-2</v>
      </c>
      <c r="N721" s="8"/>
      <c r="O721" s="10">
        <f t="shared" si="106"/>
        <v>718</v>
      </c>
      <c r="P721" s="8">
        <f t="shared" si="103"/>
        <v>4.1752190237797251</v>
      </c>
      <c r="Q721" s="8">
        <f t="shared" si="104"/>
        <v>2.8666138916891128</v>
      </c>
      <c r="R721" s="8">
        <f t="shared" si="105"/>
        <v>5.4838241558703373</v>
      </c>
    </row>
    <row r="722" spans="1:18">
      <c r="A722" s="36">
        <v>-1.9</v>
      </c>
      <c r="B722" s="36">
        <v>0</v>
      </c>
      <c r="C722" s="36">
        <v>-1.8387209961603801</v>
      </c>
      <c r="D722" s="36">
        <v>0.30190226896446298</v>
      </c>
      <c r="E722" s="39">
        <f t="shared" si="99"/>
        <v>0.21595286871844555</v>
      </c>
      <c r="F722" s="36">
        <v>1</v>
      </c>
      <c r="G722" s="6">
        <f t="shared" si="100"/>
        <v>6.1279003839619817E-2</v>
      </c>
      <c r="H722" s="14">
        <f t="shared" si="101"/>
        <v>3.7551163115761401E-3</v>
      </c>
      <c r="M722" s="8">
        <f t="shared" si="102"/>
        <v>4.6635641507726179E-2</v>
      </c>
      <c r="N722" s="8"/>
      <c r="O722" s="10">
        <f t="shared" si="106"/>
        <v>719</v>
      </c>
      <c r="P722" s="8">
        <f t="shared" si="103"/>
        <v>4.197747183979974</v>
      </c>
      <c r="Q722" s="8">
        <f t="shared" si="104"/>
        <v>2.8891420518893618</v>
      </c>
      <c r="R722" s="8">
        <f t="shared" si="105"/>
        <v>5.5063523160705863</v>
      </c>
    </row>
    <row r="723" spans="1:18">
      <c r="A723" s="36">
        <v>1.0999999999999901</v>
      </c>
      <c r="B723" s="36">
        <v>0</v>
      </c>
      <c r="C723" s="36">
        <v>1.10169821362382</v>
      </c>
      <c r="D723" s="37">
        <v>9.5552279103879798E-2</v>
      </c>
      <c r="E723" s="39">
        <f t="shared" si="99"/>
        <v>6.834923386248995E-2</v>
      </c>
      <c r="F723" s="36">
        <v>1</v>
      </c>
      <c r="G723" s="6">
        <f t="shared" si="100"/>
        <v>1.6982136238299361E-3</v>
      </c>
      <c r="H723" s="14">
        <f t="shared" si="101"/>
        <v>2.8839295121616037E-6</v>
      </c>
      <c r="M723" s="8">
        <f t="shared" si="102"/>
        <v>4.6716177695893431E-3</v>
      </c>
      <c r="N723" s="8"/>
      <c r="O723" s="10">
        <f t="shared" si="106"/>
        <v>720</v>
      </c>
      <c r="P723" s="8">
        <f t="shared" si="103"/>
        <v>4.2202753441802265</v>
      </c>
      <c r="Q723" s="8">
        <f t="shared" si="104"/>
        <v>2.9116702120896143</v>
      </c>
      <c r="R723" s="8">
        <f t="shared" si="105"/>
        <v>5.5288804762708388</v>
      </c>
    </row>
    <row r="724" spans="1:18">
      <c r="A724" s="37">
        <v>-9.9999999999999603E-2</v>
      </c>
      <c r="B724" s="36">
        <v>0</v>
      </c>
      <c r="C724" s="36">
        <v>-0.18138208149100099</v>
      </c>
      <c r="D724" s="37">
        <v>6.96788044226644E-2</v>
      </c>
      <c r="E724" s="39">
        <f t="shared" si="99"/>
        <v>4.9841750959868127E-2</v>
      </c>
      <c r="F724" s="36">
        <v>0</v>
      </c>
      <c r="G724" s="6">
        <f t="shared" si="100"/>
        <v>8.1382081491001387E-2</v>
      </c>
      <c r="H724" s="14">
        <f t="shared" si="101"/>
        <v>6.6230431878079908E-3</v>
      </c>
      <c r="M724" s="8">
        <f t="shared" si="102"/>
        <v>2.4842001387455153E-3</v>
      </c>
      <c r="N724" s="8"/>
      <c r="O724" s="10">
        <f t="shared" si="106"/>
        <v>721</v>
      </c>
      <c r="P724" s="8">
        <f t="shared" si="103"/>
        <v>4.2428035043804755</v>
      </c>
      <c r="Q724" s="8">
        <f t="shared" si="104"/>
        <v>2.9341983722898632</v>
      </c>
      <c r="R724" s="8">
        <f t="shared" si="105"/>
        <v>5.5514086364710877</v>
      </c>
    </row>
    <row r="725" spans="1:18">
      <c r="A725" s="36">
        <v>0.619999999999999</v>
      </c>
      <c r="B725" s="36">
        <v>0</v>
      </c>
      <c r="C725" s="36">
        <v>0.56207495126724705</v>
      </c>
      <c r="D725" s="37">
        <v>8.0237611290386299E-2</v>
      </c>
      <c r="E725" s="39">
        <f t="shared" si="99"/>
        <v>5.739454160682074E-2</v>
      </c>
      <c r="F725" s="36">
        <v>1</v>
      </c>
      <c r="G725" s="6">
        <f t="shared" si="100"/>
        <v>5.7925048732751949E-2</v>
      </c>
      <c r="H725" s="14">
        <f t="shared" si="101"/>
        <v>3.3553112706916884E-3</v>
      </c>
      <c r="M725" s="8">
        <f t="shared" si="102"/>
        <v>3.2941334062570769E-3</v>
      </c>
      <c r="N725" s="8"/>
      <c r="O725" s="10">
        <f t="shared" si="106"/>
        <v>722</v>
      </c>
      <c r="P725" s="8">
        <f t="shared" si="103"/>
        <v>4.2653316645807244</v>
      </c>
      <c r="Q725" s="8">
        <f t="shared" si="104"/>
        <v>2.9567265324901122</v>
      </c>
      <c r="R725" s="8">
        <f t="shared" si="105"/>
        <v>5.5739367966713367</v>
      </c>
    </row>
    <row r="726" spans="1:18">
      <c r="A726" s="36">
        <v>-3.5999999999999899</v>
      </c>
      <c r="B726" s="36">
        <v>0</v>
      </c>
      <c r="C726" s="36">
        <v>-3.7022357258045702</v>
      </c>
      <c r="D726" s="36">
        <v>0.168306447872557</v>
      </c>
      <c r="E726" s="39">
        <f t="shared" si="99"/>
        <v>0.12039081510238181</v>
      </c>
      <c r="F726" s="36">
        <v>1</v>
      </c>
      <c r="G726" s="6">
        <f t="shared" si="100"/>
        <v>0.10223572580458029</v>
      </c>
      <c r="H726" s="14">
        <f t="shared" si="101"/>
        <v>1.0452143630789324E-2</v>
      </c>
      <c r="M726" s="8">
        <f t="shared" si="102"/>
        <v>1.4493948361015883E-2</v>
      </c>
      <c r="N726" s="8"/>
      <c r="O726" s="10">
        <f t="shared" si="106"/>
        <v>723</v>
      </c>
      <c r="P726" s="8">
        <f t="shared" si="103"/>
        <v>4.2878598247809769</v>
      </c>
      <c r="Q726" s="8">
        <f t="shared" si="104"/>
        <v>2.9792546926903647</v>
      </c>
      <c r="R726" s="8">
        <f t="shared" si="105"/>
        <v>5.5964649568715892</v>
      </c>
    </row>
    <row r="727" spans="1:18">
      <c r="A727" s="36">
        <v>-2.5</v>
      </c>
      <c r="B727" s="36">
        <v>0</v>
      </c>
      <c r="C727" s="36">
        <v>-2.6631421714898802</v>
      </c>
      <c r="D727" s="36">
        <v>0.134747887552049</v>
      </c>
      <c r="E727" s="39">
        <f t="shared" si="99"/>
        <v>9.6386135057636074E-2</v>
      </c>
      <c r="F727" s="36">
        <v>0</v>
      </c>
      <c r="G727" s="6">
        <f t="shared" si="100"/>
        <v>0.16314217148988019</v>
      </c>
      <c r="H727" s="14">
        <f t="shared" si="101"/>
        <v>2.6615368118433479E-2</v>
      </c>
      <c r="M727" s="8">
        <f t="shared" si="102"/>
        <v>9.2902870313488622E-3</v>
      </c>
      <c r="N727" s="8"/>
      <c r="O727" s="10">
        <f t="shared" si="106"/>
        <v>724</v>
      </c>
      <c r="P727" s="8">
        <f t="shared" si="103"/>
        <v>4.3103879849812259</v>
      </c>
      <c r="Q727" s="8">
        <f t="shared" si="104"/>
        <v>3.0017828528906136</v>
      </c>
      <c r="R727" s="8">
        <f t="shared" si="105"/>
        <v>5.6189931170718381</v>
      </c>
    </row>
    <row r="728" spans="1:18">
      <c r="A728" s="36">
        <v>-0.60999999999999899</v>
      </c>
      <c r="B728" s="36">
        <v>0</v>
      </c>
      <c r="C728" s="36">
        <v>-0.61983528244520503</v>
      </c>
      <c r="D728" s="37">
        <v>8.8591972027782601E-2</v>
      </c>
      <c r="E728" s="39">
        <f t="shared" si="99"/>
        <v>6.3370476049903202E-2</v>
      </c>
      <c r="F728" s="36">
        <v>1</v>
      </c>
      <c r="G728" s="6">
        <f t="shared" si="100"/>
        <v>9.8352824452060394E-3</v>
      </c>
      <c r="H728" s="14">
        <f t="shared" si="101"/>
        <v>9.6732780776978086E-5</v>
      </c>
      <c r="M728" s="8">
        <f t="shared" si="102"/>
        <v>4.0158172347913553E-3</v>
      </c>
      <c r="N728" s="8"/>
      <c r="O728" s="10">
        <f t="shared" si="106"/>
        <v>725</v>
      </c>
      <c r="P728" s="8">
        <f t="shared" si="103"/>
        <v>4.3329161451814784</v>
      </c>
      <c r="Q728" s="8">
        <f t="shared" si="104"/>
        <v>3.0243110130908661</v>
      </c>
      <c r="R728" s="8">
        <f t="shared" si="105"/>
        <v>5.6415212772720906</v>
      </c>
    </row>
    <row r="729" spans="1:18">
      <c r="A729" s="36">
        <v>-3.4</v>
      </c>
      <c r="B729" s="36">
        <v>0</v>
      </c>
      <c r="C729" s="36">
        <v>-3.3984038438780502</v>
      </c>
      <c r="D729" s="36">
        <v>0.45101802254192003</v>
      </c>
      <c r="E729" s="39">
        <f t="shared" si="99"/>
        <v>0.32261644188938837</v>
      </c>
      <c r="F729" s="36">
        <v>1</v>
      </c>
      <c r="G729" s="6">
        <f t="shared" si="100"/>
        <v>1.5961561219497433E-3</v>
      </c>
      <c r="H729" s="14">
        <f t="shared" si="101"/>
        <v>2.547714365637644E-6</v>
      </c>
      <c r="M729" s="8">
        <f t="shared" si="102"/>
        <v>0.1040813685773691</v>
      </c>
      <c r="N729" s="8"/>
      <c r="O729" s="10">
        <f t="shared" si="106"/>
        <v>726</v>
      </c>
      <c r="P729" s="8">
        <f t="shared" si="103"/>
        <v>4.3554443053817273</v>
      </c>
      <c r="Q729" s="8">
        <f t="shared" si="104"/>
        <v>3.0468391732911151</v>
      </c>
      <c r="R729" s="8">
        <f t="shared" si="105"/>
        <v>5.6640494374723396</v>
      </c>
    </row>
    <row r="730" spans="1:18">
      <c r="A730" s="36">
        <v>-2.15</v>
      </c>
      <c r="B730" s="36">
        <v>0</v>
      </c>
      <c r="C730" s="36">
        <v>-2.22804534126402</v>
      </c>
      <c r="D730" s="36">
        <v>0.27149684627398801</v>
      </c>
      <c r="E730" s="39">
        <f t="shared" si="99"/>
        <v>0.19420365074427431</v>
      </c>
      <c r="F730" s="36">
        <v>1</v>
      </c>
      <c r="G730" s="6">
        <f t="shared" si="100"/>
        <v>7.8045341264020074E-2</v>
      </c>
      <c r="H730" s="14">
        <f t="shared" si="101"/>
        <v>6.0910752930173548E-3</v>
      </c>
      <c r="M730" s="8">
        <f t="shared" si="102"/>
        <v>3.7715057962404076E-2</v>
      </c>
      <c r="N730" s="8"/>
      <c r="O730" s="10">
        <f t="shared" si="106"/>
        <v>727</v>
      </c>
      <c r="P730" s="8">
        <f t="shared" si="103"/>
        <v>4.3779724655819763</v>
      </c>
      <c r="Q730" s="8">
        <f t="shared" si="104"/>
        <v>3.069367333491364</v>
      </c>
      <c r="R730" s="8">
        <f t="shared" si="105"/>
        <v>5.6865775976725885</v>
      </c>
    </row>
    <row r="731" spans="1:18">
      <c r="A731" s="36">
        <v>-1.0999999999999901</v>
      </c>
      <c r="B731" s="36">
        <v>0</v>
      </c>
      <c r="C731" s="36">
        <v>-1.10789348617009</v>
      </c>
      <c r="D731" s="36">
        <v>0.19329744849023101</v>
      </c>
      <c r="E731" s="39">
        <f t="shared" si="99"/>
        <v>0.13826705794760008</v>
      </c>
      <c r="F731" s="36">
        <v>1</v>
      </c>
      <c r="G731" s="6">
        <f t="shared" si="100"/>
        <v>7.8934861700998837E-3</v>
      </c>
      <c r="H731" s="14">
        <f t="shared" si="101"/>
        <v>6.2307123917558125E-5</v>
      </c>
      <c r="M731" s="8">
        <f t="shared" si="102"/>
        <v>1.9117779313485E-2</v>
      </c>
      <c r="N731" s="8"/>
      <c r="O731" s="10">
        <f t="shared" si="106"/>
        <v>728</v>
      </c>
      <c r="P731" s="8">
        <f t="shared" si="103"/>
        <v>4.4005006257822288</v>
      </c>
      <c r="Q731" s="8">
        <f t="shared" si="104"/>
        <v>3.0918954936916165</v>
      </c>
      <c r="R731" s="8">
        <f t="shared" si="105"/>
        <v>5.709105757872841</v>
      </c>
    </row>
    <row r="732" spans="1:18">
      <c r="A732" s="36">
        <v>-3.5999999999999899</v>
      </c>
      <c r="B732" s="36">
        <v>0</v>
      </c>
      <c r="C732" s="36">
        <v>-3.6834058660710198</v>
      </c>
      <c r="D732" s="36">
        <v>0.38228385388163399</v>
      </c>
      <c r="E732" s="39">
        <f t="shared" si="99"/>
        <v>0.27345039569808449</v>
      </c>
      <c r="F732" s="36">
        <v>1</v>
      </c>
      <c r="G732" s="6">
        <f t="shared" si="100"/>
        <v>8.3405866071029955E-2</v>
      </c>
      <c r="H732" s="14">
        <f t="shared" si="101"/>
        <v>6.9565384950585861E-3</v>
      </c>
      <c r="M732" s="8">
        <f t="shared" si="102"/>
        <v>7.4775118907438987E-2</v>
      </c>
      <c r="N732" s="8"/>
      <c r="O732" s="10">
        <f t="shared" si="106"/>
        <v>729</v>
      </c>
      <c r="P732" s="8">
        <f t="shared" si="103"/>
        <v>4.4230287859824777</v>
      </c>
      <c r="Q732" s="8">
        <f t="shared" si="104"/>
        <v>3.1144236538918655</v>
      </c>
      <c r="R732" s="8">
        <f t="shared" si="105"/>
        <v>5.73163391807309</v>
      </c>
    </row>
    <row r="733" spans="1:18">
      <c r="A733" s="36">
        <v>-1.5999999999999901</v>
      </c>
      <c r="B733" s="36">
        <v>0</v>
      </c>
      <c r="C733" s="36">
        <v>-1.5838080147542699</v>
      </c>
      <c r="D733" s="36">
        <v>0.128576924067653</v>
      </c>
      <c r="E733" s="39">
        <f t="shared" si="99"/>
        <v>9.1972000404779417E-2</v>
      </c>
      <c r="F733" s="36">
        <v>1</v>
      </c>
      <c r="G733" s="6">
        <f t="shared" si="100"/>
        <v>1.6191985245720186E-2</v>
      </c>
      <c r="H733" s="14">
        <f t="shared" si="101"/>
        <v>2.621803861976202E-4</v>
      </c>
      <c r="M733" s="8">
        <f t="shared" si="102"/>
        <v>8.4588488584567446E-3</v>
      </c>
      <c r="N733" s="8"/>
      <c r="O733" s="10">
        <f t="shared" si="106"/>
        <v>730</v>
      </c>
      <c r="P733" s="8">
        <f t="shared" si="103"/>
        <v>4.4455569461827267</v>
      </c>
      <c r="Q733" s="8">
        <f t="shared" si="104"/>
        <v>3.1369518140921144</v>
      </c>
      <c r="R733" s="8">
        <f t="shared" si="105"/>
        <v>5.7541620782733389</v>
      </c>
    </row>
    <row r="734" spans="1:18">
      <c r="A734" s="36">
        <v>-2.5999999999999899</v>
      </c>
      <c r="B734" s="36">
        <v>0</v>
      </c>
      <c r="C734" s="36">
        <v>-2.6135273022445</v>
      </c>
      <c r="D734" s="36">
        <v>0.24413232724855599</v>
      </c>
      <c r="E734" s="39">
        <f t="shared" si="99"/>
        <v>0.17462961307668018</v>
      </c>
      <c r="F734" s="36">
        <v>1</v>
      </c>
      <c r="G734" s="6">
        <f t="shared" si="100"/>
        <v>1.3527302244510153E-2</v>
      </c>
      <c r="H734" s="14">
        <f t="shared" si="101"/>
        <v>1.8298790601432944E-4</v>
      </c>
      <c r="M734" s="8">
        <f t="shared" si="102"/>
        <v>3.049550176331103E-2</v>
      </c>
      <c r="N734" s="8"/>
      <c r="O734" s="10">
        <f t="shared" si="106"/>
        <v>731</v>
      </c>
      <c r="P734" s="8">
        <f t="shared" si="103"/>
        <v>4.4680851063829792</v>
      </c>
      <c r="Q734" s="8">
        <f t="shared" si="104"/>
        <v>3.1594799742923669</v>
      </c>
      <c r="R734" s="8">
        <f t="shared" si="105"/>
        <v>5.7766902384735914</v>
      </c>
    </row>
    <row r="735" spans="1:18">
      <c r="A735" s="36">
        <v>-0.19999999999999901</v>
      </c>
      <c r="B735" s="36">
        <v>0</v>
      </c>
      <c r="C735" s="36">
        <v>-0.266150539118092</v>
      </c>
      <c r="D735" s="36">
        <v>0.109737783492581</v>
      </c>
      <c r="E735" s="39">
        <f t="shared" si="99"/>
        <v>7.8496227382829201E-2</v>
      </c>
      <c r="F735" s="36">
        <v>1</v>
      </c>
      <c r="G735" s="6">
        <f t="shared" si="100"/>
        <v>6.6150539118092988E-2</v>
      </c>
      <c r="H735" s="14">
        <f t="shared" si="101"/>
        <v>4.3758938256143508E-3</v>
      </c>
      <c r="M735" s="8">
        <f t="shared" si="102"/>
        <v>6.1616577133368246E-3</v>
      </c>
      <c r="N735" s="8"/>
      <c r="O735" s="10">
        <f t="shared" si="106"/>
        <v>732</v>
      </c>
      <c r="P735" s="8">
        <f t="shared" si="103"/>
        <v>4.4906132665832281</v>
      </c>
      <c r="Q735" s="8">
        <f t="shared" si="104"/>
        <v>3.1820081344926159</v>
      </c>
      <c r="R735" s="8">
        <f t="shared" si="105"/>
        <v>5.7992183986738404</v>
      </c>
    </row>
    <row r="736" spans="1:18">
      <c r="A736" s="36">
        <v>-4.9000000000000004</v>
      </c>
      <c r="B736" s="36">
        <v>0</v>
      </c>
      <c r="C736" s="36">
        <v>-5.0428906353091998</v>
      </c>
      <c r="D736" s="36">
        <v>0.19366832248479601</v>
      </c>
      <c r="E736" s="39">
        <f t="shared" si="99"/>
        <v>0.13853234678870122</v>
      </c>
      <c r="F736" s="36">
        <v>1</v>
      </c>
      <c r="G736" s="6">
        <f t="shared" si="100"/>
        <v>0.14289063530919943</v>
      </c>
      <c r="H736" s="14">
        <f t="shared" si="101"/>
        <v>2.0417733659066632E-2</v>
      </c>
      <c r="M736" s="8">
        <f t="shared" si="102"/>
        <v>1.9191211106784976E-2</v>
      </c>
      <c r="N736" s="8"/>
      <c r="O736" s="10">
        <f t="shared" si="106"/>
        <v>733</v>
      </c>
      <c r="P736" s="8">
        <f t="shared" si="103"/>
        <v>4.5131414267834806</v>
      </c>
      <c r="Q736" s="8">
        <f t="shared" si="104"/>
        <v>3.2045362946928684</v>
      </c>
      <c r="R736" s="8">
        <f t="shared" si="105"/>
        <v>5.8217465588740929</v>
      </c>
    </row>
    <row r="737" spans="1:18">
      <c r="A737" s="36">
        <v>0.19999999999999901</v>
      </c>
      <c r="B737" s="36">
        <v>0</v>
      </c>
      <c r="C737" s="36">
        <v>0.193308521351371</v>
      </c>
      <c r="D737" s="37">
        <v>9.7746816106005899E-2</v>
      </c>
      <c r="E737" s="39">
        <f t="shared" si="99"/>
        <v>6.9919001995546598E-2</v>
      </c>
      <c r="F737" s="36">
        <v>1</v>
      </c>
      <c r="G737" s="6">
        <f t="shared" si="100"/>
        <v>6.6914786486280131E-3</v>
      </c>
      <c r="H737" s="14">
        <f t="shared" si="101"/>
        <v>4.4775886505044582E-5</v>
      </c>
      <c r="M737" s="8">
        <f t="shared" si="102"/>
        <v>4.888666840053249E-3</v>
      </c>
      <c r="N737" s="8"/>
      <c r="O737" s="10">
        <f t="shared" si="106"/>
        <v>734</v>
      </c>
      <c r="P737" s="8">
        <f t="shared" si="103"/>
        <v>4.5356695869837296</v>
      </c>
      <c r="Q737" s="8">
        <f t="shared" si="104"/>
        <v>3.2270644548931173</v>
      </c>
      <c r="R737" s="8">
        <f t="shared" si="105"/>
        <v>5.8442747190743418</v>
      </c>
    </row>
    <row r="738" spans="1:18">
      <c r="A738" s="36">
        <v>1.93999999999999</v>
      </c>
      <c r="B738" s="36">
        <v>0</v>
      </c>
      <c r="C738" s="36">
        <v>1.90643949340386</v>
      </c>
      <c r="D738" s="37">
        <v>7.0290799774451795E-2</v>
      </c>
      <c r="E738" s="39">
        <f t="shared" si="99"/>
        <v>5.0279515645486973E-2</v>
      </c>
      <c r="F738" s="36">
        <v>1</v>
      </c>
      <c r="G738" s="6">
        <f t="shared" si="100"/>
        <v>3.3560506596129969E-2</v>
      </c>
      <c r="H738" s="14">
        <f t="shared" si="101"/>
        <v>1.1263076029888832E-3</v>
      </c>
      <c r="M738" s="8">
        <f t="shared" si="102"/>
        <v>2.5280296935447691E-3</v>
      </c>
      <c r="N738" s="8"/>
      <c r="O738" s="10">
        <f t="shared" si="106"/>
        <v>735</v>
      </c>
      <c r="P738" s="8">
        <f t="shared" si="103"/>
        <v>4.5581977471839785</v>
      </c>
      <c r="Q738" s="8">
        <f t="shared" si="104"/>
        <v>3.2495926150933663</v>
      </c>
      <c r="R738" s="8">
        <f t="shared" si="105"/>
        <v>5.8668028792745908</v>
      </c>
    </row>
    <row r="739" spans="1:18">
      <c r="A739" s="36">
        <v>-2.57</v>
      </c>
      <c r="B739" s="36">
        <v>0</v>
      </c>
      <c r="C739" s="36">
        <v>-2.7359402469643701</v>
      </c>
      <c r="D739" s="36">
        <v>0.23326310806860101</v>
      </c>
      <c r="E739" s="39">
        <f t="shared" si="99"/>
        <v>0.16685478226572947</v>
      </c>
      <c r="F739" s="36">
        <v>1</v>
      </c>
      <c r="G739" s="6">
        <f t="shared" si="100"/>
        <v>0.16594024696437026</v>
      </c>
      <c r="H739" s="14">
        <f t="shared" si="101"/>
        <v>2.7536165562596193E-2</v>
      </c>
      <c r="M739" s="8">
        <f t="shared" si="102"/>
        <v>2.784051836494399E-2</v>
      </c>
      <c r="N739" s="8"/>
      <c r="O739" s="10">
        <f t="shared" si="106"/>
        <v>736</v>
      </c>
      <c r="P739" s="8">
        <f t="shared" si="103"/>
        <v>4.580725907384231</v>
      </c>
      <c r="Q739" s="8">
        <f t="shared" si="104"/>
        <v>3.2721207752936188</v>
      </c>
      <c r="R739" s="8">
        <f t="shared" si="105"/>
        <v>5.8893310394748433</v>
      </c>
    </row>
    <row r="740" spans="1:18">
      <c r="A740" s="36">
        <v>0.69999999999999896</v>
      </c>
      <c r="B740" s="36">
        <v>0</v>
      </c>
      <c r="C740" s="36">
        <v>0.63614505363030804</v>
      </c>
      <c r="D740" s="36">
        <v>0.195884613353698</v>
      </c>
      <c r="E740" s="39">
        <f t="shared" si="99"/>
        <v>0.14011767561943689</v>
      </c>
      <c r="F740" s="36">
        <v>1</v>
      </c>
      <c r="G740" s="6">
        <f t="shared" si="100"/>
        <v>6.3854946369690913E-2</v>
      </c>
      <c r="H740" s="14">
        <f t="shared" si="101"/>
        <v>4.0774541758761031E-3</v>
      </c>
      <c r="M740" s="8">
        <f t="shared" si="102"/>
        <v>1.9632963020993738E-2</v>
      </c>
      <c r="N740" s="8"/>
      <c r="O740" s="10">
        <f t="shared" si="106"/>
        <v>737</v>
      </c>
      <c r="P740" s="8">
        <f t="shared" si="103"/>
        <v>4.60325406758448</v>
      </c>
      <c r="Q740" s="8">
        <f t="shared" si="104"/>
        <v>3.2946489354938677</v>
      </c>
      <c r="R740" s="8">
        <f t="shared" si="105"/>
        <v>5.9118591996750922</v>
      </c>
    </row>
    <row r="741" spans="1:18">
      <c r="A741" s="36">
        <v>-1</v>
      </c>
      <c r="B741" s="36">
        <v>0</v>
      </c>
      <c r="C741" s="36">
        <v>-0.98381009800554697</v>
      </c>
      <c r="D741" s="36">
        <v>0.102706472605659</v>
      </c>
      <c r="E741" s="39">
        <f t="shared" si="99"/>
        <v>7.3466680032654177E-2</v>
      </c>
      <c r="F741" s="36">
        <v>1</v>
      </c>
      <c r="G741" s="6">
        <f t="shared" si="100"/>
        <v>1.6189901994453026E-2</v>
      </c>
      <c r="H741" s="14">
        <f t="shared" si="101"/>
        <v>2.6211292658999408E-4</v>
      </c>
      <c r="M741" s="8">
        <f t="shared" si="102"/>
        <v>5.397353075020388E-3</v>
      </c>
      <c r="N741" s="8"/>
      <c r="O741" s="10">
        <f t="shared" si="106"/>
        <v>738</v>
      </c>
      <c r="P741" s="8">
        <f t="shared" si="103"/>
        <v>4.6257822277847325</v>
      </c>
      <c r="Q741" s="8">
        <f t="shared" si="104"/>
        <v>3.3171770956941202</v>
      </c>
      <c r="R741" s="8">
        <f t="shared" si="105"/>
        <v>5.9343873598753447</v>
      </c>
    </row>
    <row r="742" spans="1:18">
      <c r="A742" s="36">
        <v>-0.4</v>
      </c>
      <c r="B742" s="36">
        <v>0</v>
      </c>
      <c r="C742" s="36">
        <v>-0.42391334569863098</v>
      </c>
      <c r="D742" s="37">
        <v>4.2798190507030903E-2</v>
      </c>
      <c r="E742" s="39">
        <f t="shared" si="99"/>
        <v>3.0613854104686419E-2</v>
      </c>
      <c r="F742" s="36">
        <v>1</v>
      </c>
      <c r="G742" s="6">
        <f t="shared" si="100"/>
        <v>2.3913345698630961E-2</v>
      </c>
      <c r="H742" s="14">
        <f t="shared" si="101"/>
        <v>5.7184810250223187E-4</v>
      </c>
      <c r="M742" s="8">
        <f t="shared" si="102"/>
        <v>9.3720806314302545E-4</v>
      </c>
      <c r="N742" s="8"/>
      <c r="O742" s="10">
        <f t="shared" si="106"/>
        <v>739</v>
      </c>
      <c r="P742" s="8">
        <f t="shared" si="103"/>
        <v>4.6483103879849814</v>
      </c>
      <c r="Q742" s="8">
        <f t="shared" si="104"/>
        <v>3.3397052558943692</v>
      </c>
      <c r="R742" s="8">
        <f t="shared" si="105"/>
        <v>5.9569155200755937</v>
      </c>
    </row>
    <row r="743" spans="1:18">
      <c r="A743" s="36">
        <v>-0.28999999999999898</v>
      </c>
      <c r="B743" s="36">
        <v>0</v>
      </c>
      <c r="C743" s="36">
        <v>-0.33017177389223301</v>
      </c>
      <c r="D743" s="36">
        <v>0.109850881536767</v>
      </c>
      <c r="E743" s="39">
        <f t="shared" si="99"/>
        <v>7.8577127228902532E-2</v>
      </c>
      <c r="F743" s="36">
        <v>1</v>
      </c>
      <c r="G743" s="6">
        <f t="shared" si="100"/>
        <v>4.0171773892234031E-2</v>
      </c>
      <c r="H743" s="14">
        <f t="shared" si="101"/>
        <v>1.6137714176487758E-3</v>
      </c>
      <c r="M743" s="8">
        <f t="shared" si="102"/>
        <v>6.1743649235471354E-3</v>
      </c>
      <c r="N743" s="8"/>
      <c r="O743" s="10">
        <f t="shared" si="106"/>
        <v>740</v>
      </c>
      <c r="P743" s="8">
        <f t="shared" si="103"/>
        <v>4.6708385481852304</v>
      </c>
      <c r="Q743" s="8">
        <f t="shared" si="104"/>
        <v>3.3622334160946181</v>
      </c>
      <c r="R743" s="8">
        <f t="shared" si="105"/>
        <v>5.9794436802758426</v>
      </c>
    </row>
    <row r="744" spans="1:18">
      <c r="A744" s="36">
        <v>-2.19999999999999</v>
      </c>
      <c r="B744" s="36">
        <v>0</v>
      </c>
      <c r="C744" s="36">
        <v>-2.3869110497518999</v>
      </c>
      <c r="D744" s="36">
        <v>0.26876714370840998</v>
      </c>
      <c r="E744" s="39">
        <f t="shared" si="99"/>
        <v>0.19225107482688672</v>
      </c>
      <c r="F744" s="36">
        <v>1</v>
      </c>
      <c r="G744" s="6">
        <f t="shared" si="100"/>
        <v>0.18691104975190997</v>
      </c>
      <c r="H744" s="14">
        <f t="shared" si="101"/>
        <v>3.4935740519360964E-2</v>
      </c>
      <c r="M744" s="8">
        <f t="shared" si="102"/>
        <v>3.6960475772093195E-2</v>
      </c>
      <c r="N744" s="8"/>
      <c r="O744" s="10">
        <f t="shared" si="106"/>
        <v>741</v>
      </c>
      <c r="P744" s="8">
        <f t="shared" si="103"/>
        <v>4.6933667083854829</v>
      </c>
      <c r="Q744" s="8">
        <f t="shared" si="104"/>
        <v>3.3847615762948706</v>
      </c>
      <c r="R744" s="8">
        <f t="shared" si="105"/>
        <v>6.0019718404760951</v>
      </c>
    </row>
    <row r="745" spans="1:18">
      <c r="A745" s="36">
        <v>1.8</v>
      </c>
      <c r="B745" s="36">
        <v>0</v>
      </c>
      <c r="C745" s="36">
        <v>1.8070032591345999</v>
      </c>
      <c r="D745" s="36">
        <v>0.18172463084218601</v>
      </c>
      <c r="E745" s="39">
        <f t="shared" si="99"/>
        <v>0.12998893808178036</v>
      </c>
      <c r="F745" s="36">
        <v>1</v>
      </c>
      <c r="G745" s="6">
        <f t="shared" si="100"/>
        <v>7.0032591345998707E-3</v>
      </c>
      <c r="H745" s="14">
        <f t="shared" si="101"/>
        <v>4.9045638506356527E-5</v>
      </c>
      <c r="M745" s="8">
        <f t="shared" si="102"/>
        <v>1.6897124023628928E-2</v>
      </c>
      <c r="N745" s="8"/>
      <c r="O745" s="10">
        <f t="shared" si="106"/>
        <v>742</v>
      </c>
      <c r="P745" s="8">
        <f t="shared" si="103"/>
        <v>4.7158948685857318</v>
      </c>
      <c r="Q745" s="8">
        <f t="shared" si="104"/>
        <v>3.4072897364951196</v>
      </c>
      <c r="R745" s="8">
        <f t="shared" si="105"/>
        <v>6.0245000006763441</v>
      </c>
    </row>
    <row r="746" spans="1:18">
      <c r="A746" s="36">
        <v>-0.98000000000000098</v>
      </c>
      <c r="B746" s="36">
        <v>0</v>
      </c>
      <c r="C746" s="36">
        <v>-0.98159522670572297</v>
      </c>
      <c r="D746" s="37">
        <v>8.2615061467687795E-2</v>
      </c>
      <c r="E746" s="39">
        <f t="shared" si="99"/>
        <v>5.9095148852286228E-2</v>
      </c>
      <c r="F746" s="36">
        <v>1</v>
      </c>
      <c r="G746" s="6">
        <f t="shared" si="100"/>
        <v>1.595226705721986E-3</v>
      </c>
      <c r="H746" s="14">
        <f t="shared" si="101"/>
        <v>2.5447482426486196E-6</v>
      </c>
      <c r="M746" s="8">
        <f t="shared" si="102"/>
        <v>3.4922366178738663E-3</v>
      </c>
      <c r="N746" s="8"/>
      <c r="O746" s="10">
        <f t="shared" si="106"/>
        <v>743</v>
      </c>
      <c r="P746" s="8">
        <f t="shared" si="103"/>
        <v>4.7384230287859808</v>
      </c>
      <c r="Q746" s="8">
        <f t="shared" si="104"/>
        <v>3.4298178966953685</v>
      </c>
      <c r="R746" s="8">
        <f t="shared" si="105"/>
        <v>6.047028160876593</v>
      </c>
    </row>
    <row r="747" spans="1:18">
      <c r="A747" s="36">
        <v>-4.5999999999999899</v>
      </c>
      <c r="B747" s="36">
        <v>0</v>
      </c>
      <c r="C747" s="36">
        <v>-4.7443509107100796</v>
      </c>
      <c r="D747" s="36">
        <v>0.11217438435023799</v>
      </c>
      <c r="E747" s="39">
        <f t="shared" si="99"/>
        <v>8.0239145536235956E-2</v>
      </c>
      <c r="F747" s="36">
        <v>0</v>
      </c>
      <c r="G747" s="6">
        <f t="shared" si="100"/>
        <v>0.14435091071008976</v>
      </c>
      <c r="H747" s="14">
        <f t="shared" si="101"/>
        <v>2.0837185422832308E-2</v>
      </c>
      <c r="M747" s="8">
        <f t="shared" si="102"/>
        <v>6.438320476385255E-3</v>
      </c>
      <c r="N747" s="8"/>
      <c r="O747" s="10">
        <f t="shared" si="106"/>
        <v>744</v>
      </c>
      <c r="P747" s="8">
        <f t="shared" si="103"/>
        <v>4.7609511889862333</v>
      </c>
      <c r="Q747" s="8">
        <f t="shared" si="104"/>
        <v>3.452346056895621</v>
      </c>
      <c r="R747" s="8">
        <f t="shared" si="105"/>
        <v>6.0695563210768455</v>
      </c>
    </row>
    <row r="748" spans="1:18">
      <c r="A748" s="36">
        <v>-0.19999999999999901</v>
      </c>
      <c r="B748" s="36">
        <v>0</v>
      </c>
      <c r="C748" s="36">
        <v>-0.21774270717126801</v>
      </c>
      <c r="D748" s="37">
        <v>8.6835558734398702E-2</v>
      </c>
      <c r="E748" s="39">
        <f t="shared" si="99"/>
        <v>6.211410096314917E-2</v>
      </c>
      <c r="F748" s="36">
        <v>1</v>
      </c>
      <c r="G748" s="6">
        <f t="shared" si="100"/>
        <v>1.7742707171268995E-2</v>
      </c>
      <c r="H748" s="14">
        <f t="shared" si="101"/>
        <v>3.1480365776540025E-4</v>
      </c>
      <c r="M748" s="8">
        <f t="shared" si="102"/>
        <v>3.8581615384602887E-3</v>
      </c>
      <c r="N748" s="8"/>
      <c r="O748" s="10">
        <f t="shared" si="106"/>
        <v>745</v>
      </c>
      <c r="P748" s="8">
        <f t="shared" si="103"/>
        <v>4.7834793491864822</v>
      </c>
      <c r="Q748" s="8">
        <f t="shared" si="104"/>
        <v>3.47487421709587</v>
      </c>
      <c r="R748" s="8">
        <f t="shared" si="105"/>
        <v>6.0920844812770945</v>
      </c>
    </row>
    <row r="749" spans="1:18">
      <c r="A749" s="36">
        <v>-2.5999999999999899</v>
      </c>
      <c r="B749" s="36">
        <v>0</v>
      </c>
      <c r="C749" s="36">
        <v>-2.5993332094008701</v>
      </c>
      <c r="D749" s="36">
        <v>0.123648022701193</v>
      </c>
      <c r="E749" s="39">
        <f t="shared" si="99"/>
        <v>8.8446321736088795E-2</v>
      </c>
      <c r="F749" s="36">
        <v>1</v>
      </c>
      <c r="G749" s="6">
        <f t="shared" si="100"/>
        <v>6.66790599119782E-4</v>
      </c>
      <c r="H749" s="14">
        <f t="shared" si="101"/>
        <v>4.4460970307451782E-7</v>
      </c>
      <c r="M749" s="8">
        <f t="shared" si="102"/>
        <v>7.8227518286437328E-3</v>
      </c>
      <c r="N749" s="8"/>
      <c r="O749" s="10">
        <f t="shared" si="106"/>
        <v>746</v>
      </c>
      <c r="P749" s="8">
        <f t="shared" si="103"/>
        <v>4.8060075093867347</v>
      </c>
      <c r="Q749" s="8">
        <f t="shared" si="104"/>
        <v>3.4974023772961225</v>
      </c>
      <c r="R749" s="8">
        <f t="shared" si="105"/>
        <v>6.114612641477347</v>
      </c>
    </row>
    <row r="750" spans="1:18">
      <c r="A750" s="36">
        <v>-4.5999999999999899</v>
      </c>
      <c r="B750" s="36">
        <v>0</v>
      </c>
      <c r="C750" s="36">
        <v>-4.5808622511364101</v>
      </c>
      <c r="D750" s="36">
        <v>0.14915196649040599</v>
      </c>
      <c r="E750" s="39">
        <f t="shared" si="99"/>
        <v>0.1066894765285519</v>
      </c>
      <c r="F750" s="36">
        <v>1</v>
      </c>
      <c r="G750" s="6">
        <f t="shared" si="100"/>
        <v>1.9137748863579773E-2</v>
      </c>
      <c r="H750" s="14">
        <f t="shared" si="101"/>
        <v>3.6625343156544888E-4</v>
      </c>
      <c r="M750" s="8">
        <f t="shared" si="102"/>
        <v>1.1382644401936428E-2</v>
      </c>
      <c r="N750" s="8"/>
      <c r="O750" s="10">
        <f t="shared" si="106"/>
        <v>747</v>
      </c>
      <c r="P750" s="8">
        <f t="shared" si="103"/>
        <v>4.8285356695869837</v>
      </c>
      <c r="Q750" s="8">
        <f t="shared" si="104"/>
        <v>3.5199305374963714</v>
      </c>
      <c r="R750" s="8">
        <f t="shared" si="105"/>
        <v>6.1371408016775959</v>
      </c>
    </row>
    <row r="751" spans="1:18">
      <c r="A751" s="36">
        <v>0.33999999999999903</v>
      </c>
      <c r="B751" s="36">
        <v>0</v>
      </c>
      <c r="C751" s="36">
        <v>0.34938541299114501</v>
      </c>
      <c r="D751" s="37">
        <v>6.0963957646748598E-2</v>
      </c>
      <c r="E751" s="39">
        <f t="shared" si="99"/>
        <v>4.3607958255507083E-2</v>
      </c>
      <c r="F751" s="36">
        <v>1</v>
      </c>
      <c r="G751" s="6">
        <f t="shared" si="100"/>
        <v>9.3854129911459805E-3</v>
      </c>
      <c r="H751" s="14">
        <f t="shared" si="101"/>
        <v>8.8085977014371744E-5</v>
      </c>
      <c r="M751" s="8">
        <f t="shared" si="102"/>
        <v>1.9016540232140483E-3</v>
      </c>
      <c r="N751" s="8"/>
      <c r="O751" s="10">
        <f t="shared" si="106"/>
        <v>748</v>
      </c>
      <c r="P751" s="8">
        <f t="shared" si="103"/>
        <v>4.8510638297872326</v>
      </c>
      <c r="Q751" s="8">
        <f t="shared" si="104"/>
        <v>3.5424586976966204</v>
      </c>
      <c r="R751" s="8">
        <f t="shared" si="105"/>
        <v>6.1596689618778449</v>
      </c>
    </row>
    <row r="752" spans="1:18">
      <c r="A752" s="36">
        <v>-2.19999999999999</v>
      </c>
      <c r="B752" s="36">
        <v>0</v>
      </c>
      <c r="C752" s="36">
        <v>-2.2206883364216599</v>
      </c>
      <c r="D752" s="37">
        <v>4.7100710475804997E-2</v>
      </c>
      <c r="E752" s="39">
        <f t="shared" si="99"/>
        <v>3.3691477645450635E-2</v>
      </c>
      <c r="F752" s="36">
        <v>1</v>
      </c>
      <c r="G752" s="6">
        <f t="shared" si="100"/>
        <v>2.0688336421669895E-2</v>
      </c>
      <c r="H752" s="14">
        <f t="shared" si="101"/>
        <v>4.2800726389619314E-4</v>
      </c>
      <c r="M752" s="8">
        <f t="shared" si="102"/>
        <v>1.1351156659338999E-3</v>
      </c>
      <c r="N752" s="8"/>
      <c r="O752" s="10">
        <f t="shared" si="106"/>
        <v>749</v>
      </c>
      <c r="P752" s="8">
        <f t="shared" si="103"/>
        <v>4.8735919899874851</v>
      </c>
      <c r="Q752" s="8">
        <f t="shared" si="104"/>
        <v>3.5649868578968729</v>
      </c>
      <c r="R752" s="8">
        <f t="shared" si="105"/>
        <v>6.1821971220780974</v>
      </c>
    </row>
    <row r="753" spans="1:18">
      <c r="A753" s="36">
        <v>-2.7</v>
      </c>
      <c r="B753" s="36">
        <v>0</v>
      </c>
      <c r="C753" s="36">
        <v>-2.80987200495704</v>
      </c>
      <c r="D753" s="36">
        <v>0.32373430332976899</v>
      </c>
      <c r="E753" s="39">
        <f t="shared" si="99"/>
        <v>0.23156948023752788</v>
      </c>
      <c r="F753" s="36">
        <v>1</v>
      </c>
      <c r="G753" s="6">
        <f t="shared" si="100"/>
        <v>0.10987200495703986</v>
      </c>
      <c r="H753" s="14">
        <f t="shared" si="101"/>
        <v>1.2071857473279792E-2</v>
      </c>
      <c r="M753" s="8">
        <f t="shared" si="102"/>
        <v>5.3624424177478813E-2</v>
      </c>
      <c r="N753" s="8"/>
      <c r="O753" s="10">
        <f t="shared" si="106"/>
        <v>750</v>
      </c>
      <c r="P753" s="8">
        <f t="shared" si="103"/>
        <v>4.8961201501877341</v>
      </c>
      <c r="Q753" s="8">
        <f t="shared" si="104"/>
        <v>3.5875150180971218</v>
      </c>
      <c r="R753" s="8">
        <f t="shared" si="105"/>
        <v>6.2047252822783463</v>
      </c>
    </row>
    <row r="754" spans="1:18">
      <c r="A754" s="36">
        <v>-0.68999999999999895</v>
      </c>
      <c r="B754" s="36">
        <v>0</v>
      </c>
      <c r="C754" s="36">
        <v>-0.67626835990942502</v>
      </c>
      <c r="D754" s="37">
        <v>9.3895574941882901E-2</v>
      </c>
      <c r="E754" s="39">
        <f t="shared" si="99"/>
        <v>6.7164181435993842E-2</v>
      </c>
      <c r="F754" s="36">
        <v>1</v>
      </c>
      <c r="G754" s="6">
        <f t="shared" si="100"/>
        <v>1.3731640090573927E-2</v>
      </c>
      <c r="H754" s="14">
        <f t="shared" si="101"/>
        <v>1.8855793957705711E-4</v>
      </c>
      <c r="M754" s="8">
        <f t="shared" si="102"/>
        <v>4.5110272679670998E-3</v>
      </c>
      <c r="N754" s="8"/>
      <c r="O754" s="10">
        <f t="shared" si="106"/>
        <v>751</v>
      </c>
      <c r="P754" s="8">
        <f t="shared" si="103"/>
        <v>4.9186483103879866</v>
      </c>
      <c r="Q754" s="8">
        <f t="shared" si="104"/>
        <v>3.6100431782973743</v>
      </c>
      <c r="R754" s="8">
        <f t="shared" si="105"/>
        <v>6.2272534424785988</v>
      </c>
    </row>
    <row r="755" spans="1:18">
      <c r="A755" s="36">
        <v>2.6199999999999899</v>
      </c>
      <c r="B755" s="36">
        <v>0</v>
      </c>
      <c r="C755" s="36">
        <v>2.6215831052020002</v>
      </c>
      <c r="D755" s="36">
        <v>0.11526293716380299</v>
      </c>
      <c r="E755" s="39">
        <f t="shared" si="99"/>
        <v>8.2448409622145502E-2</v>
      </c>
      <c r="F755" s="36">
        <v>1</v>
      </c>
      <c r="G755" s="6">
        <f t="shared" si="100"/>
        <v>1.5831052020103265E-3</v>
      </c>
      <c r="H755" s="14">
        <f t="shared" si="101"/>
        <v>2.5062220806321567E-6</v>
      </c>
      <c r="M755" s="8">
        <f t="shared" si="102"/>
        <v>6.7977402492210952E-3</v>
      </c>
      <c r="N755" s="8"/>
      <c r="O755" s="10">
        <f t="shared" si="106"/>
        <v>752</v>
      </c>
      <c r="P755" s="8">
        <f t="shared" si="103"/>
        <v>4.9411764705882355</v>
      </c>
      <c r="Q755" s="8">
        <f t="shared" si="104"/>
        <v>3.6325713384976233</v>
      </c>
      <c r="R755" s="8">
        <f t="shared" si="105"/>
        <v>6.2497816026788477</v>
      </c>
    </row>
    <row r="756" spans="1:18">
      <c r="A756" s="36">
        <v>-0.8</v>
      </c>
      <c r="B756" s="36">
        <v>0</v>
      </c>
      <c r="C756" s="36">
        <v>-0.88676909193044595</v>
      </c>
      <c r="D756" s="36">
        <v>0.16635955385752299</v>
      </c>
      <c r="E756" s="39">
        <f t="shared" si="99"/>
        <v>0.11899818778268829</v>
      </c>
      <c r="F756" s="36">
        <v>1</v>
      </c>
      <c r="G756" s="6">
        <f t="shared" si="100"/>
        <v>8.6769091930445907E-2</v>
      </c>
      <c r="H756" s="14">
        <f t="shared" si="101"/>
        <v>7.5288753144341731E-3</v>
      </c>
      <c r="M756" s="8">
        <f t="shared" si="102"/>
        <v>1.4160568695563945E-2</v>
      </c>
      <c r="N756" s="8"/>
      <c r="O756" s="10">
        <f t="shared" si="106"/>
        <v>753</v>
      </c>
      <c r="P756" s="8">
        <f t="shared" si="103"/>
        <v>4.9637046307884845</v>
      </c>
      <c r="Q756" s="8">
        <f t="shared" si="104"/>
        <v>3.6550994986978722</v>
      </c>
      <c r="R756" s="8">
        <f t="shared" si="105"/>
        <v>6.2723097628790967</v>
      </c>
    </row>
    <row r="757" spans="1:18">
      <c r="A757" s="36">
        <v>-1.5</v>
      </c>
      <c r="B757" s="36">
        <v>0</v>
      </c>
      <c r="C757" s="36">
        <v>-1.5438320835586301</v>
      </c>
      <c r="D757" s="36">
        <v>0.183279178516286</v>
      </c>
      <c r="E757" s="39">
        <f t="shared" si="99"/>
        <v>0.13110091723626957</v>
      </c>
      <c r="F757" s="36">
        <v>1</v>
      </c>
      <c r="G757" s="6">
        <f t="shared" si="100"/>
        <v>4.3832083558630108E-2</v>
      </c>
      <c r="H757" s="14">
        <f t="shared" si="101"/>
        <v>1.9212515490907318E-3</v>
      </c>
      <c r="M757" s="8">
        <f t="shared" si="102"/>
        <v>1.7187450500191204E-2</v>
      </c>
      <c r="N757" s="8"/>
      <c r="O757" s="10">
        <f t="shared" si="106"/>
        <v>754</v>
      </c>
      <c r="P757" s="8">
        <f t="shared" si="103"/>
        <v>4.986232790988737</v>
      </c>
      <c r="Q757" s="8">
        <f t="shared" si="104"/>
        <v>3.6776276588981247</v>
      </c>
      <c r="R757" s="8">
        <f t="shared" si="105"/>
        <v>6.2948379230793492</v>
      </c>
    </row>
    <row r="758" spans="1:18">
      <c r="A758" s="36">
        <v>-3.5</v>
      </c>
      <c r="B758" s="36">
        <v>0</v>
      </c>
      <c r="C758" s="36">
        <v>-3.49571911180738</v>
      </c>
      <c r="D758" s="36">
        <v>0.118082191241679</v>
      </c>
      <c r="E758" s="39">
        <f t="shared" si="99"/>
        <v>8.446504238165338E-2</v>
      </c>
      <c r="F758" s="36">
        <v>1</v>
      </c>
      <c r="G758" s="6">
        <f t="shared" si="100"/>
        <v>4.2808881926199582E-3</v>
      </c>
      <c r="H758" s="14">
        <f t="shared" si="101"/>
        <v>1.8326003717712973E-5</v>
      </c>
      <c r="M758" s="8">
        <f t="shared" si="102"/>
        <v>7.1343433845345019E-3</v>
      </c>
      <c r="N758" s="8"/>
      <c r="O758" s="10">
        <f t="shared" si="106"/>
        <v>755</v>
      </c>
      <c r="P758" s="8">
        <f t="shared" si="103"/>
        <v>5.0087609511889859</v>
      </c>
      <c r="Q758" s="8">
        <f t="shared" si="104"/>
        <v>3.7001558190983737</v>
      </c>
      <c r="R758" s="8">
        <f t="shared" si="105"/>
        <v>6.3173660832795981</v>
      </c>
    </row>
    <row r="759" spans="1:18">
      <c r="A759" s="37">
        <v>8.9999999999999802E-2</v>
      </c>
      <c r="B759" s="36">
        <v>0</v>
      </c>
      <c r="C759" s="37">
        <v>5.0405019559082803E-2</v>
      </c>
      <c r="D759" s="37">
        <v>4.47890554958413E-2</v>
      </c>
      <c r="E759" s="39">
        <f t="shared" si="99"/>
        <v>3.203793417880911E-2</v>
      </c>
      <c r="F759" s="36">
        <v>0</v>
      </c>
      <c r="G759" s="6">
        <f t="shared" si="100"/>
        <v>3.9594980440916999E-2</v>
      </c>
      <c r="H759" s="14">
        <f t="shared" si="101"/>
        <v>1.5677624761165998E-3</v>
      </c>
      <c r="M759" s="8">
        <f t="shared" si="102"/>
        <v>1.026429226445705E-3</v>
      </c>
      <c r="N759" s="8"/>
      <c r="O759" s="10">
        <f t="shared" si="106"/>
        <v>756</v>
      </c>
      <c r="P759" s="8">
        <f t="shared" si="103"/>
        <v>5.0312891113892348</v>
      </c>
      <c r="Q759" s="8">
        <f t="shared" si="104"/>
        <v>3.7226839792986226</v>
      </c>
      <c r="R759" s="8">
        <f t="shared" si="105"/>
        <v>6.3398942434798471</v>
      </c>
    </row>
    <row r="760" spans="1:18">
      <c r="A760" s="36">
        <v>-3.0999999999999899</v>
      </c>
      <c r="B760" s="36">
        <v>0</v>
      </c>
      <c r="C760" s="36">
        <v>-3.15869733703971</v>
      </c>
      <c r="D760" s="37">
        <v>5.6925812405974503E-2</v>
      </c>
      <c r="E760" s="39">
        <f t="shared" si="99"/>
        <v>4.0719443862958574E-2</v>
      </c>
      <c r="F760" s="36">
        <v>0</v>
      </c>
      <c r="G760" s="6">
        <f t="shared" si="100"/>
        <v>5.8697337039720132E-2</v>
      </c>
      <c r="H760" s="14">
        <f t="shared" si="101"/>
        <v>3.445377375554501E-3</v>
      </c>
      <c r="M760" s="8">
        <f t="shared" si="102"/>
        <v>1.6580731085086347E-3</v>
      </c>
      <c r="N760" s="8"/>
      <c r="O760" s="10">
        <f t="shared" si="106"/>
        <v>757</v>
      </c>
      <c r="P760" s="8">
        <f t="shared" si="103"/>
        <v>5.0538172715894873</v>
      </c>
      <c r="Q760" s="8">
        <f t="shared" si="104"/>
        <v>3.7452121394988751</v>
      </c>
      <c r="R760" s="8">
        <f t="shared" si="105"/>
        <v>6.3624224036800996</v>
      </c>
    </row>
    <row r="761" spans="1:18">
      <c r="A761" s="36">
        <v>0.41</v>
      </c>
      <c r="B761" s="36">
        <v>0</v>
      </c>
      <c r="C761" s="36">
        <v>0.43045603479107603</v>
      </c>
      <c r="D761" s="37">
        <v>4.3662252930317703E-2</v>
      </c>
      <c r="E761" s="39">
        <f t="shared" si="99"/>
        <v>3.1231924183128128E-2</v>
      </c>
      <c r="F761" s="36">
        <v>1</v>
      </c>
      <c r="G761" s="6">
        <f t="shared" si="100"/>
        <v>2.045603479107605E-2</v>
      </c>
      <c r="H761" s="14">
        <f t="shared" si="101"/>
        <v>4.1844935937371378E-4</v>
      </c>
      <c r="M761" s="8">
        <f t="shared" si="102"/>
        <v>9.7543308818066356E-4</v>
      </c>
      <c r="N761" s="8"/>
      <c r="O761" s="10">
        <f t="shared" si="106"/>
        <v>758</v>
      </c>
      <c r="P761" s="8">
        <f t="shared" si="103"/>
        <v>5.0763454317897363</v>
      </c>
      <c r="Q761" s="8">
        <f t="shared" si="104"/>
        <v>3.7677402996991241</v>
      </c>
      <c r="R761" s="8">
        <f t="shared" si="105"/>
        <v>6.3849505638803485</v>
      </c>
    </row>
    <row r="762" spans="1:18">
      <c r="A762" s="36">
        <v>-1</v>
      </c>
      <c r="B762" s="36">
        <v>0</v>
      </c>
      <c r="C762" s="36">
        <v>-1.00854308605444</v>
      </c>
      <c r="D762" s="36">
        <v>0.13861229670059899</v>
      </c>
      <c r="E762" s="39">
        <f t="shared" si="99"/>
        <v>9.9150374771347569E-2</v>
      </c>
      <c r="F762" s="36">
        <v>1</v>
      </c>
      <c r="G762" s="6">
        <f t="shared" si="100"/>
        <v>8.5430860544399856E-3</v>
      </c>
      <c r="H762" s="14">
        <f t="shared" si="101"/>
        <v>7.2984319333566959E-5</v>
      </c>
      <c r="M762" s="8">
        <f t="shared" si="102"/>
        <v>9.8307968172986759E-3</v>
      </c>
      <c r="N762" s="8"/>
      <c r="O762" s="10">
        <f t="shared" si="106"/>
        <v>759</v>
      </c>
      <c r="P762" s="8">
        <f t="shared" si="103"/>
        <v>5.0988735919899888</v>
      </c>
      <c r="Q762" s="8">
        <f t="shared" si="104"/>
        <v>3.7902684598993766</v>
      </c>
      <c r="R762" s="8">
        <f t="shared" si="105"/>
        <v>6.407478724080601</v>
      </c>
    </row>
    <row r="763" spans="1:18">
      <c r="A763" s="36">
        <v>-0.69999999999999896</v>
      </c>
      <c r="B763" s="36">
        <v>0</v>
      </c>
      <c r="C763" s="36">
        <v>-0.67000000296412299</v>
      </c>
      <c r="D763" s="36">
        <v>0.175523302786325</v>
      </c>
      <c r="E763" s="39">
        <f t="shared" si="99"/>
        <v>0.12555308343212548</v>
      </c>
      <c r="F763" s="36">
        <v>1</v>
      </c>
      <c r="G763" s="6">
        <f t="shared" si="100"/>
        <v>2.9999997035875969E-2</v>
      </c>
      <c r="H763" s="14">
        <f t="shared" si="101"/>
        <v>8.9999982215256691E-4</v>
      </c>
      <c r="M763" s="8">
        <f t="shared" si="102"/>
        <v>1.5763576759314262E-2</v>
      </c>
      <c r="N763" s="8"/>
      <c r="O763" s="10">
        <f t="shared" si="106"/>
        <v>760</v>
      </c>
      <c r="P763" s="8">
        <f t="shared" si="103"/>
        <v>5.1214017521902377</v>
      </c>
      <c r="Q763" s="8">
        <f t="shared" si="104"/>
        <v>3.8127966200996255</v>
      </c>
      <c r="R763" s="8">
        <f t="shared" si="105"/>
        <v>6.43000688428085</v>
      </c>
    </row>
    <row r="764" spans="1:18">
      <c r="A764" s="36">
        <v>-1.22999999999999</v>
      </c>
      <c r="B764" s="36">
        <v>0</v>
      </c>
      <c r="C764" s="36">
        <v>-1.2916849292231001</v>
      </c>
      <c r="D764" s="37">
        <v>6.37741747387192E-2</v>
      </c>
      <c r="E764" s="39">
        <f t="shared" si="99"/>
        <v>4.5618126793869729E-2</v>
      </c>
      <c r="F764" s="36">
        <v>0</v>
      </c>
      <c r="G764" s="6">
        <f t="shared" si="100"/>
        <v>6.1684929223110085E-2</v>
      </c>
      <c r="H764" s="14">
        <f t="shared" si="101"/>
        <v>3.8050304932601008E-3</v>
      </c>
      <c r="M764" s="8">
        <f t="shared" si="102"/>
        <v>2.0810134921815751E-3</v>
      </c>
      <c r="N764" s="8"/>
      <c r="O764" s="10">
        <f t="shared" si="106"/>
        <v>761</v>
      </c>
      <c r="P764" s="8">
        <f t="shared" si="103"/>
        <v>5.1439299123904867</v>
      </c>
      <c r="Q764" s="8">
        <f t="shared" si="104"/>
        <v>3.8353247802998744</v>
      </c>
      <c r="R764" s="8">
        <f t="shared" si="105"/>
        <v>6.4525350444810989</v>
      </c>
    </row>
    <row r="765" spans="1:18">
      <c r="A765" s="36">
        <v>-1</v>
      </c>
      <c r="B765" s="36">
        <v>0</v>
      </c>
      <c r="C765" s="36">
        <v>-0.95862441006474097</v>
      </c>
      <c r="D765" s="36">
        <v>0.17654542809856599</v>
      </c>
      <c r="E765" s="39">
        <f t="shared" si="99"/>
        <v>0.12628421703415274</v>
      </c>
      <c r="F765" s="36">
        <v>1</v>
      </c>
      <c r="G765" s="6">
        <f t="shared" si="100"/>
        <v>4.1375589935259027E-2</v>
      </c>
      <c r="H765" s="14">
        <f t="shared" si="101"/>
        <v>1.7119394424907081E-3</v>
      </c>
      <c r="M765" s="8">
        <f t="shared" si="102"/>
        <v>1.5947703471928993E-2</v>
      </c>
      <c r="N765" s="8"/>
      <c r="O765" s="10">
        <f t="shared" si="106"/>
        <v>762</v>
      </c>
      <c r="P765" s="8">
        <f t="shared" si="103"/>
        <v>5.1664580725907392</v>
      </c>
      <c r="Q765" s="8">
        <f t="shared" si="104"/>
        <v>3.8578529405001269</v>
      </c>
      <c r="R765" s="8">
        <f t="shared" si="105"/>
        <v>6.4750632046813514</v>
      </c>
    </row>
    <row r="766" spans="1:18">
      <c r="A766" s="36">
        <v>-2.65</v>
      </c>
      <c r="B766" s="36">
        <v>0</v>
      </c>
      <c r="C766" s="36">
        <v>-2.7923302203720399</v>
      </c>
      <c r="D766" s="36">
        <v>0.101517272659932</v>
      </c>
      <c r="E766" s="39">
        <f t="shared" si="99"/>
        <v>7.2616036741232626E-2</v>
      </c>
      <c r="F766" s="36">
        <v>0</v>
      </c>
      <c r="G766" s="6">
        <f t="shared" si="100"/>
        <v>0.14233022037204002</v>
      </c>
      <c r="H766" s="14">
        <f t="shared" si="101"/>
        <v>2.0257891631153477E-2</v>
      </c>
      <c r="M766" s="8">
        <f t="shared" si="102"/>
        <v>5.273088792004047E-3</v>
      </c>
      <c r="N766" s="8"/>
      <c r="O766" s="10">
        <f t="shared" si="106"/>
        <v>763</v>
      </c>
      <c r="P766" s="8">
        <f t="shared" si="103"/>
        <v>5.1889862327909881</v>
      </c>
      <c r="Q766" s="8">
        <f t="shared" si="104"/>
        <v>3.8803811007003759</v>
      </c>
      <c r="R766" s="8">
        <f t="shared" si="105"/>
        <v>6.4975913648816004</v>
      </c>
    </row>
    <row r="767" spans="1:18">
      <c r="A767" s="36">
        <v>-0.9</v>
      </c>
      <c r="B767" s="36">
        <v>0</v>
      </c>
      <c r="C767" s="36">
        <v>-0.92194928592729297</v>
      </c>
      <c r="D767" s="36">
        <v>0.10464921076151699</v>
      </c>
      <c r="E767" s="39">
        <f t="shared" si="99"/>
        <v>7.4856334636328931E-2</v>
      </c>
      <c r="F767" s="36">
        <v>1</v>
      </c>
      <c r="G767" s="6">
        <f t="shared" si="100"/>
        <v>2.194928592729295E-2</v>
      </c>
      <c r="H767" s="14">
        <f t="shared" si="101"/>
        <v>4.8177115271806034E-4</v>
      </c>
      <c r="M767" s="8">
        <f t="shared" si="102"/>
        <v>5.6034708351860585E-3</v>
      </c>
      <c r="N767" s="8"/>
      <c r="O767" s="10">
        <f t="shared" si="106"/>
        <v>764</v>
      </c>
      <c r="P767" s="8">
        <f t="shared" si="103"/>
        <v>5.2115143929912406</v>
      </c>
      <c r="Q767" s="8">
        <f t="shared" si="104"/>
        <v>3.9029092609006284</v>
      </c>
      <c r="R767" s="8">
        <f t="shared" si="105"/>
        <v>6.5201195250818529</v>
      </c>
    </row>
    <row r="768" spans="1:18">
      <c r="A768" s="36">
        <v>-3.2</v>
      </c>
      <c r="B768" s="36">
        <v>0</v>
      </c>
      <c r="C768" s="36">
        <v>-3.3014539933339799</v>
      </c>
      <c r="D768" s="36">
        <v>0.180019781218234</v>
      </c>
      <c r="E768" s="39">
        <f t="shared" si="99"/>
        <v>0.12876944685937641</v>
      </c>
      <c r="F768" s="36">
        <v>1</v>
      </c>
      <c r="G768" s="6">
        <f t="shared" si="100"/>
        <v>0.10145399333397975</v>
      </c>
      <c r="H768" s="14">
        <f t="shared" si="101"/>
        <v>1.0292912763411209E-2</v>
      </c>
      <c r="M768" s="8">
        <f t="shared" si="102"/>
        <v>1.6581570444469767E-2</v>
      </c>
      <c r="N768" s="8"/>
      <c r="O768" s="10">
        <f t="shared" si="106"/>
        <v>765</v>
      </c>
      <c r="P768" s="8">
        <f t="shared" si="103"/>
        <v>5.2340425531914896</v>
      </c>
      <c r="Q768" s="8">
        <f t="shared" si="104"/>
        <v>3.9254374211008773</v>
      </c>
      <c r="R768" s="8">
        <f t="shared" si="105"/>
        <v>6.5426476852821018</v>
      </c>
    </row>
    <row r="769" spans="1:18">
      <c r="A769" s="36">
        <v>0</v>
      </c>
      <c r="B769" s="36">
        <v>0</v>
      </c>
      <c r="C769" s="37">
        <v>1.45309747863713E-2</v>
      </c>
      <c r="D769" s="36">
        <v>0.112099400868455</v>
      </c>
      <c r="E769" s="39">
        <f t="shared" si="99"/>
        <v>8.018550931133088E-2</v>
      </c>
      <c r="F769" s="36">
        <v>1</v>
      </c>
      <c r="G769" s="6">
        <f t="shared" si="100"/>
        <v>1.45309747863713E-2</v>
      </c>
      <c r="H769" s="14">
        <f t="shared" si="101"/>
        <v>2.1114922824215846E-4</v>
      </c>
      <c r="M769" s="8">
        <f t="shared" si="102"/>
        <v>6.4297159035175315E-3</v>
      </c>
      <c r="N769" s="8"/>
      <c r="O769" s="10">
        <f t="shared" si="106"/>
        <v>766</v>
      </c>
      <c r="P769" s="8">
        <f t="shared" si="103"/>
        <v>5.2565707133917385</v>
      </c>
      <c r="Q769" s="8">
        <f t="shared" si="104"/>
        <v>3.9479655813011263</v>
      </c>
      <c r="R769" s="8">
        <f t="shared" si="105"/>
        <v>6.5651758454823508</v>
      </c>
    </row>
    <row r="770" spans="1:18">
      <c r="A770" s="36">
        <v>-0.9</v>
      </c>
      <c r="B770" s="36">
        <v>0</v>
      </c>
      <c r="C770" s="36">
        <v>-0.98436383749804701</v>
      </c>
      <c r="D770" s="37">
        <v>9.7908927400165796E-2</v>
      </c>
      <c r="E770" s="39">
        <f t="shared" si="99"/>
        <v>7.003496137255151E-2</v>
      </c>
      <c r="F770" s="36">
        <v>0</v>
      </c>
      <c r="G770" s="6">
        <f t="shared" si="100"/>
        <v>8.436383749804699E-2</v>
      </c>
      <c r="H770" s="14">
        <f t="shared" si="101"/>
        <v>7.1172570773968789E-3</v>
      </c>
      <c r="M770" s="8">
        <f t="shared" si="102"/>
        <v>4.9048958144547825E-3</v>
      </c>
      <c r="N770" s="8"/>
      <c r="O770" s="10">
        <f t="shared" si="106"/>
        <v>767</v>
      </c>
      <c r="P770" s="8">
        <f t="shared" si="103"/>
        <v>5.279098873591991</v>
      </c>
      <c r="Q770" s="8">
        <f t="shared" si="104"/>
        <v>3.9704937415013788</v>
      </c>
      <c r="R770" s="8">
        <f t="shared" si="105"/>
        <v>6.5877040056826033</v>
      </c>
    </row>
    <row r="771" spans="1:18">
      <c r="A771" s="36">
        <v>1.0999999999999901</v>
      </c>
      <c r="B771" s="36">
        <v>0</v>
      </c>
      <c r="C771" s="36">
        <v>1.0775588084960901</v>
      </c>
      <c r="D771" s="37">
        <v>3.56391442556271E-2</v>
      </c>
      <c r="E771" s="39">
        <f t="shared" si="99"/>
        <v>2.5492936727743262E-2</v>
      </c>
      <c r="F771" s="36">
        <v>1</v>
      </c>
      <c r="G771" s="6">
        <f t="shared" si="100"/>
        <v>2.2441191503900004E-2</v>
      </c>
      <c r="H771" s="14">
        <f t="shared" si="101"/>
        <v>5.036070761147137E-4</v>
      </c>
      <c r="M771" s="8">
        <f t="shared" si="102"/>
        <v>6.498898230047213E-4</v>
      </c>
      <c r="N771" s="8"/>
      <c r="O771" s="10">
        <f t="shared" si="106"/>
        <v>768</v>
      </c>
      <c r="P771" s="8">
        <f t="shared" si="103"/>
        <v>5.30162703379224</v>
      </c>
      <c r="Q771" s="8">
        <f t="shared" si="104"/>
        <v>3.9930219017016277</v>
      </c>
      <c r="R771" s="8">
        <f t="shared" si="105"/>
        <v>6.6102321658828522</v>
      </c>
    </row>
    <row r="772" spans="1:18">
      <c r="A772" s="36">
        <v>-1.0999999999999901</v>
      </c>
      <c r="B772" s="36">
        <v>0</v>
      </c>
      <c r="C772" s="36">
        <v>-1.16589574411301</v>
      </c>
      <c r="D772" s="36">
        <v>0.248630617791778</v>
      </c>
      <c r="E772" s="39">
        <f t="shared" ref="E772:E802" si="107">D772*2.262/SQRT(10)</f>
        <v>0.1778472727202127</v>
      </c>
      <c r="F772" s="36">
        <v>1</v>
      </c>
      <c r="G772" s="6">
        <f t="shared" ref="G772:G802" si="108">ABS(A772-C772)</f>
        <v>6.5895744113019905E-2</v>
      </c>
      <c r="H772" s="14">
        <f t="shared" ref="H772:H802" si="109">G772*G772</f>
        <v>4.3422490922085978E-3</v>
      </c>
      <c r="M772" s="8">
        <f t="shared" ref="M772:M802" si="110">E772*E772</f>
        <v>3.162965241401771E-2</v>
      </c>
      <c r="N772" s="8"/>
      <c r="O772" s="10">
        <f t="shared" si="106"/>
        <v>769</v>
      </c>
      <c r="P772" s="8">
        <f t="shared" ref="P772:P802" si="111">-12+O772*18/799</f>
        <v>5.3241551939924889</v>
      </c>
      <c r="Q772" s="8">
        <f t="shared" ref="Q772:Q802" si="112">P772-$N$3</f>
        <v>4.0155500619018767</v>
      </c>
      <c r="R772" s="8">
        <f t="shared" ref="R772:R802" si="113">P772+$N$3</f>
        <v>6.6327603260831012</v>
      </c>
    </row>
    <row r="773" spans="1:18">
      <c r="A773" s="36">
        <v>-3.2999999999999901</v>
      </c>
      <c r="B773" s="36">
        <v>0</v>
      </c>
      <c r="C773" s="36">
        <v>-3.6204031338545399</v>
      </c>
      <c r="D773" s="36">
        <v>0.25398280729102601</v>
      </c>
      <c r="E773" s="39">
        <f t="shared" si="107"/>
        <v>0.1816757324408099</v>
      </c>
      <c r="F773" s="36">
        <v>0</v>
      </c>
      <c r="G773" s="6">
        <f t="shared" si="108"/>
        <v>0.32040313385454988</v>
      </c>
      <c r="H773" s="14">
        <f t="shared" si="109"/>
        <v>0.10265816818381661</v>
      </c>
      <c r="M773" s="8">
        <f t="shared" si="110"/>
        <v>3.3006071757904744E-2</v>
      </c>
      <c r="N773" s="8"/>
      <c r="O773" s="10">
        <f t="shared" ref="O773:O802" si="114">O772+1</f>
        <v>770</v>
      </c>
      <c r="P773" s="8">
        <f t="shared" si="111"/>
        <v>5.3466833541927414</v>
      </c>
      <c r="Q773" s="8">
        <f t="shared" si="112"/>
        <v>4.0380782221021292</v>
      </c>
      <c r="R773" s="8">
        <f t="shared" si="113"/>
        <v>6.6552884862833537</v>
      </c>
    </row>
    <row r="774" spans="1:18">
      <c r="A774" s="36">
        <v>1.5899999999999901</v>
      </c>
      <c r="B774" s="36">
        <v>0</v>
      </c>
      <c r="C774" s="36">
        <v>1.4492038592049601</v>
      </c>
      <c r="D774" s="36">
        <v>0.27373121376870702</v>
      </c>
      <c r="E774" s="39">
        <f t="shared" si="107"/>
        <v>0.19580190991573024</v>
      </c>
      <c r="F774" s="36">
        <v>1</v>
      </c>
      <c r="G774" s="6">
        <f t="shared" si="108"/>
        <v>0.14079614079503</v>
      </c>
      <c r="H774" s="14">
        <f t="shared" si="109"/>
        <v>1.9823553262773911E-2</v>
      </c>
      <c r="M774" s="8">
        <f t="shared" si="110"/>
        <v>3.8338387926647739E-2</v>
      </c>
      <c r="N774" s="8"/>
      <c r="O774" s="10">
        <f t="shared" si="114"/>
        <v>771</v>
      </c>
      <c r="P774" s="8">
        <f t="shared" si="111"/>
        <v>5.3692115143929904</v>
      </c>
      <c r="Q774" s="8">
        <f t="shared" si="112"/>
        <v>4.0606063823023781</v>
      </c>
      <c r="R774" s="8">
        <f t="shared" si="113"/>
        <v>6.6778166464836026</v>
      </c>
    </row>
    <row r="775" spans="1:18">
      <c r="A775" s="36">
        <v>-1.3999999999999899</v>
      </c>
      <c r="B775" s="36">
        <v>0</v>
      </c>
      <c r="C775" s="36">
        <v>-1.5079284008110401</v>
      </c>
      <c r="D775" s="36">
        <v>0.13350610852231101</v>
      </c>
      <c r="E775" s="39">
        <f t="shared" si="107"/>
        <v>9.5497881568498214E-2</v>
      </c>
      <c r="F775" s="36">
        <v>0</v>
      </c>
      <c r="G775" s="6">
        <f t="shared" si="108"/>
        <v>0.10792840081105015</v>
      </c>
      <c r="H775" s="14">
        <f t="shared" si="109"/>
        <v>1.164853970163069E-2</v>
      </c>
      <c r="M775" s="8">
        <f t="shared" si="110"/>
        <v>9.1198453840709102E-3</v>
      </c>
      <c r="N775" s="8"/>
      <c r="O775" s="10">
        <f t="shared" si="114"/>
        <v>772</v>
      </c>
      <c r="P775" s="8">
        <f t="shared" si="111"/>
        <v>5.3917396745932429</v>
      </c>
      <c r="Q775" s="8">
        <f t="shared" si="112"/>
        <v>4.0831345425026306</v>
      </c>
      <c r="R775" s="8">
        <f t="shared" si="113"/>
        <v>6.7003448066838551</v>
      </c>
    </row>
    <row r="776" spans="1:18">
      <c r="A776" s="36">
        <v>0.439999999999999</v>
      </c>
      <c r="B776" s="36">
        <v>0</v>
      </c>
      <c r="C776" s="36">
        <v>0.13523741608036299</v>
      </c>
      <c r="D776" s="36">
        <v>0.25091814220182002</v>
      </c>
      <c r="E776" s="39">
        <f t="shared" si="107"/>
        <v>0.17948355541628674</v>
      </c>
      <c r="F776" s="36">
        <v>0</v>
      </c>
      <c r="G776" s="6">
        <f t="shared" si="108"/>
        <v>0.30476258391963601</v>
      </c>
      <c r="H776" s="14">
        <f t="shared" si="109"/>
        <v>9.2880232557373182E-2</v>
      </c>
      <c r="M776" s="8">
        <f t="shared" si="110"/>
        <v>3.2214346664871274E-2</v>
      </c>
      <c r="N776" s="8"/>
      <c r="O776" s="10">
        <f t="shared" si="114"/>
        <v>773</v>
      </c>
      <c r="P776" s="8">
        <f t="shared" si="111"/>
        <v>5.4142678347934918</v>
      </c>
      <c r="Q776" s="8">
        <f t="shared" si="112"/>
        <v>4.1056627027028796</v>
      </c>
      <c r="R776" s="8">
        <f t="shared" si="113"/>
        <v>6.7228729668841041</v>
      </c>
    </row>
    <row r="777" spans="1:18">
      <c r="A777" s="36">
        <v>-5</v>
      </c>
      <c r="B777" s="36">
        <v>0</v>
      </c>
      <c r="C777" s="36">
        <v>-4.8776799152912202</v>
      </c>
      <c r="D777" s="36">
        <v>0.22283604557699199</v>
      </c>
      <c r="E777" s="39">
        <f t="shared" si="107"/>
        <v>0.15939622932045658</v>
      </c>
      <c r="F777" s="36">
        <v>1</v>
      </c>
      <c r="G777" s="6">
        <f t="shared" si="108"/>
        <v>0.12232008470877975</v>
      </c>
      <c r="H777" s="14">
        <f t="shared" si="109"/>
        <v>1.4962203123163055E-2</v>
      </c>
      <c r="M777" s="8">
        <f t="shared" si="110"/>
        <v>2.540715792157958E-2</v>
      </c>
      <c r="N777" s="8"/>
      <c r="O777" s="10">
        <f t="shared" si="114"/>
        <v>774</v>
      </c>
      <c r="P777" s="8">
        <f t="shared" si="111"/>
        <v>5.4367959949937408</v>
      </c>
      <c r="Q777" s="8">
        <f t="shared" si="112"/>
        <v>4.1281908629031285</v>
      </c>
      <c r="R777" s="8">
        <f t="shared" si="113"/>
        <v>6.745401127084353</v>
      </c>
    </row>
    <row r="778" spans="1:18">
      <c r="A778" s="36">
        <v>0.41</v>
      </c>
      <c r="B778" s="36">
        <v>0</v>
      </c>
      <c r="C778" s="36">
        <v>0.43331817986896498</v>
      </c>
      <c r="D778" s="37">
        <v>6.7792790611200096E-2</v>
      </c>
      <c r="E778" s="39">
        <f t="shared" si="107"/>
        <v>4.849267168853523E-2</v>
      </c>
      <c r="F778" s="36">
        <v>1</v>
      </c>
      <c r="G778" s="6">
        <f t="shared" si="108"/>
        <v>2.3318179868965005E-2</v>
      </c>
      <c r="H778" s="14">
        <f t="shared" si="109"/>
        <v>5.4373751240140481E-4</v>
      </c>
      <c r="M778" s="8">
        <f t="shared" si="110"/>
        <v>2.3515392074920662E-3</v>
      </c>
      <c r="N778" s="8"/>
      <c r="O778" s="10">
        <f t="shared" si="114"/>
        <v>775</v>
      </c>
      <c r="P778" s="8">
        <f t="shared" si="111"/>
        <v>5.4593241551939933</v>
      </c>
      <c r="Q778" s="8">
        <f t="shared" si="112"/>
        <v>4.150719023103381</v>
      </c>
      <c r="R778" s="8">
        <f t="shared" si="113"/>
        <v>6.7679292872846055</v>
      </c>
    </row>
    <row r="779" spans="1:18">
      <c r="A779" s="36">
        <v>-0.69999999999999896</v>
      </c>
      <c r="B779" s="36">
        <v>0</v>
      </c>
      <c r="C779" s="36">
        <v>-0.76954120132023995</v>
      </c>
      <c r="D779" s="36">
        <v>0.18739797078880299</v>
      </c>
      <c r="E779" s="39">
        <f t="shared" si="107"/>
        <v>0.13404711903182517</v>
      </c>
      <c r="F779" s="36">
        <v>1</v>
      </c>
      <c r="G779" s="6">
        <f t="shared" si="108"/>
        <v>6.9541201320240997E-2</v>
      </c>
      <c r="H779" s="14">
        <f t="shared" si="109"/>
        <v>4.8359786810622885E-3</v>
      </c>
      <c r="M779" s="8">
        <f t="shared" si="110"/>
        <v>1.7968630120732305E-2</v>
      </c>
      <c r="N779" s="8"/>
      <c r="O779" s="10">
        <f t="shared" si="114"/>
        <v>776</v>
      </c>
      <c r="P779" s="8">
        <f t="shared" si="111"/>
        <v>5.4818523153942422</v>
      </c>
      <c r="Q779" s="8">
        <f t="shared" si="112"/>
        <v>4.17324718330363</v>
      </c>
      <c r="R779" s="8">
        <f t="shared" si="113"/>
        <v>6.7904574474848545</v>
      </c>
    </row>
    <row r="780" spans="1:18">
      <c r="A780" s="36">
        <v>-1.82</v>
      </c>
      <c r="B780" s="36">
        <v>0</v>
      </c>
      <c r="C780" s="36">
        <v>-1.9271959101620899</v>
      </c>
      <c r="D780" s="36">
        <v>0.29322175191758798</v>
      </c>
      <c r="E780" s="39">
        <f t="shared" si="107"/>
        <v>0.20974363231667251</v>
      </c>
      <c r="F780" s="36">
        <v>1</v>
      </c>
      <c r="G780" s="6">
        <f t="shared" si="108"/>
        <v>0.10719591016208985</v>
      </c>
      <c r="H780" s="14">
        <f t="shared" si="109"/>
        <v>1.1490963155478838E-2</v>
      </c>
      <c r="M780" s="8">
        <f t="shared" si="110"/>
        <v>4.3992391297391506E-2</v>
      </c>
      <c r="N780" s="8"/>
      <c r="O780" s="10">
        <f t="shared" si="114"/>
        <v>777</v>
      </c>
      <c r="P780" s="8">
        <f t="shared" si="111"/>
        <v>5.5043804755944947</v>
      </c>
      <c r="Q780" s="8">
        <f t="shared" si="112"/>
        <v>4.1957753435038825</v>
      </c>
      <c r="R780" s="8">
        <f t="shared" si="113"/>
        <v>6.812985607685107</v>
      </c>
    </row>
    <row r="781" spans="1:18">
      <c r="A781" s="36">
        <v>0.56999999999999995</v>
      </c>
      <c r="B781" s="36">
        <v>0</v>
      </c>
      <c r="C781" s="36">
        <v>0.56398189812093402</v>
      </c>
      <c r="D781" s="37">
        <v>7.8931474867387399E-2</v>
      </c>
      <c r="E781" s="39">
        <f t="shared" si="107"/>
        <v>5.6460252810476973E-2</v>
      </c>
      <c r="F781" s="36">
        <v>1</v>
      </c>
      <c r="G781" s="6">
        <f t="shared" si="108"/>
        <v>6.0181018790659291E-3</v>
      </c>
      <c r="H781" s="14">
        <f t="shared" si="109"/>
        <v>3.6217550226816863E-5</v>
      </c>
      <c r="M781" s="8">
        <f t="shared" si="110"/>
        <v>3.1877601474229727E-3</v>
      </c>
      <c r="N781" s="8"/>
      <c r="O781" s="10">
        <f t="shared" si="114"/>
        <v>778</v>
      </c>
      <c r="P781" s="8">
        <f t="shared" si="111"/>
        <v>5.5269086357947437</v>
      </c>
      <c r="Q781" s="8">
        <f t="shared" si="112"/>
        <v>4.2183035037041314</v>
      </c>
      <c r="R781" s="8">
        <f t="shared" si="113"/>
        <v>6.8355137678853559</v>
      </c>
    </row>
    <row r="782" spans="1:18">
      <c r="A782" s="36">
        <v>0.59999999999999898</v>
      </c>
      <c r="B782" s="36">
        <v>0</v>
      </c>
      <c r="C782" s="36">
        <v>0.50939629954062504</v>
      </c>
      <c r="D782" s="36">
        <v>0.23339022476743901</v>
      </c>
      <c r="E782" s="39">
        <f t="shared" si="107"/>
        <v>0.16694570975650405</v>
      </c>
      <c r="F782" s="36">
        <v>1</v>
      </c>
      <c r="G782" s="6">
        <f t="shared" si="108"/>
        <v>9.0603700459373937E-2</v>
      </c>
      <c r="H782" s="14">
        <f t="shared" si="109"/>
        <v>8.2090305369319563E-3</v>
      </c>
      <c r="M782" s="8">
        <f t="shared" si="110"/>
        <v>2.7870870006102891E-2</v>
      </c>
      <c r="N782" s="8"/>
      <c r="O782" s="10">
        <f t="shared" si="114"/>
        <v>779</v>
      </c>
      <c r="P782" s="8">
        <f t="shared" si="111"/>
        <v>5.5494367959949926</v>
      </c>
      <c r="Q782" s="8">
        <f t="shared" si="112"/>
        <v>4.2408316639043804</v>
      </c>
      <c r="R782" s="8">
        <f t="shared" si="113"/>
        <v>6.8580419280856049</v>
      </c>
    </row>
    <row r="783" spans="1:18">
      <c r="A783" s="36">
        <v>-1.5999999999999901</v>
      </c>
      <c r="B783" s="36">
        <v>0</v>
      </c>
      <c r="C783" s="36">
        <v>-1.6174369883172099</v>
      </c>
      <c r="D783" s="36">
        <v>0.30686447589497001</v>
      </c>
      <c r="E783" s="39">
        <f t="shared" si="107"/>
        <v>0.21950237109712323</v>
      </c>
      <c r="F783" s="36">
        <v>1</v>
      </c>
      <c r="G783" s="6">
        <f t="shared" si="108"/>
        <v>1.7436988317219848E-2</v>
      </c>
      <c r="H783" s="14">
        <f t="shared" si="109"/>
        <v>3.040485615748615E-4</v>
      </c>
      <c r="M783" s="8">
        <f t="shared" si="110"/>
        <v>4.8181290917259201E-2</v>
      </c>
      <c r="N783" s="8"/>
      <c r="O783" s="10">
        <f t="shared" si="114"/>
        <v>780</v>
      </c>
      <c r="P783" s="8">
        <f t="shared" si="111"/>
        <v>5.5719649561952451</v>
      </c>
      <c r="Q783" s="8">
        <f t="shared" si="112"/>
        <v>4.2633598241046329</v>
      </c>
      <c r="R783" s="8">
        <f t="shared" si="113"/>
        <v>6.8805700882858574</v>
      </c>
    </row>
    <row r="784" spans="1:18">
      <c r="A784" s="36">
        <v>-0.4</v>
      </c>
      <c r="B784" s="36">
        <v>0</v>
      </c>
      <c r="C784" s="36">
        <v>-0.50508485551429705</v>
      </c>
      <c r="D784" s="36">
        <v>0.14514088728556501</v>
      </c>
      <c r="E784" s="39">
        <f t="shared" si="107"/>
        <v>0.10382032266656395</v>
      </c>
      <c r="F784" s="36">
        <v>1</v>
      </c>
      <c r="G784" s="6">
        <f t="shared" si="108"/>
        <v>0.10508485551429703</v>
      </c>
      <c r="H784" s="14">
        <f t="shared" si="109"/>
        <v>1.1042826858460681E-2</v>
      </c>
      <c r="M784" s="8">
        <f t="shared" si="110"/>
        <v>1.0778659398589453E-2</v>
      </c>
      <c r="N784" s="8"/>
      <c r="O784" s="10">
        <f t="shared" si="114"/>
        <v>781</v>
      </c>
      <c r="P784" s="8">
        <f t="shared" si="111"/>
        <v>5.5944931163954941</v>
      </c>
      <c r="Q784" s="8">
        <f t="shared" si="112"/>
        <v>4.2858879843048818</v>
      </c>
      <c r="R784" s="8">
        <f t="shared" si="113"/>
        <v>6.9030982484861063</v>
      </c>
    </row>
    <row r="785" spans="1:18">
      <c r="A785" s="37">
        <v>0.08</v>
      </c>
      <c r="B785" s="36">
        <v>0</v>
      </c>
      <c r="C785" s="37">
        <v>2.6785252880330199E-3</v>
      </c>
      <c r="D785" s="36">
        <v>0.126634942052331</v>
      </c>
      <c r="E785" s="39">
        <f t="shared" si="107"/>
        <v>9.0582886673879356E-2</v>
      </c>
      <c r="F785" s="36">
        <v>1</v>
      </c>
      <c r="G785" s="6">
        <f t="shared" si="108"/>
        <v>7.7321474711966987E-2</v>
      </c>
      <c r="H785" s="14">
        <f t="shared" si="109"/>
        <v>5.9786104516333502E-3</v>
      </c>
      <c r="M785" s="8">
        <f t="shared" si="110"/>
        <v>8.205259358172871E-3</v>
      </c>
      <c r="N785" s="8"/>
      <c r="O785" s="10">
        <f t="shared" si="114"/>
        <v>782</v>
      </c>
      <c r="P785" s="8">
        <f t="shared" si="111"/>
        <v>5.617021276595743</v>
      </c>
      <c r="Q785" s="8">
        <f t="shared" si="112"/>
        <v>4.3084161445051308</v>
      </c>
      <c r="R785" s="8">
        <f t="shared" si="113"/>
        <v>6.9256264086863553</v>
      </c>
    </row>
    <row r="786" spans="1:18">
      <c r="A786" s="36">
        <v>-3.4</v>
      </c>
      <c r="B786" s="36">
        <v>0</v>
      </c>
      <c r="C786" s="36">
        <v>-3.5339817752744298</v>
      </c>
      <c r="D786" s="36">
        <v>0.20931456110577501</v>
      </c>
      <c r="E786" s="39">
        <f t="shared" si="107"/>
        <v>0.1497242140325061</v>
      </c>
      <c r="F786" s="36">
        <v>1</v>
      </c>
      <c r="G786" s="6">
        <f t="shared" si="108"/>
        <v>0.13398177527442989</v>
      </c>
      <c r="H786" s="14">
        <f t="shared" si="109"/>
        <v>1.7951116105687833E-2</v>
      </c>
      <c r="M786" s="8">
        <f t="shared" si="110"/>
        <v>2.2417340267651697E-2</v>
      </c>
      <c r="N786" s="8"/>
      <c r="O786" s="10">
        <f t="shared" si="114"/>
        <v>783</v>
      </c>
      <c r="P786" s="8">
        <f t="shared" si="111"/>
        <v>5.6395494367959955</v>
      </c>
      <c r="Q786" s="8">
        <f t="shared" si="112"/>
        <v>4.3309443047053833</v>
      </c>
      <c r="R786" s="8">
        <f t="shared" si="113"/>
        <v>6.9481545688866078</v>
      </c>
    </row>
    <row r="787" spans="1:18">
      <c r="A787" s="36">
        <v>1.49</v>
      </c>
      <c r="B787" s="36">
        <v>0</v>
      </c>
      <c r="C787" s="36">
        <v>1.4289665317932401</v>
      </c>
      <c r="D787" s="37">
        <v>8.0758987636203095E-2</v>
      </c>
      <c r="E787" s="39">
        <f t="shared" si="107"/>
        <v>5.7767485864402099E-2</v>
      </c>
      <c r="F787" s="36">
        <v>0</v>
      </c>
      <c r="G787" s="6">
        <f t="shared" si="108"/>
        <v>6.1033468206759922E-2</v>
      </c>
      <c r="H787" s="14">
        <f t="shared" si="109"/>
        <v>3.7250842413455742E-3</v>
      </c>
      <c r="M787" s="8">
        <f t="shared" si="110"/>
        <v>3.3370824230938962E-3</v>
      </c>
      <c r="N787" s="8"/>
      <c r="O787" s="10">
        <f t="shared" si="114"/>
        <v>784</v>
      </c>
      <c r="P787" s="8">
        <f t="shared" si="111"/>
        <v>5.6620775969962445</v>
      </c>
      <c r="Q787" s="8">
        <f t="shared" si="112"/>
        <v>4.3534724649056322</v>
      </c>
      <c r="R787" s="8">
        <f t="shared" si="113"/>
        <v>6.9706827290868567</v>
      </c>
    </row>
    <row r="788" spans="1:18">
      <c r="A788" s="36">
        <v>0.42999999999999899</v>
      </c>
      <c r="B788" s="36">
        <v>0</v>
      </c>
      <c r="C788" s="36">
        <v>0.139292351206313</v>
      </c>
      <c r="D788" s="36">
        <v>0.25038748557490798</v>
      </c>
      <c r="E788" s="39">
        <f t="shared" si="107"/>
        <v>0.17910397290675747</v>
      </c>
      <c r="F788" s="36">
        <v>0</v>
      </c>
      <c r="G788" s="6">
        <f t="shared" si="108"/>
        <v>0.29070764879368599</v>
      </c>
      <c r="H788" s="14">
        <f t="shared" si="109"/>
        <v>8.4510937067153083E-2</v>
      </c>
      <c r="M788" s="8">
        <f t="shared" si="110"/>
        <v>3.2078233110984518E-2</v>
      </c>
      <c r="N788" s="8"/>
      <c r="O788" s="10">
        <f t="shared" si="114"/>
        <v>785</v>
      </c>
      <c r="P788" s="8">
        <f t="shared" si="111"/>
        <v>5.684605757196497</v>
      </c>
      <c r="Q788" s="8">
        <f t="shared" si="112"/>
        <v>4.3760006251058847</v>
      </c>
      <c r="R788" s="8">
        <f t="shared" si="113"/>
        <v>6.9932108892871092</v>
      </c>
    </row>
    <row r="789" spans="1:18">
      <c r="A789" s="36">
        <v>-0.98000000000000098</v>
      </c>
      <c r="B789" s="36">
        <v>0</v>
      </c>
      <c r="C789" s="36">
        <v>-0.98159522670572297</v>
      </c>
      <c r="D789" s="37">
        <v>8.2615061467687795E-2</v>
      </c>
      <c r="E789" s="39">
        <f t="shared" si="107"/>
        <v>5.9095148852286228E-2</v>
      </c>
      <c r="F789" s="36">
        <v>1</v>
      </c>
      <c r="G789" s="6">
        <f t="shared" si="108"/>
        <v>1.595226705721986E-3</v>
      </c>
      <c r="H789" s="14">
        <f t="shared" si="109"/>
        <v>2.5447482426486196E-6</v>
      </c>
      <c r="M789" s="8">
        <f t="shared" si="110"/>
        <v>3.4922366178738663E-3</v>
      </c>
      <c r="N789" s="8"/>
      <c r="O789" s="10">
        <f t="shared" si="114"/>
        <v>786</v>
      </c>
      <c r="P789" s="8">
        <f t="shared" si="111"/>
        <v>5.7071339173967459</v>
      </c>
      <c r="Q789" s="8">
        <f t="shared" si="112"/>
        <v>4.3985287853061337</v>
      </c>
      <c r="R789" s="8">
        <f t="shared" si="113"/>
        <v>7.0157390494873582</v>
      </c>
    </row>
    <row r="790" spans="1:18">
      <c r="A790" s="36">
        <v>-0.59999999999999898</v>
      </c>
      <c r="B790" s="36">
        <v>0</v>
      </c>
      <c r="C790" s="36">
        <v>-0.59507372898726596</v>
      </c>
      <c r="D790" s="36">
        <v>0.110696718094508</v>
      </c>
      <c r="E790" s="39">
        <f t="shared" si="107"/>
        <v>7.9182160214370439E-2</v>
      </c>
      <c r="F790" s="36">
        <v>1</v>
      </c>
      <c r="G790" s="6">
        <f t="shared" si="108"/>
        <v>4.9262710127330189E-3</v>
      </c>
      <c r="H790" s="14">
        <f t="shared" si="109"/>
        <v>2.4268146090893603E-5</v>
      </c>
      <c r="M790" s="8">
        <f t="shared" si="110"/>
        <v>6.2698144962142289E-3</v>
      </c>
      <c r="N790" s="8"/>
      <c r="O790" s="10">
        <f t="shared" si="114"/>
        <v>787</v>
      </c>
      <c r="P790" s="8">
        <f t="shared" si="111"/>
        <v>5.7296620775969949</v>
      </c>
      <c r="Q790" s="8">
        <f t="shared" si="112"/>
        <v>4.4210569455063826</v>
      </c>
      <c r="R790" s="8">
        <f t="shared" si="113"/>
        <v>7.0382672096876071</v>
      </c>
    </row>
    <row r="791" spans="1:18">
      <c r="A791" s="36">
        <v>-6</v>
      </c>
      <c r="B791" s="36">
        <v>0</v>
      </c>
      <c r="C791" s="36">
        <v>-5.9728037821793798</v>
      </c>
      <c r="D791" s="36">
        <v>0.20537033833527299</v>
      </c>
      <c r="E791" s="39">
        <f t="shared" si="107"/>
        <v>0.14690288305981711</v>
      </c>
      <c r="F791" s="36">
        <v>1</v>
      </c>
      <c r="G791" s="6">
        <f t="shared" si="108"/>
        <v>2.7196217820620205E-2</v>
      </c>
      <c r="H791" s="14">
        <f t="shared" si="109"/>
        <v>7.3963426374662E-4</v>
      </c>
      <c r="M791" s="8">
        <f t="shared" si="110"/>
        <v>2.1580457051286299E-2</v>
      </c>
      <c r="N791" s="8"/>
      <c r="O791" s="10">
        <f t="shared" si="114"/>
        <v>788</v>
      </c>
      <c r="P791" s="8">
        <f t="shared" si="111"/>
        <v>5.7521902377972474</v>
      </c>
      <c r="Q791" s="8">
        <f t="shared" si="112"/>
        <v>4.4435851057066351</v>
      </c>
      <c r="R791" s="8">
        <f t="shared" si="113"/>
        <v>7.0607953698878596</v>
      </c>
    </row>
    <row r="792" spans="1:18">
      <c r="A792" s="36">
        <v>-0.26999999999999902</v>
      </c>
      <c r="B792" s="36">
        <v>0</v>
      </c>
      <c r="C792" s="36">
        <v>-0.31124726938494701</v>
      </c>
      <c r="D792" s="37">
        <v>9.5520651164692494E-2</v>
      </c>
      <c r="E792" s="39">
        <f t="shared" si="107"/>
        <v>6.8326610169655258E-2</v>
      </c>
      <c r="F792" s="36">
        <v>1</v>
      </c>
      <c r="G792" s="6">
        <f t="shared" si="108"/>
        <v>4.1247269384947993E-2</v>
      </c>
      <c r="H792" s="14">
        <f t="shared" si="109"/>
        <v>1.701337231714468E-3</v>
      </c>
      <c r="M792" s="8">
        <f t="shared" si="110"/>
        <v>4.6685256572760372E-3</v>
      </c>
      <c r="N792" s="8"/>
      <c r="O792" s="10">
        <f t="shared" si="114"/>
        <v>789</v>
      </c>
      <c r="P792" s="8">
        <f t="shared" si="111"/>
        <v>5.7747183979974963</v>
      </c>
      <c r="Q792" s="8">
        <f t="shared" si="112"/>
        <v>4.4661132659068841</v>
      </c>
      <c r="R792" s="8">
        <f t="shared" si="113"/>
        <v>7.0833235300881086</v>
      </c>
    </row>
    <row r="793" spans="1:18">
      <c r="A793" s="36">
        <v>-2.19999999999999</v>
      </c>
      <c r="B793" s="36">
        <v>0</v>
      </c>
      <c r="C793" s="36">
        <v>-2.22462637346</v>
      </c>
      <c r="D793" s="37">
        <v>5.7143073976818497E-2</v>
      </c>
      <c r="E793" s="39">
        <f t="shared" si="107"/>
        <v>4.0874852630328785E-2</v>
      </c>
      <c r="F793" s="36">
        <v>1</v>
      </c>
      <c r="G793" s="6">
        <f t="shared" si="108"/>
        <v>2.4626373460010065E-2</v>
      </c>
      <c r="H793" s="14">
        <f t="shared" si="109"/>
        <v>6.0645826979188809E-4</v>
      </c>
      <c r="M793" s="8">
        <f t="shared" si="110"/>
        <v>1.670753577551096E-3</v>
      </c>
      <c r="N793" s="8"/>
      <c r="O793" s="10">
        <f t="shared" si="114"/>
        <v>790</v>
      </c>
      <c r="P793" s="8">
        <f t="shared" si="111"/>
        <v>5.7972465581977488</v>
      </c>
      <c r="Q793" s="8">
        <f t="shared" si="112"/>
        <v>4.4886414261071366</v>
      </c>
      <c r="R793" s="8">
        <f t="shared" si="113"/>
        <v>7.1058516902883611</v>
      </c>
    </row>
    <row r="794" spans="1:18">
      <c r="A794" s="36">
        <v>-1.5</v>
      </c>
      <c r="B794" s="36">
        <v>0</v>
      </c>
      <c r="C794" s="36">
        <v>-1.5203801089323801</v>
      </c>
      <c r="D794" s="36">
        <v>0.117403637648777</v>
      </c>
      <c r="E794" s="39">
        <f t="shared" si="107"/>
        <v>8.3979668106497998E-2</v>
      </c>
      <c r="F794" s="36">
        <v>1</v>
      </c>
      <c r="G794" s="6">
        <f t="shared" si="108"/>
        <v>2.038010893238007E-2</v>
      </c>
      <c r="H794" s="14">
        <f t="shared" si="109"/>
        <v>4.1534884009567793E-4</v>
      </c>
      <c r="M794" s="8">
        <f t="shared" si="110"/>
        <v>7.0525846552775568E-3</v>
      </c>
      <c r="N794" s="8"/>
      <c r="O794" s="10">
        <f t="shared" si="114"/>
        <v>791</v>
      </c>
      <c r="P794" s="8">
        <f t="shared" si="111"/>
        <v>5.8197747183979978</v>
      </c>
      <c r="Q794" s="8">
        <f t="shared" si="112"/>
        <v>4.5111695863073855</v>
      </c>
      <c r="R794" s="8">
        <f t="shared" si="113"/>
        <v>7.12837985048861</v>
      </c>
    </row>
    <row r="795" spans="1:18">
      <c r="A795" s="36">
        <v>-0.109999999999999</v>
      </c>
      <c r="B795" s="36">
        <v>0</v>
      </c>
      <c r="C795" s="36">
        <v>-0.110580404448009</v>
      </c>
      <c r="D795" s="36">
        <v>0.115945989320011</v>
      </c>
      <c r="E795" s="39">
        <f t="shared" si="107"/>
        <v>8.293700175205361E-2</v>
      </c>
      <c r="F795" s="36">
        <v>1</v>
      </c>
      <c r="G795" s="6">
        <f t="shared" si="108"/>
        <v>5.804044480099968E-4</v>
      </c>
      <c r="H795" s="14">
        <f t="shared" si="109"/>
        <v>3.3686932326978905E-7</v>
      </c>
      <c r="M795" s="8">
        <f t="shared" si="110"/>
        <v>6.8785462596201432E-3</v>
      </c>
      <c r="N795" s="8"/>
      <c r="O795" s="10">
        <f t="shared" si="114"/>
        <v>792</v>
      </c>
      <c r="P795" s="8">
        <f t="shared" si="111"/>
        <v>5.8423028785982467</v>
      </c>
      <c r="Q795" s="8">
        <f t="shared" si="112"/>
        <v>4.5336977465076345</v>
      </c>
      <c r="R795" s="8">
        <f t="shared" si="113"/>
        <v>7.150908010688859</v>
      </c>
    </row>
    <row r="796" spans="1:18">
      <c r="A796" s="36">
        <v>1.5999999999999901</v>
      </c>
      <c r="B796" s="36">
        <v>0</v>
      </c>
      <c r="C796" s="36">
        <v>1.5617344211578801</v>
      </c>
      <c r="D796" s="36">
        <v>0.128513234660287</v>
      </c>
      <c r="E796" s="39">
        <f t="shared" si="107"/>
        <v>9.1926442912698136E-2</v>
      </c>
      <c r="F796" s="36">
        <v>1</v>
      </c>
      <c r="G796" s="6">
        <f t="shared" si="108"/>
        <v>3.8265578842110015E-2</v>
      </c>
      <c r="H796" s="14">
        <f t="shared" si="109"/>
        <v>1.4642545241217377E-3</v>
      </c>
      <c r="M796" s="8">
        <f t="shared" si="110"/>
        <v>8.4504709065815493E-3</v>
      </c>
      <c r="N796" s="8"/>
      <c r="O796" s="10">
        <f t="shared" si="114"/>
        <v>793</v>
      </c>
      <c r="P796" s="8">
        <f t="shared" si="111"/>
        <v>5.8648310387984992</v>
      </c>
      <c r="Q796" s="8">
        <f t="shared" si="112"/>
        <v>4.556225906707887</v>
      </c>
      <c r="R796" s="8">
        <f t="shared" si="113"/>
        <v>7.1734361708891115</v>
      </c>
    </row>
    <row r="797" spans="1:18">
      <c r="A797" s="36">
        <v>-3.2999999999999901</v>
      </c>
      <c r="B797" s="36">
        <v>0</v>
      </c>
      <c r="C797" s="36">
        <v>-3.5933046297684701</v>
      </c>
      <c r="D797" s="36">
        <v>0.22051399995946799</v>
      </c>
      <c r="E797" s="39">
        <f t="shared" si="107"/>
        <v>0.15773525335588565</v>
      </c>
      <c r="F797" s="36">
        <v>0</v>
      </c>
      <c r="G797" s="6">
        <f t="shared" si="108"/>
        <v>0.29330462976848004</v>
      </c>
      <c r="H797" s="14">
        <f t="shared" si="109"/>
        <v>8.6027605843625149E-2</v>
      </c>
      <c r="M797" s="8">
        <f t="shared" si="110"/>
        <v>2.4880410151245435E-2</v>
      </c>
      <c r="N797" s="8"/>
      <c r="O797" s="10">
        <f t="shared" si="114"/>
        <v>794</v>
      </c>
      <c r="P797" s="8">
        <f t="shared" si="111"/>
        <v>5.8873591989987482</v>
      </c>
      <c r="Q797" s="8">
        <f t="shared" si="112"/>
        <v>4.5787540669081359</v>
      </c>
      <c r="R797" s="8">
        <f t="shared" si="113"/>
        <v>7.1959643310893604</v>
      </c>
    </row>
    <row r="798" spans="1:18">
      <c r="A798" s="36">
        <v>0.59999999999999898</v>
      </c>
      <c r="B798" s="36">
        <v>0</v>
      </c>
      <c r="C798" s="36">
        <v>0.60918333902364596</v>
      </c>
      <c r="D798" s="37">
        <v>6.6527642143359003E-2</v>
      </c>
      <c r="E798" s="39">
        <f t="shared" si="107"/>
        <v>4.7587701871904975E-2</v>
      </c>
      <c r="F798" s="36">
        <v>1</v>
      </c>
      <c r="G798" s="6">
        <f t="shared" si="108"/>
        <v>9.1833390236469858E-3</v>
      </c>
      <c r="H798" s="14">
        <f t="shared" si="109"/>
        <v>8.4333715623237569E-5</v>
      </c>
      <c r="M798" s="8">
        <f t="shared" si="110"/>
        <v>2.2645893694493084E-3</v>
      </c>
      <c r="N798" s="8"/>
      <c r="O798" s="10">
        <f t="shared" si="114"/>
        <v>795</v>
      </c>
      <c r="P798" s="8">
        <f t="shared" si="111"/>
        <v>5.9098873591989971</v>
      </c>
      <c r="Q798" s="8">
        <f t="shared" si="112"/>
        <v>4.6012822271083849</v>
      </c>
      <c r="R798" s="8">
        <f t="shared" si="113"/>
        <v>7.2184924912896093</v>
      </c>
    </row>
    <row r="799" spans="1:18">
      <c r="A799" s="36">
        <v>-0.82</v>
      </c>
      <c r="B799" s="36">
        <v>0</v>
      </c>
      <c r="C799" s="36">
        <v>-0.77473398311559505</v>
      </c>
      <c r="D799" s="36">
        <v>0.18157035894298401</v>
      </c>
      <c r="E799" s="39">
        <f t="shared" si="107"/>
        <v>0.12987858628048524</v>
      </c>
      <c r="F799" s="36">
        <v>1</v>
      </c>
      <c r="G799" s="6">
        <f t="shared" si="108"/>
        <v>4.5266016884404903E-2</v>
      </c>
      <c r="H799" s="14">
        <f t="shared" si="109"/>
        <v>2.0490122845792298E-3</v>
      </c>
      <c r="M799" s="8">
        <f t="shared" si="110"/>
        <v>1.6868447174217448E-2</v>
      </c>
      <c r="N799" s="8"/>
      <c r="O799" s="10">
        <f t="shared" si="114"/>
        <v>796</v>
      </c>
      <c r="P799" s="8">
        <f t="shared" si="111"/>
        <v>5.9324155193992496</v>
      </c>
      <c r="Q799" s="8">
        <f t="shared" si="112"/>
        <v>4.6238103873086374</v>
      </c>
      <c r="R799" s="8">
        <f t="shared" si="113"/>
        <v>7.2410206514898618</v>
      </c>
    </row>
    <row r="800" spans="1:18">
      <c r="A800" s="36">
        <v>0.33</v>
      </c>
      <c r="B800" s="36">
        <v>0</v>
      </c>
      <c r="C800" s="36">
        <v>0.29396389077026203</v>
      </c>
      <c r="D800" s="37">
        <v>7.7941075017835704E-2</v>
      </c>
      <c r="E800" s="39">
        <f t="shared" si="107"/>
        <v>5.5751812660548253E-2</v>
      </c>
      <c r="F800" s="36">
        <v>1</v>
      </c>
      <c r="G800" s="6">
        <f t="shared" si="108"/>
        <v>3.6036109229737989E-2</v>
      </c>
      <c r="H800" s="14">
        <f t="shared" si="109"/>
        <v>1.2986011684176075E-3</v>
      </c>
      <c r="M800" s="8">
        <f t="shared" si="110"/>
        <v>3.1082646149368683E-3</v>
      </c>
      <c r="N800" s="8"/>
      <c r="O800" s="10">
        <f t="shared" si="114"/>
        <v>797</v>
      </c>
      <c r="P800" s="8">
        <f t="shared" si="111"/>
        <v>5.9549436795994986</v>
      </c>
      <c r="Q800" s="8">
        <f t="shared" si="112"/>
        <v>4.6463385475088863</v>
      </c>
      <c r="R800" s="8">
        <f t="shared" si="113"/>
        <v>7.2635488116901108</v>
      </c>
    </row>
    <row r="801" spans="1:18">
      <c r="A801" s="36">
        <v>-0.8</v>
      </c>
      <c r="B801" s="36">
        <v>0</v>
      </c>
      <c r="C801" s="36">
        <v>-0.86891458258685295</v>
      </c>
      <c r="D801" s="36">
        <v>0.124094727302152</v>
      </c>
      <c r="E801" s="39">
        <f t="shared" si="107"/>
        <v>8.8765852756434255E-2</v>
      </c>
      <c r="F801" s="36">
        <v>1</v>
      </c>
      <c r="G801" s="6">
        <f t="shared" si="108"/>
        <v>6.8914582586852902E-2</v>
      </c>
      <c r="H801" s="14">
        <f t="shared" si="109"/>
        <v>4.7492196931201687E-3</v>
      </c>
      <c r="M801" s="8">
        <f t="shared" si="110"/>
        <v>7.8793766155769666E-3</v>
      </c>
      <c r="N801" s="8"/>
      <c r="O801" s="10">
        <f t="shared" si="114"/>
        <v>798</v>
      </c>
      <c r="P801" s="8">
        <f t="shared" si="111"/>
        <v>5.9774718397997511</v>
      </c>
      <c r="Q801" s="8">
        <f t="shared" si="112"/>
        <v>4.6688667077091388</v>
      </c>
      <c r="R801" s="8">
        <f t="shared" si="113"/>
        <v>7.2860769718903633</v>
      </c>
    </row>
    <row r="802" spans="1:18">
      <c r="A802" s="36">
        <v>-0.59999999999999898</v>
      </c>
      <c r="B802" s="36">
        <v>0</v>
      </c>
      <c r="C802" s="36">
        <v>-0.66590133642786598</v>
      </c>
      <c r="D802" s="36">
        <v>0.19459664527532</v>
      </c>
      <c r="E802" s="39">
        <f t="shared" si="107"/>
        <v>0.1391963827709348</v>
      </c>
      <c r="F802" s="36">
        <v>1</v>
      </c>
      <c r="G802" s="6">
        <f t="shared" si="108"/>
        <v>6.5901336427866997E-2</v>
      </c>
      <c r="H802" s="14">
        <f t="shared" si="109"/>
        <v>4.34298614297891E-3</v>
      </c>
      <c r="M802" s="8">
        <f t="shared" si="110"/>
        <v>1.9375632976512593E-2</v>
      </c>
      <c r="N802" s="8"/>
      <c r="O802" s="10">
        <f t="shared" si="114"/>
        <v>799</v>
      </c>
      <c r="P802" s="8">
        <f t="shared" si="111"/>
        <v>6</v>
      </c>
      <c r="Q802" s="8">
        <f t="shared" si="112"/>
        <v>4.6913948679093878</v>
      </c>
      <c r="R802" s="8">
        <f t="shared" si="113"/>
        <v>7.3086051320906122</v>
      </c>
    </row>
  </sheetData>
  <mergeCells count="3">
    <mergeCell ref="A1:L1"/>
    <mergeCell ref="M1:R1"/>
    <mergeCell ref="S1:AD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902"/>
  <sheetViews>
    <sheetView topLeftCell="AC152" workbookViewId="0">
      <selection activeCell="AG3" sqref="AG3:AK165"/>
    </sheetView>
  </sheetViews>
  <sheetFormatPr defaultRowHeight="14.4"/>
  <cols>
    <col min="1" max="1" width="12.109375" style="14" customWidth="1"/>
    <col min="2" max="2" width="11.33203125" style="14" bestFit="1" customWidth="1"/>
    <col min="3" max="3" width="12.6640625" style="14" bestFit="1" customWidth="1"/>
    <col min="4" max="4" width="12.21875" style="14" bestFit="1" customWidth="1"/>
    <col min="5" max="5" width="12.21875" style="14" customWidth="1"/>
    <col min="6" max="6" width="9.21875" style="6" customWidth="1"/>
    <col min="7" max="7" width="6.5546875" style="14" hidden="1" customWidth="1"/>
    <col min="8" max="8" width="7.5546875" style="14" hidden="1" customWidth="1"/>
    <col min="9" max="9" width="7.5546875" style="14" customWidth="1"/>
    <col min="10" max="10" width="5.5546875" style="7" bestFit="1" customWidth="1"/>
    <col min="11" max="11" width="5.88671875" style="7" bestFit="1" customWidth="1"/>
    <col min="12" max="12" width="7.77734375" style="7" bestFit="1" customWidth="1"/>
    <col min="13" max="13" width="16.5546875" style="3" customWidth="1"/>
    <col min="14" max="14" width="7.77734375" style="3" customWidth="1"/>
    <col min="15" max="15" width="10.109375" style="6" customWidth="1"/>
    <col min="16" max="16" width="13.33203125" style="7" customWidth="1"/>
    <col min="17" max="17" width="12.33203125" style="7" customWidth="1"/>
    <col min="18" max="18" width="11.21875" style="7" customWidth="1"/>
    <col min="19" max="19" width="14.44140625" style="14" customWidth="1"/>
    <col min="20" max="20" width="11.33203125" style="14" bestFit="1" customWidth="1"/>
    <col min="21" max="21" width="12.6640625" style="14" bestFit="1" customWidth="1"/>
    <col min="22" max="22" width="12.21875" style="14" bestFit="1" customWidth="1"/>
    <col min="23" max="23" width="12.21875" style="14" customWidth="1"/>
    <col min="24" max="24" width="12.21875" style="7" customWidth="1"/>
    <col min="25" max="25" width="5.5546875" style="7" hidden="1" customWidth="1"/>
    <col min="26" max="26" width="6.5546875" style="7" hidden="1" customWidth="1"/>
    <col min="27" max="27" width="8.77734375" style="7" customWidth="1"/>
    <col min="28" max="28" width="5.5546875" style="7" bestFit="1" customWidth="1"/>
    <col min="29" max="29" width="5.88671875" style="7" bestFit="1" customWidth="1"/>
    <col min="30" max="30" width="7.77734375" style="7" bestFit="1" customWidth="1"/>
    <col min="31" max="31" width="8.88671875" style="13"/>
    <col min="32" max="32" width="11.88671875" customWidth="1"/>
    <col min="33" max="33" width="16.5546875" customWidth="1"/>
    <col min="34" max="35" width="11.6640625" customWidth="1"/>
    <col min="36" max="36" width="11.33203125" customWidth="1"/>
    <col min="37" max="37" width="13.109375" customWidth="1"/>
  </cols>
  <sheetData>
    <row r="1" spans="1:37" s="5" customFormat="1">
      <c r="A1" s="47" t="s">
        <v>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8" t="s">
        <v>10</v>
      </c>
      <c r="N1" s="48"/>
      <c r="O1" s="48"/>
      <c r="P1" s="48"/>
      <c r="Q1" s="48"/>
      <c r="R1" s="48"/>
      <c r="S1" s="49" t="s">
        <v>9</v>
      </c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13" t="s">
        <v>15</v>
      </c>
    </row>
    <row r="2" spans="1:37" s="2" customFormat="1" ht="15" thickBot="1">
      <c r="A2" s="19" t="s">
        <v>0</v>
      </c>
      <c r="B2" s="19" t="s">
        <v>1</v>
      </c>
      <c r="C2" s="19" t="s">
        <v>2</v>
      </c>
      <c r="D2" s="19" t="s">
        <v>3</v>
      </c>
      <c r="E2" s="19" t="s">
        <v>11</v>
      </c>
      <c r="F2" s="20" t="s">
        <v>12</v>
      </c>
      <c r="G2" s="19"/>
      <c r="H2" s="19"/>
      <c r="I2" s="19" t="s">
        <v>13</v>
      </c>
      <c r="J2" s="18" t="s">
        <v>5</v>
      </c>
      <c r="K2" s="18" t="s">
        <v>6</v>
      </c>
      <c r="L2" s="18" t="s">
        <v>7</v>
      </c>
      <c r="M2" s="9" t="s">
        <v>4</v>
      </c>
      <c r="N2" s="12" t="s">
        <v>11</v>
      </c>
      <c r="O2" s="11"/>
      <c r="P2" s="11"/>
      <c r="Q2" s="11"/>
      <c r="R2" s="11"/>
      <c r="S2" s="22" t="s">
        <v>0</v>
      </c>
      <c r="T2" s="22" t="s">
        <v>1</v>
      </c>
      <c r="U2" s="22" t="s">
        <v>2</v>
      </c>
      <c r="V2" s="22" t="s">
        <v>3</v>
      </c>
      <c r="W2" s="22" t="s">
        <v>14</v>
      </c>
      <c r="X2" s="4" t="s">
        <v>12</v>
      </c>
      <c r="Y2" s="21"/>
      <c r="Z2" s="21"/>
      <c r="AA2" s="1" t="s">
        <v>13</v>
      </c>
      <c r="AB2" s="1" t="s">
        <v>5</v>
      </c>
      <c r="AC2" s="1" t="s">
        <v>6</v>
      </c>
      <c r="AD2" s="1" t="s">
        <v>7</v>
      </c>
      <c r="AE2" s="40" t="s">
        <v>16</v>
      </c>
      <c r="AF2" s="40" t="s">
        <v>17</v>
      </c>
      <c r="AG2" s="22" t="s">
        <v>2</v>
      </c>
      <c r="AH2" s="22" t="s">
        <v>3</v>
      </c>
      <c r="AI2" s="22" t="s">
        <v>0</v>
      </c>
      <c r="AJ2" s="22" t="s">
        <v>1</v>
      </c>
      <c r="AK2" s="42" t="s">
        <v>17</v>
      </c>
    </row>
    <row r="3" spans="1:37">
      <c r="A3" s="32">
        <v>-2.4</v>
      </c>
      <c r="B3" s="32">
        <v>0</v>
      </c>
      <c r="C3" s="32">
        <v>-2.5021012659461999</v>
      </c>
      <c r="D3" s="32">
        <v>0.160741526014158</v>
      </c>
      <c r="E3" s="38">
        <f>D3*2.262/SQRT(10)</f>
        <v>0.11497957197871904</v>
      </c>
      <c r="F3" s="32">
        <v>1</v>
      </c>
      <c r="G3" s="6">
        <f>ABS(A3-C3)</f>
        <v>0.10210126594619995</v>
      </c>
      <c r="H3" s="14">
        <f>G3*G3</f>
        <v>1.042466850781665E-2</v>
      </c>
      <c r="I3" s="17">
        <f>100*SUM(F3:F902)/900</f>
        <v>86.111111111111114</v>
      </c>
      <c r="J3" s="7">
        <f>AVERAGE(G3:G902)</f>
        <v>4.9150131926170647E-2</v>
      </c>
      <c r="K3" s="7">
        <f>SQRT(AVERAGE(H3:H902))</f>
        <v>7.7725437353769009E-2</v>
      </c>
      <c r="L3" s="7">
        <f>PEARSON(A3:A902,C3:C902)</f>
        <v>0.99905571032214002</v>
      </c>
      <c r="M3" s="8">
        <f>E3*E3</f>
        <v>1.3220301972409433E-2</v>
      </c>
      <c r="N3" s="8">
        <f>SQRT(SUM(M3:M902))/2</f>
        <v>1.4831210435360693</v>
      </c>
      <c r="O3" s="10">
        <v>0</v>
      </c>
      <c r="P3" s="8">
        <f>-12+O3*18/899</f>
        <v>-12</v>
      </c>
      <c r="Q3" s="8">
        <f>P3-$N$3</f>
        <v>-13.48312104353607</v>
      </c>
      <c r="R3" s="8">
        <f>P3+$N$3</f>
        <v>-10.51687895646393</v>
      </c>
      <c r="S3" s="34">
        <v>-0.69999999999999896</v>
      </c>
      <c r="T3" s="34">
        <v>0</v>
      </c>
      <c r="U3" s="34">
        <v>-0.30665590907546803</v>
      </c>
      <c r="V3" s="34">
        <v>0.53227524230029999</v>
      </c>
      <c r="W3" s="38">
        <f>V3*2.262/SQRT(10)</f>
        <v>0.38074031678140802</v>
      </c>
      <c r="X3" s="34">
        <v>1</v>
      </c>
      <c r="Y3" s="16">
        <f>ABS(S3-U3)</f>
        <v>0.39334409092453093</v>
      </c>
      <c r="Z3" s="16">
        <f>Y3*Y3</f>
        <v>0.15471957386524565</v>
      </c>
      <c r="AA3" s="15">
        <f>100*SUM(X3:X165)/163</f>
        <v>59.509202453987733</v>
      </c>
      <c r="AB3" s="16">
        <f>AVERAGE(Y3:Y165)</f>
        <v>0.60990557468597018</v>
      </c>
      <c r="AC3" s="16">
        <f>SQRT(AVERAGE(Z3:Z165))</f>
        <v>0.8982742639092014</v>
      </c>
      <c r="AD3" s="16">
        <f>PEARSON(S3:S165,U3:U165)</f>
        <v>0.87484846722944931</v>
      </c>
      <c r="AE3" s="41">
        <v>-8.4</v>
      </c>
      <c r="AF3" s="44">
        <v>-3.26</v>
      </c>
      <c r="AG3" s="43">
        <v>-0.30665590907546803</v>
      </c>
      <c r="AH3" s="43">
        <v>0.53227524230029999</v>
      </c>
      <c r="AI3" s="43">
        <v>-0.69999999999999896</v>
      </c>
      <c r="AJ3" s="43">
        <v>0</v>
      </c>
      <c r="AK3" t="e">
        <f>VLOOKUP(AI3,$AE$3:$AF$762,2,0)</f>
        <v>#N/A</v>
      </c>
    </row>
    <row r="4" spans="1:37">
      <c r="A4" s="32">
        <v>-2.1099999999999901</v>
      </c>
      <c r="B4" s="32">
        <v>0</v>
      </c>
      <c r="C4" s="32">
        <v>-2.1251919717264798</v>
      </c>
      <c r="D4" s="33">
        <v>7.4389964843798506E-2</v>
      </c>
      <c r="E4" s="38">
        <f t="shared" ref="E4:E67" si="0">D4*2.262/SQRT(10)</f>
        <v>5.3211677961166916E-2</v>
      </c>
      <c r="F4" s="32">
        <v>1</v>
      </c>
      <c r="G4" s="6">
        <f t="shared" ref="G4:G67" si="1">ABS(A4-C4)</f>
        <v>1.5191971726489673E-2</v>
      </c>
      <c r="H4" s="14">
        <f t="shared" ref="H4:H67" si="2">G4*G4</f>
        <v>2.307960049384616E-4</v>
      </c>
      <c r="I4" s="25">
        <f>900*100/1063</f>
        <v>84.666039510818436</v>
      </c>
      <c r="M4" s="8">
        <f t="shared" ref="M4:M67" si="3">E4*E4</f>
        <v>2.831482671442937E-3</v>
      </c>
      <c r="N4" s="8"/>
      <c r="O4" s="10">
        <f>O3+1</f>
        <v>1</v>
      </c>
      <c r="P4" s="8">
        <f t="shared" ref="P4:P67" si="4">-12+O4*18/899</f>
        <v>-11.979977753058954</v>
      </c>
      <c r="Q4" s="8">
        <f t="shared" ref="Q4:Q67" si="5">P4-$N$3</f>
        <v>-13.463098796595023</v>
      </c>
      <c r="R4" s="8">
        <f t="shared" ref="R4:R67" si="6">P4+$N$3</f>
        <v>-10.496856709522884</v>
      </c>
      <c r="S4" s="34">
        <v>0.59999999999999898</v>
      </c>
      <c r="T4" s="34">
        <v>0</v>
      </c>
      <c r="U4" s="34">
        <v>0.25393104333198102</v>
      </c>
      <c r="V4" s="34">
        <v>0.35936350598609901</v>
      </c>
      <c r="W4" s="38">
        <f t="shared" ref="W4:W67" si="7">V4*2.262/SQRT(10)</f>
        <v>0.2570553056676475</v>
      </c>
      <c r="X4" s="34">
        <v>0</v>
      </c>
      <c r="Y4" s="16">
        <f t="shared" ref="Y4:Y67" si="8">ABS(S4-U4)</f>
        <v>0.34606895666801796</v>
      </c>
      <c r="Z4" s="16">
        <f t="shared" ref="Z4:Z67" si="9">Y4*Y4</f>
        <v>0.1197637227692905</v>
      </c>
      <c r="AA4" s="16"/>
      <c r="AB4" s="16"/>
      <c r="AC4" s="16"/>
      <c r="AD4" s="16"/>
      <c r="AE4" s="41">
        <v>-8.4</v>
      </c>
      <c r="AF4" s="44">
        <v>-3.23</v>
      </c>
      <c r="AG4" s="43">
        <v>0.25393104333198102</v>
      </c>
      <c r="AH4" s="43">
        <v>0.35936350598609901</v>
      </c>
      <c r="AI4" s="43">
        <v>0.59999999999999898</v>
      </c>
      <c r="AJ4" s="43">
        <v>0</v>
      </c>
      <c r="AK4" s="43" t="e">
        <f t="shared" ref="AK4:AK67" si="10">VLOOKUP(AI4,$AE$3:$AF$762,2,0)</f>
        <v>#N/A</v>
      </c>
    </row>
    <row r="5" spans="1:37">
      <c r="A5" s="32">
        <v>-0.3</v>
      </c>
      <c r="B5" s="32">
        <v>0</v>
      </c>
      <c r="C5" s="32">
        <v>-0.330545904227943</v>
      </c>
      <c r="D5" s="32">
        <v>0.13417384001643601</v>
      </c>
      <c r="E5" s="38">
        <f t="shared" si="0"/>
        <v>9.5975514718406457E-2</v>
      </c>
      <c r="F5" s="32">
        <v>1</v>
      </c>
      <c r="G5" s="6">
        <f t="shared" si="1"/>
        <v>3.054590422794301E-2</v>
      </c>
      <c r="H5" s="14">
        <f t="shared" si="2"/>
        <v>9.3305226510266668E-4</v>
      </c>
      <c r="M5" s="8">
        <f t="shared" si="3"/>
        <v>9.2112994254630546E-3</v>
      </c>
      <c r="N5" s="8"/>
      <c r="O5" s="10">
        <f t="shared" ref="O5:O68" si="11">O4+1</f>
        <v>2</v>
      </c>
      <c r="P5" s="8">
        <f t="shared" si="4"/>
        <v>-11.959955506117909</v>
      </c>
      <c r="Q5" s="8">
        <f t="shared" si="5"/>
        <v>-13.443076549653979</v>
      </c>
      <c r="R5" s="8">
        <f t="shared" si="6"/>
        <v>-10.47683446258184</v>
      </c>
      <c r="S5" s="34">
        <v>-3.5</v>
      </c>
      <c r="T5" s="34">
        <v>0</v>
      </c>
      <c r="U5" s="34">
        <v>-3.1396877881536001</v>
      </c>
      <c r="V5" s="34">
        <v>0.66575910123236803</v>
      </c>
      <c r="W5" s="38">
        <f t="shared" si="7"/>
        <v>0.47622228305765868</v>
      </c>
      <c r="X5" s="34">
        <v>1</v>
      </c>
      <c r="Y5" s="16">
        <f t="shared" si="8"/>
        <v>0.36031221184639994</v>
      </c>
      <c r="Z5" s="16">
        <f t="shared" si="9"/>
        <v>0.12982489000564498</v>
      </c>
      <c r="AA5" s="16"/>
      <c r="AB5" s="16"/>
      <c r="AC5" s="16"/>
      <c r="AD5" s="16"/>
      <c r="AE5" s="41">
        <v>-8.4</v>
      </c>
      <c r="AF5" s="44">
        <v>-3.1360000000000001</v>
      </c>
      <c r="AG5" s="43">
        <v>-3.1396877881536001</v>
      </c>
      <c r="AH5" s="43">
        <v>0.66575910123236803</v>
      </c>
      <c r="AI5" s="43">
        <v>-3.5</v>
      </c>
      <c r="AJ5" s="43">
        <v>0</v>
      </c>
      <c r="AK5" s="43">
        <f t="shared" si="10"/>
        <v>-3.016</v>
      </c>
    </row>
    <row r="6" spans="1:37">
      <c r="A6" s="32">
        <v>0.59999999999999898</v>
      </c>
      <c r="B6" s="32">
        <v>0</v>
      </c>
      <c r="C6" s="32">
        <v>0.59479131985991995</v>
      </c>
      <c r="D6" s="32">
        <v>0.15931483717404801</v>
      </c>
      <c r="E6" s="38">
        <f t="shared" si="0"/>
        <v>0.11395905116962696</v>
      </c>
      <c r="F6" s="32">
        <v>1</v>
      </c>
      <c r="G6" s="6">
        <f t="shared" si="1"/>
        <v>5.208680140079025E-3</v>
      </c>
      <c r="H6" s="14">
        <f t="shared" si="2"/>
        <v>2.7130348801653653E-5</v>
      </c>
      <c r="M6" s="8">
        <f t="shared" si="3"/>
        <v>1.2986665343481656E-2</v>
      </c>
      <c r="N6" s="8"/>
      <c r="O6" s="10">
        <f t="shared" si="11"/>
        <v>3</v>
      </c>
      <c r="P6" s="8">
        <f t="shared" si="4"/>
        <v>-11.939933259176863</v>
      </c>
      <c r="Q6" s="8">
        <f t="shared" si="5"/>
        <v>-13.423054302712933</v>
      </c>
      <c r="R6" s="8">
        <f t="shared" si="6"/>
        <v>-10.456812215640793</v>
      </c>
      <c r="S6" s="34">
        <v>1.3</v>
      </c>
      <c r="T6" s="34">
        <v>0</v>
      </c>
      <c r="U6" s="34">
        <v>1.2305656108379599</v>
      </c>
      <c r="V6" s="34">
        <v>0.54809057024034602</v>
      </c>
      <c r="W6" s="38">
        <f t="shared" si="7"/>
        <v>0.39205313483372267</v>
      </c>
      <c r="X6" s="34">
        <v>1</v>
      </c>
      <c r="Y6" s="16">
        <f t="shared" si="8"/>
        <v>6.9434389162040144E-2</v>
      </c>
      <c r="Z6" s="16">
        <f t="shared" si="9"/>
        <v>4.821134398305638E-3</v>
      </c>
      <c r="AA6" s="16"/>
      <c r="AB6" s="16"/>
      <c r="AC6" s="16"/>
      <c r="AD6" s="16"/>
      <c r="AE6" s="41">
        <v>-7.8</v>
      </c>
      <c r="AF6" s="44">
        <v>-3.3849999999999998</v>
      </c>
      <c r="AG6" s="43">
        <v>1.2305656108379599</v>
      </c>
      <c r="AH6" s="43">
        <v>0.54809057024034602</v>
      </c>
      <c r="AI6" s="43">
        <v>1.3</v>
      </c>
      <c r="AJ6" s="43">
        <v>0</v>
      </c>
      <c r="AK6" s="43">
        <f t="shared" si="10"/>
        <v>-0.57399999999999995</v>
      </c>
    </row>
    <row r="7" spans="1:37">
      <c r="A7" s="32">
        <v>-1.5999999999999901</v>
      </c>
      <c r="B7" s="32">
        <v>0</v>
      </c>
      <c r="C7" s="32">
        <v>-1.6697584067960101</v>
      </c>
      <c r="D7" s="32">
        <v>0.152057102739802</v>
      </c>
      <c r="E7" s="38">
        <f t="shared" si="0"/>
        <v>0.10876754142427768</v>
      </c>
      <c r="F7" s="32">
        <v>1</v>
      </c>
      <c r="G7" s="6">
        <f t="shared" si="1"/>
        <v>6.9758406796019967E-2</v>
      </c>
      <c r="H7" s="14">
        <f t="shared" si="2"/>
        <v>4.8662353187190043E-3</v>
      </c>
      <c r="M7" s="8">
        <f t="shared" si="3"/>
        <v>1.183037806748196E-2</v>
      </c>
      <c r="N7" s="8"/>
      <c r="O7" s="10">
        <f t="shared" si="11"/>
        <v>4</v>
      </c>
      <c r="P7" s="8">
        <f t="shared" si="4"/>
        <v>-11.919911012235817</v>
      </c>
      <c r="Q7" s="8">
        <f t="shared" si="5"/>
        <v>-13.403032055771886</v>
      </c>
      <c r="R7" s="8">
        <f t="shared" si="6"/>
        <v>-10.436789968699747</v>
      </c>
      <c r="S7" s="34">
        <v>-2.29</v>
      </c>
      <c r="T7" s="34">
        <v>0</v>
      </c>
      <c r="U7" s="34">
        <v>-0.92790378776214</v>
      </c>
      <c r="V7" s="34">
        <v>1.0766587980444999</v>
      </c>
      <c r="W7" s="38">
        <f t="shared" si="7"/>
        <v>0.77014179743058442</v>
      </c>
      <c r="X7" s="34">
        <v>0</v>
      </c>
      <c r="Y7" s="16">
        <f t="shared" si="8"/>
        <v>1.3620962122378599</v>
      </c>
      <c r="Z7" s="16">
        <f t="shared" si="9"/>
        <v>1.8553060913927251</v>
      </c>
      <c r="AA7" s="16"/>
      <c r="AB7" s="16"/>
      <c r="AC7" s="16"/>
      <c r="AD7" s="16"/>
      <c r="AE7" s="41">
        <v>-7.8</v>
      </c>
      <c r="AF7" s="44">
        <v>-3.496</v>
      </c>
      <c r="AG7" s="43">
        <v>-0.92790378776214</v>
      </c>
      <c r="AH7" s="43">
        <v>1.0766587980444999</v>
      </c>
      <c r="AI7" s="43">
        <v>-2.29</v>
      </c>
      <c r="AJ7" s="43">
        <v>0</v>
      </c>
      <c r="AK7" s="43">
        <f t="shared" si="10"/>
        <v>-2.8620000000000001</v>
      </c>
    </row>
    <row r="8" spans="1:37">
      <c r="A8" s="32">
        <v>-1.2</v>
      </c>
      <c r="B8" s="32">
        <v>0</v>
      </c>
      <c r="C8" s="32">
        <v>-1.3566455493513201</v>
      </c>
      <c r="D8" s="32">
        <v>0.16124616252745699</v>
      </c>
      <c r="E8" s="38">
        <f t="shared" si="0"/>
        <v>0.11534054211346095</v>
      </c>
      <c r="F8" s="32">
        <v>0</v>
      </c>
      <c r="G8" s="6">
        <f t="shared" si="1"/>
        <v>0.15664554935132013</v>
      </c>
      <c r="H8" s="14">
        <f t="shared" si="2"/>
        <v>2.4537828131576872E-2</v>
      </c>
      <c r="M8" s="8">
        <f t="shared" si="3"/>
        <v>1.330344065502706E-2</v>
      </c>
      <c r="N8" s="8"/>
      <c r="O8" s="10">
        <f t="shared" si="11"/>
        <v>5</v>
      </c>
      <c r="P8" s="8">
        <f t="shared" si="4"/>
        <v>-11.899888765294772</v>
      </c>
      <c r="Q8" s="8">
        <f t="shared" si="5"/>
        <v>-13.383009808830842</v>
      </c>
      <c r="R8" s="8">
        <f t="shared" si="6"/>
        <v>-10.416767721758703</v>
      </c>
      <c r="S8" s="34">
        <v>-0.70999999999999897</v>
      </c>
      <c r="T8" s="34">
        <v>0</v>
      </c>
      <c r="U8" s="34">
        <v>-0.61527295944099603</v>
      </c>
      <c r="V8" s="34">
        <v>0.36779762704889502</v>
      </c>
      <c r="W8" s="38">
        <f t="shared" si="7"/>
        <v>0.26308829324629951</v>
      </c>
      <c r="X8" s="34">
        <v>1</v>
      </c>
      <c r="Y8" s="16">
        <f t="shared" si="8"/>
        <v>9.472704055900294E-2</v>
      </c>
      <c r="Z8" s="16">
        <f t="shared" si="9"/>
        <v>8.9732122130669872E-3</v>
      </c>
      <c r="AA8" s="16"/>
      <c r="AB8" s="16"/>
      <c r="AC8" s="16"/>
      <c r="AD8" s="16"/>
      <c r="AE8" s="41">
        <v>-7.8</v>
      </c>
      <c r="AF8" s="44">
        <v>-3.42</v>
      </c>
      <c r="AG8" s="43">
        <v>-0.61527295944099603</v>
      </c>
      <c r="AH8" s="43">
        <v>0.36779762704889502</v>
      </c>
      <c r="AI8" s="43">
        <v>-0.70999999999999897</v>
      </c>
      <c r="AJ8" s="43">
        <v>0</v>
      </c>
      <c r="AK8" s="43" t="e">
        <f t="shared" si="10"/>
        <v>#N/A</v>
      </c>
    </row>
    <row r="9" spans="1:37">
      <c r="A9" s="32">
        <v>0.5</v>
      </c>
      <c r="B9" s="32">
        <v>0</v>
      </c>
      <c r="C9" s="32">
        <v>0.50451836408989303</v>
      </c>
      <c r="D9" s="32">
        <v>0.168756542898087</v>
      </c>
      <c r="E9" s="38">
        <f t="shared" si="0"/>
        <v>0.12071277131785677</v>
      </c>
      <c r="F9" s="32">
        <v>1</v>
      </c>
      <c r="G9" s="6">
        <f t="shared" si="1"/>
        <v>4.5183640898930344E-3</v>
      </c>
      <c r="H9" s="14">
        <f t="shared" si="2"/>
        <v>2.0415614048834908E-5</v>
      </c>
      <c r="M9" s="8">
        <f t="shared" si="3"/>
        <v>1.4571573159237183E-2</v>
      </c>
      <c r="N9" s="8"/>
      <c r="O9" s="10">
        <f t="shared" si="11"/>
        <v>6</v>
      </c>
      <c r="P9" s="8">
        <f t="shared" si="4"/>
        <v>-11.879866518353726</v>
      </c>
      <c r="Q9" s="8">
        <f t="shared" si="5"/>
        <v>-13.362987561889796</v>
      </c>
      <c r="R9" s="8">
        <f t="shared" si="6"/>
        <v>-10.396745474817656</v>
      </c>
      <c r="S9" s="34">
        <v>-1.1599999999999999</v>
      </c>
      <c r="T9" s="34">
        <v>0</v>
      </c>
      <c r="U9" s="34">
        <v>-1.11328357577989</v>
      </c>
      <c r="V9" s="34">
        <v>1.8712735171304</v>
      </c>
      <c r="W9" s="38">
        <f t="shared" si="7"/>
        <v>1.3385354325665326</v>
      </c>
      <c r="X9" s="34">
        <v>1</v>
      </c>
      <c r="Y9" s="16">
        <f t="shared" si="8"/>
        <v>4.6716424220109909E-2</v>
      </c>
      <c r="Z9" s="16">
        <f t="shared" si="9"/>
        <v>2.1824242919132718E-3</v>
      </c>
      <c r="AA9" s="16"/>
      <c r="AB9" s="16"/>
      <c r="AC9" s="16"/>
      <c r="AD9" s="16"/>
      <c r="AE9" s="41">
        <v>-7.4</v>
      </c>
      <c r="AF9" s="44">
        <v>-5.5919999999999996</v>
      </c>
      <c r="AG9" s="43">
        <v>-1.11328357577989</v>
      </c>
      <c r="AH9" s="43">
        <v>1.8712735171304</v>
      </c>
      <c r="AI9" s="43">
        <v>-1.1599999999999999</v>
      </c>
      <c r="AJ9" s="43">
        <v>0</v>
      </c>
      <c r="AK9" s="43">
        <f t="shared" si="10"/>
        <v>-0.10100000000000001</v>
      </c>
    </row>
    <row r="10" spans="1:37">
      <c r="A10" s="32">
        <v>-0.19999999999999901</v>
      </c>
      <c r="B10" s="32">
        <v>0</v>
      </c>
      <c r="C10" s="32">
        <v>-0.14942832782625301</v>
      </c>
      <c r="D10" s="32">
        <v>0.14445392996339201</v>
      </c>
      <c r="E10" s="38">
        <f t="shared" si="0"/>
        <v>0.10332893714329761</v>
      </c>
      <c r="F10" s="32">
        <v>1</v>
      </c>
      <c r="G10" s="6">
        <f t="shared" si="1"/>
        <v>5.0571672173746002E-2</v>
      </c>
      <c r="H10" s="14">
        <f t="shared" si="2"/>
        <v>2.5574940264488357E-3</v>
      </c>
      <c r="M10" s="8">
        <f t="shared" si="3"/>
        <v>1.0676869251163547E-2</v>
      </c>
      <c r="N10" s="8"/>
      <c r="O10" s="10">
        <f t="shared" si="11"/>
        <v>7</v>
      </c>
      <c r="P10" s="8">
        <f t="shared" si="4"/>
        <v>-11.859844271412681</v>
      </c>
      <c r="Q10" s="8">
        <f t="shared" si="5"/>
        <v>-13.342965314948751</v>
      </c>
      <c r="R10" s="8">
        <f t="shared" si="6"/>
        <v>-10.376723227876612</v>
      </c>
      <c r="S10" s="34">
        <v>0.63</v>
      </c>
      <c r="T10" s="34">
        <v>0</v>
      </c>
      <c r="U10" s="35">
        <v>2.3356074683388E-2</v>
      </c>
      <c r="V10" s="34">
        <v>0.39908941901490502</v>
      </c>
      <c r="W10" s="38">
        <f t="shared" si="7"/>
        <v>0.28547153755108512</v>
      </c>
      <c r="X10" s="34">
        <v>0</v>
      </c>
      <c r="Y10" s="16">
        <f t="shared" si="8"/>
        <v>0.60664392531661204</v>
      </c>
      <c r="Z10" s="16">
        <f t="shared" si="9"/>
        <v>0.36801685212354718</v>
      </c>
      <c r="AA10" s="16"/>
      <c r="AB10" s="16"/>
      <c r="AC10" s="16"/>
      <c r="AD10" s="16"/>
      <c r="AE10" s="41">
        <v>-7.4</v>
      </c>
      <c r="AF10" s="44">
        <v>-5.5609999999999999</v>
      </c>
      <c r="AG10" s="39">
        <v>2.3356074683388E-2</v>
      </c>
      <c r="AH10" s="43">
        <v>0.39908941901490502</v>
      </c>
      <c r="AI10" s="43">
        <v>0.63</v>
      </c>
      <c r="AJ10" s="43">
        <v>0</v>
      </c>
      <c r="AK10" s="43" t="e">
        <f t="shared" si="10"/>
        <v>#N/A</v>
      </c>
    </row>
    <row r="11" spans="1:37">
      <c r="A11" s="32">
        <v>-1.7</v>
      </c>
      <c r="B11" s="32">
        <v>0</v>
      </c>
      <c r="C11" s="32">
        <v>-1.56126432310819</v>
      </c>
      <c r="D11" s="32">
        <v>0.20068569688853299</v>
      </c>
      <c r="E11" s="38">
        <f t="shared" si="0"/>
        <v>0.14355192527201752</v>
      </c>
      <c r="F11" s="32">
        <v>1</v>
      </c>
      <c r="G11" s="6">
        <f t="shared" si="1"/>
        <v>0.13873567689180999</v>
      </c>
      <c r="H11" s="14">
        <f t="shared" si="2"/>
        <v>1.9247588042628699E-2</v>
      </c>
      <c r="M11" s="8">
        <f t="shared" si="3"/>
        <v>2.06071552493029E-2</v>
      </c>
      <c r="N11" s="8"/>
      <c r="O11" s="10">
        <f t="shared" si="11"/>
        <v>8</v>
      </c>
      <c r="P11" s="8">
        <f t="shared" si="4"/>
        <v>-11.839822024471635</v>
      </c>
      <c r="Q11" s="8">
        <f t="shared" si="5"/>
        <v>-13.322943068007705</v>
      </c>
      <c r="R11" s="8">
        <f t="shared" si="6"/>
        <v>-10.356700980935566</v>
      </c>
      <c r="S11" s="34">
        <v>-4.2</v>
      </c>
      <c r="T11" s="34">
        <v>0</v>
      </c>
      <c r="U11" s="34">
        <v>-3.8673447485350301</v>
      </c>
      <c r="V11" s="34">
        <v>0.90686198700382503</v>
      </c>
      <c r="W11" s="38">
        <f t="shared" si="7"/>
        <v>0.64868491481340285</v>
      </c>
      <c r="X11" s="34">
        <v>1</v>
      </c>
      <c r="Y11" s="16">
        <f t="shared" si="8"/>
        <v>0.3326552514649701</v>
      </c>
      <c r="Z11" s="16">
        <f t="shared" si="9"/>
        <v>0.1106595163272225</v>
      </c>
      <c r="AA11" s="16"/>
      <c r="AB11" s="16"/>
      <c r="AC11" s="16"/>
      <c r="AD11" s="16"/>
      <c r="AE11" s="41">
        <v>-7.4</v>
      </c>
      <c r="AF11" s="44">
        <v>-5.4829999999999997</v>
      </c>
      <c r="AG11" s="43">
        <v>-3.8673447485350301</v>
      </c>
      <c r="AH11" s="43">
        <v>0.90686198700382503</v>
      </c>
      <c r="AI11" s="43">
        <v>-4.2</v>
      </c>
      <c r="AJ11" s="43">
        <v>0</v>
      </c>
      <c r="AK11" s="43">
        <f t="shared" si="10"/>
        <v>0.40799999999999997</v>
      </c>
    </row>
    <row r="12" spans="1:37">
      <c r="A12" s="32">
        <v>-3.0999999999999899</v>
      </c>
      <c r="B12" s="32">
        <v>0</v>
      </c>
      <c r="C12" s="32">
        <v>-3.0725154824282099</v>
      </c>
      <c r="D12" s="32">
        <v>0.110527677671774</v>
      </c>
      <c r="E12" s="38">
        <f t="shared" si="0"/>
        <v>7.9061244381760098E-2</v>
      </c>
      <c r="F12" s="32">
        <v>1</v>
      </c>
      <c r="G12" s="6">
        <f t="shared" si="1"/>
        <v>2.7484517571779943E-2</v>
      </c>
      <c r="H12" s="14">
        <f t="shared" si="2"/>
        <v>7.5539870615348042E-4</v>
      </c>
      <c r="M12" s="8">
        <f t="shared" si="3"/>
        <v>6.2506803631923926E-3</v>
      </c>
      <c r="N12" s="8"/>
      <c r="O12" s="10">
        <f t="shared" si="11"/>
        <v>9</v>
      </c>
      <c r="P12" s="8">
        <f t="shared" si="4"/>
        <v>-11.819799777530589</v>
      </c>
      <c r="Q12" s="8">
        <f t="shared" si="5"/>
        <v>-13.302920821066659</v>
      </c>
      <c r="R12" s="8">
        <f t="shared" si="6"/>
        <v>-10.336678733994519</v>
      </c>
      <c r="S12" s="34">
        <v>-3.5</v>
      </c>
      <c r="T12" s="34">
        <v>0</v>
      </c>
      <c r="U12" s="34">
        <v>-1.7786913921529901</v>
      </c>
      <c r="V12" s="34">
        <v>1.6802636329863301</v>
      </c>
      <c r="W12" s="38">
        <f t="shared" si="7"/>
        <v>1.2019046858816005</v>
      </c>
      <c r="X12" s="34">
        <v>0</v>
      </c>
      <c r="Y12" s="16">
        <f t="shared" si="8"/>
        <v>1.7213086078470099</v>
      </c>
      <c r="Z12" s="16">
        <f t="shared" si="9"/>
        <v>2.9629033234482112</v>
      </c>
      <c r="AA12" s="16"/>
      <c r="AB12" s="16"/>
      <c r="AC12" s="16"/>
      <c r="AD12" s="16"/>
      <c r="AE12" s="41">
        <v>-7</v>
      </c>
      <c r="AF12" s="44">
        <v>-5.8440000000000003</v>
      </c>
      <c r="AG12" s="43">
        <v>-1.7786913921529901</v>
      </c>
      <c r="AH12" s="43">
        <v>1.6802636329863301</v>
      </c>
      <c r="AI12" s="43">
        <v>-3.5</v>
      </c>
      <c r="AJ12" s="43">
        <v>0</v>
      </c>
      <c r="AK12" s="43">
        <f t="shared" si="10"/>
        <v>-3.016</v>
      </c>
    </row>
    <row r="13" spans="1:37">
      <c r="A13" s="32">
        <v>-0.5</v>
      </c>
      <c r="B13" s="32">
        <v>0</v>
      </c>
      <c r="C13" s="32">
        <v>-0.56779844311204397</v>
      </c>
      <c r="D13" s="32">
        <v>0.19935950545488301</v>
      </c>
      <c r="E13" s="38">
        <f t="shared" si="0"/>
        <v>0.14260329098202398</v>
      </c>
      <c r="F13" s="32">
        <v>1</v>
      </c>
      <c r="G13" s="6">
        <f t="shared" si="1"/>
        <v>6.7798443112043971E-2</v>
      </c>
      <c r="H13" s="14">
        <f t="shared" si="2"/>
        <v>4.5966288884170623E-3</v>
      </c>
      <c r="M13" s="8">
        <f t="shared" si="3"/>
        <v>2.0335698598903804E-2</v>
      </c>
      <c r="N13" s="8"/>
      <c r="O13" s="10">
        <f t="shared" si="11"/>
        <v>10</v>
      </c>
      <c r="P13" s="8">
        <f t="shared" si="4"/>
        <v>-11.799777530589544</v>
      </c>
      <c r="Q13" s="8">
        <f t="shared" si="5"/>
        <v>-13.282898574125614</v>
      </c>
      <c r="R13" s="8">
        <f t="shared" si="6"/>
        <v>-10.316656487053475</v>
      </c>
      <c r="S13" s="34">
        <v>-3.2</v>
      </c>
      <c r="T13" s="34">
        <v>0</v>
      </c>
      <c r="U13" s="34">
        <v>-2.1491473034839998</v>
      </c>
      <c r="V13" s="34">
        <v>1.4461253757234001</v>
      </c>
      <c r="W13" s="38">
        <f t="shared" si="7"/>
        <v>1.0344239030902034</v>
      </c>
      <c r="X13" s="34">
        <v>1</v>
      </c>
      <c r="Y13" s="16">
        <f t="shared" si="8"/>
        <v>1.0508526965160003</v>
      </c>
      <c r="Z13" s="16">
        <f t="shared" si="9"/>
        <v>1.1042913897749491</v>
      </c>
      <c r="AA13" s="16"/>
      <c r="AB13" s="16"/>
      <c r="AC13" s="16"/>
      <c r="AD13" s="16"/>
      <c r="AE13" s="41">
        <v>-7</v>
      </c>
      <c r="AF13" s="44">
        <v>-5.9489999999999998</v>
      </c>
      <c r="AG13" s="43">
        <v>-2.1491473034839998</v>
      </c>
      <c r="AH13" s="43">
        <v>1.4461253757234001</v>
      </c>
      <c r="AI13" s="43">
        <v>-3.2</v>
      </c>
      <c r="AJ13" s="43">
        <v>0</v>
      </c>
      <c r="AK13" s="43">
        <f t="shared" si="10"/>
        <v>-2.2280000000000002</v>
      </c>
    </row>
    <row r="14" spans="1:37">
      <c r="A14" s="32">
        <v>-2.4500000000000002</v>
      </c>
      <c r="B14" s="32">
        <v>0</v>
      </c>
      <c r="C14" s="32">
        <v>-2.04299524269421</v>
      </c>
      <c r="D14" s="32">
        <v>0.28709795581620801</v>
      </c>
      <c r="E14" s="38">
        <f t="shared" si="0"/>
        <v>0.2053632368328098</v>
      </c>
      <c r="F14" s="32">
        <v>0</v>
      </c>
      <c r="G14" s="6">
        <f t="shared" si="1"/>
        <v>0.40700475730579022</v>
      </c>
      <c r="H14" s="14">
        <f t="shared" si="2"/>
        <v>0.16565287246954519</v>
      </c>
      <c r="M14" s="8">
        <f t="shared" si="3"/>
        <v>4.2174059042448725E-2</v>
      </c>
      <c r="N14" s="8"/>
      <c r="O14" s="10">
        <f t="shared" si="11"/>
        <v>11</v>
      </c>
      <c r="P14" s="8">
        <f t="shared" si="4"/>
        <v>-11.779755283648498</v>
      </c>
      <c r="Q14" s="8">
        <f t="shared" si="5"/>
        <v>-13.262876327184568</v>
      </c>
      <c r="R14" s="8">
        <f t="shared" si="6"/>
        <v>-10.296634240112429</v>
      </c>
      <c r="S14" s="34">
        <v>-3.2</v>
      </c>
      <c r="T14" s="34">
        <v>0</v>
      </c>
      <c r="U14" s="34">
        <v>-2.92767003993491</v>
      </c>
      <c r="V14" s="34">
        <v>0.88137028708552101</v>
      </c>
      <c r="W14" s="38">
        <f t="shared" si="7"/>
        <v>0.63045051815003916</v>
      </c>
      <c r="X14" s="34">
        <v>1</v>
      </c>
      <c r="Y14" s="16">
        <f t="shared" si="8"/>
        <v>0.27232996006509014</v>
      </c>
      <c r="Z14" s="16">
        <f t="shared" si="9"/>
        <v>7.4163607149053595E-2</v>
      </c>
      <c r="AA14" s="16"/>
      <c r="AB14" s="16"/>
      <c r="AC14" s="16"/>
      <c r="AD14" s="16"/>
      <c r="AE14" s="41">
        <v>-7</v>
      </c>
      <c r="AF14" s="44">
        <v>-5.9470000000000001</v>
      </c>
      <c r="AG14" s="43">
        <v>-2.92767003993491</v>
      </c>
      <c r="AH14" s="43">
        <v>0.88137028708552101</v>
      </c>
      <c r="AI14" s="43">
        <v>-3.2</v>
      </c>
      <c r="AJ14" s="43">
        <v>0</v>
      </c>
      <c r="AK14" s="43">
        <f t="shared" si="10"/>
        <v>-2.2280000000000002</v>
      </c>
    </row>
    <row r="15" spans="1:37">
      <c r="A15" s="32">
        <v>-4</v>
      </c>
      <c r="B15" s="32">
        <v>0</v>
      </c>
      <c r="C15" s="32">
        <v>-3.94991131631576</v>
      </c>
      <c r="D15" s="32">
        <v>0.11671166561125</v>
      </c>
      <c r="E15" s="38">
        <f t="shared" si="0"/>
        <v>8.3484695521199248E-2</v>
      </c>
      <c r="F15" s="32">
        <v>1</v>
      </c>
      <c r="G15" s="6">
        <f t="shared" si="1"/>
        <v>5.0088683684240021E-2</v>
      </c>
      <c r="H15" s="14">
        <f t="shared" si="2"/>
        <v>2.5088762332198524E-3</v>
      </c>
      <c r="M15" s="8">
        <f t="shared" si="3"/>
        <v>6.9696943862673456E-3</v>
      </c>
      <c r="N15" s="8"/>
      <c r="O15" s="10">
        <f t="shared" si="11"/>
        <v>12</v>
      </c>
      <c r="P15" s="8">
        <f t="shared" si="4"/>
        <v>-11.759733036707452</v>
      </c>
      <c r="Q15" s="8">
        <f t="shared" si="5"/>
        <v>-13.242854080243522</v>
      </c>
      <c r="R15" s="8">
        <f t="shared" si="6"/>
        <v>-10.276611993171382</v>
      </c>
      <c r="S15" s="34">
        <v>-0.44999999999999901</v>
      </c>
      <c r="T15" s="34">
        <v>0</v>
      </c>
      <c r="U15" s="34">
        <v>-0.40811645874074798</v>
      </c>
      <c r="V15" s="34">
        <v>1.3241836057783101</v>
      </c>
      <c r="W15" s="38">
        <f t="shared" si="7"/>
        <v>0.94719807624705821</v>
      </c>
      <c r="X15" s="34">
        <v>1</v>
      </c>
      <c r="Y15" s="16">
        <f t="shared" si="8"/>
        <v>4.1883541259251034E-2</v>
      </c>
      <c r="Z15" s="16">
        <f t="shared" si="9"/>
        <v>1.7542310284153837E-3</v>
      </c>
      <c r="AA15" s="16"/>
      <c r="AB15" s="16"/>
      <c r="AC15" s="16"/>
      <c r="AD15" s="16"/>
      <c r="AE15" s="41">
        <v>-6.6</v>
      </c>
      <c r="AF15" s="44">
        <v>-4.7969999999999997</v>
      </c>
      <c r="AG15" s="43">
        <v>-0.40811645874074798</v>
      </c>
      <c r="AH15" s="43">
        <v>1.3241836057783101</v>
      </c>
      <c r="AI15" s="43">
        <v>-0.44999999999999901</v>
      </c>
      <c r="AJ15" s="43">
        <v>0</v>
      </c>
      <c r="AK15" s="43" t="e">
        <f t="shared" si="10"/>
        <v>#N/A</v>
      </c>
    </row>
    <row r="16" spans="1:37">
      <c r="A16" s="32">
        <v>-2.7999999999999901</v>
      </c>
      <c r="B16" s="32">
        <v>0</v>
      </c>
      <c r="C16" s="32">
        <v>-2.8897944638630602</v>
      </c>
      <c r="D16" s="32">
        <v>0.18878813108019299</v>
      </c>
      <c r="E16" s="38">
        <f t="shared" si="0"/>
        <v>0.13504151070676645</v>
      </c>
      <c r="F16" s="32">
        <v>1</v>
      </c>
      <c r="G16" s="6">
        <f t="shared" si="1"/>
        <v>8.9794463863070106E-2</v>
      </c>
      <c r="H16" s="14">
        <f t="shared" si="2"/>
        <v>8.0630457404562029E-3</v>
      </c>
      <c r="M16" s="8">
        <f t="shared" si="3"/>
        <v>1.8236209613965718E-2</v>
      </c>
      <c r="N16" s="8"/>
      <c r="O16" s="10">
        <f t="shared" si="11"/>
        <v>13</v>
      </c>
      <c r="P16" s="8">
        <f t="shared" si="4"/>
        <v>-11.739710789766407</v>
      </c>
      <c r="Q16" s="8">
        <f t="shared" si="5"/>
        <v>-13.222831833302477</v>
      </c>
      <c r="R16" s="8">
        <f t="shared" si="6"/>
        <v>-10.256589746230338</v>
      </c>
      <c r="S16" s="34">
        <v>-4.5</v>
      </c>
      <c r="T16" s="34">
        <v>0</v>
      </c>
      <c r="U16" s="34">
        <v>-2.1521544418628702</v>
      </c>
      <c r="V16" s="34">
        <v>1.2022928632180201</v>
      </c>
      <c r="W16" s="38">
        <f t="shared" si="7"/>
        <v>0.86000874966000096</v>
      </c>
      <c r="X16" s="34">
        <v>0</v>
      </c>
      <c r="Y16" s="16">
        <f t="shared" si="8"/>
        <v>2.3478455581371298</v>
      </c>
      <c r="Z16" s="16">
        <f t="shared" si="9"/>
        <v>5.5123787648642502</v>
      </c>
      <c r="AA16" s="16"/>
      <c r="AB16" s="16"/>
      <c r="AC16" s="16"/>
      <c r="AD16" s="16"/>
      <c r="AE16" s="41">
        <v>-6.6</v>
      </c>
      <c r="AF16" s="44">
        <v>-5.1639999999999997</v>
      </c>
      <c r="AG16" s="43">
        <v>-2.1521544418628702</v>
      </c>
      <c r="AH16" s="43">
        <v>1.2022928632180201</v>
      </c>
      <c r="AI16" s="43">
        <v>-4.5</v>
      </c>
      <c r="AJ16" s="43">
        <v>0</v>
      </c>
      <c r="AK16" s="43">
        <f t="shared" si="10"/>
        <v>-0.45</v>
      </c>
    </row>
    <row r="17" spans="1:37">
      <c r="A17" s="32">
        <v>0.59999999999999898</v>
      </c>
      <c r="B17" s="32">
        <v>0</v>
      </c>
      <c r="C17" s="32">
        <v>0.60961736754880702</v>
      </c>
      <c r="D17" s="32">
        <v>0.115826548849467</v>
      </c>
      <c r="E17" s="38">
        <f t="shared" si="0"/>
        <v>8.2851565122698256E-2</v>
      </c>
      <c r="F17" s="32">
        <v>1</v>
      </c>
      <c r="G17" s="6">
        <f t="shared" si="1"/>
        <v>9.6173675488080423E-3</v>
      </c>
      <c r="H17" s="14">
        <f t="shared" si="2"/>
        <v>9.2493758568866017E-5</v>
      </c>
      <c r="M17" s="8">
        <f t="shared" si="3"/>
        <v>6.8643818432807101E-3</v>
      </c>
      <c r="N17" s="8"/>
      <c r="O17" s="10">
        <f t="shared" si="11"/>
        <v>14</v>
      </c>
      <c r="P17" s="8">
        <f t="shared" si="4"/>
        <v>-11.719688542825361</v>
      </c>
      <c r="Q17" s="8">
        <f t="shared" si="5"/>
        <v>-13.202809586361431</v>
      </c>
      <c r="R17" s="8">
        <f t="shared" si="6"/>
        <v>-10.236567499289292</v>
      </c>
      <c r="S17" s="34">
        <v>1.19999999999999</v>
      </c>
      <c r="T17" s="34">
        <v>0</v>
      </c>
      <c r="U17" s="34">
        <v>0.67757791545420698</v>
      </c>
      <c r="V17" s="34">
        <v>1.16475308617018</v>
      </c>
      <c r="W17" s="38">
        <f t="shared" si="7"/>
        <v>0.83315627659864022</v>
      </c>
      <c r="X17" s="34">
        <v>1</v>
      </c>
      <c r="Y17" s="16">
        <f t="shared" si="8"/>
        <v>0.52242208454578298</v>
      </c>
      <c r="Z17" s="16">
        <f t="shared" si="9"/>
        <v>0.27292483442116122</v>
      </c>
      <c r="AA17" s="16"/>
      <c r="AB17" s="16"/>
      <c r="AC17" s="16"/>
      <c r="AD17" s="16"/>
      <c r="AE17" s="41">
        <v>-6.6</v>
      </c>
      <c r="AF17" s="44">
        <v>-4.9909999999999997</v>
      </c>
      <c r="AG17" s="43">
        <v>0.67757791545420698</v>
      </c>
      <c r="AH17" s="43">
        <v>1.16475308617018</v>
      </c>
      <c r="AI17" s="43">
        <v>1.19999999999999</v>
      </c>
      <c r="AJ17" s="43">
        <v>0</v>
      </c>
      <c r="AK17" s="43" t="e">
        <f t="shared" si="10"/>
        <v>#N/A</v>
      </c>
    </row>
    <row r="18" spans="1:37">
      <c r="A18" s="32">
        <v>-1.5</v>
      </c>
      <c r="B18" s="32">
        <v>0</v>
      </c>
      <c r="C18" s="32">
        <v>-1.37860048844731</v>
      </c>
      <c r="D18" s="32">
        <v>0.20454781091619001</v>
      </c>
      <c r="E18" s="38">
        <f t="shared" si="0"/>
        <v>0.14631452326921396</v>
      </c>
      <c r="F18" s="32">
        <v>1</v>
      </c>
      <c r="G18" s="6">
        <f t="shared" si="1"/>
        <v>0.12139951155269002</v>
      </c>
      <c r="H18" s="14">
        <f t="shared" si="2"/>
        <v>1.4737841405231718E-2</v>
      </c>
      <c r="M18" s="8">
        <f t="shared" si="3"/>
        <v>2.1407939719497351E-2</v>
      </c>
      <c r="N18" s="8"/>
      <c r="O18" s="10">
        <f t="shared" si="11"/>
        <v>15</v>
      </c>
      <c r="P18" s="8">
        <f t="shared" si="4"/>
        <v>-11.699666295884317</v>
      </c>
      <c r="Q18" s="8">
        <f t="shared" si="5"/>
        <v>-13.182787339420386</v>
      </c>
      <c r="R18" s="8">
        <f t="shared" si="6"/>
        <v>-10.216545252348247</v>
      </c>
      <c r="S18" s="35">
        <v>-9.9999999999999603E-2</v>
      </c>
      <c r="T18" s="34">
        <v>0</v>
      </c>
      <c r="U18" s="34">
        <v>-1.32346400023386</v>
      </c>
      <c r="V18" s="34">
        <v>2.6274017616302099</v>
      </c>
      <c r="W18" s="38">
        <f t="shared" si="7"/>
        <v>1.8793994150694162</v>
      </c>
      <c r="X18" s="34">
        <v>1</v>
      </c>
      <c r="Y18" s="16">
        <f t="shared" si="8"/>
        <v>1.2234640002338604</v>
      </c>
      <c r="Z18" s="16">
        <f t="shared" si="9"/>
        <v>1.4968641598682395</v>
      </c>
      <c r="AA18" s="16"/>
      <c r="AB18" s="16"/>
      <c r="AC18" s="16"/>
      <c r="AD18" s="16"/>
      <c r="AE18" s="41">
        <v>-6.4</v>
      </c>
      <c r="AF18" s="44">
        <v>-3.5059999999999998</v>
      </c>
      <c r="AG18" s="43">
        <v>-1.32346400023386</v>
      </c>
      <c r="AH18" s="43">
        <v>2.6274017616302099</v>
      </c>
      <c r="AI18" s="39">
        <v>-9.9999999999999603E-2</v>
      </c>
      <c r="AJ18" s="43">
        <v>0</v>
      </c>
      <c r="AK18" s="43" t="e">
        <f t="shared" si="10"/>
        <v>#N/A</v>
      </c>
    </row>
    <row r="19" spans="1:37">
      <c r="A19" s="32">
        <v>0.16</v>
      </c>
      <c r="B19" s="32">
        <v>0</v>
      </c>
      <c r="C19" s="32">
        <v>0.21132489384557401</v>
      </c>
      <c r="D19" s="33">
        <v>9.15481708463768E-2</v>
      </c>
      <c r="E19" s="38">
        <f t="shared" si="0"/>
        <v>6.5485066369370612E-2</v>
      </c>
      <c r="F19" s="32">
        <v>1</v>
      </c>
      <c r="G19" s="6">
        <f t="shared" si="1"/>
        <v>5.132489384557401E-2</v>
      </c>
      <c r="H19" s="14">
        <f t="shared" si="2"/>
        <v>2.634244728259441E-3</v>
      </c>
      <c r="M19" s="8">
        <f t="shared" si="3"/>
        <v>4.2882939174008743E-3</v>
      </c>
      <c r="N19" s="8"/>
      <c r="O19" s="10">
        <f t="shared" si="11"/>
        <v>16</v>
      </c>
      <c r="P19" s="8">
        <f t="shared" si="4"/>
        <v>-11.67964404894327</v>
      </c>
      <c r="Q19" s="8">
        <f t="shared" si="5"/>
        <v>-13.16276509247934</v>
      </c>
      <c r="R19" s="8">
        <f t="shared" si="6"/>
        <v>-10.196523005407201</v>
      </c>
      <c r="S19" s="34">
        <v>-0.65</v>
      </c>
      <c r="T19" s="34">
        <v>0</v>
      </c>
      <c r="U19" s="34">
        <v>-1.33496276507806</v>
      </c>
      <c r="V19" s="34">
        <v>0.729318986497698</v>
      </c>
      <c r="W19" s="38">
        <f t="shared" si="7"/>
        <v>0.52168712704688669</v>
      </c>
      <c r="X19" s="34">
        <v>0</v>
      </c>
      <c r="Y19" s="16">
        <f t="shared" si="8"/>
        <v>0.68496276507805998</v>
      </c>
      <c r="Z19" s="16">
        <f t="shared" si="9"/>
        <v>0.46917398954338158</v>
      </c>
      <c r="AA19" s="16"/>
      <c r="AB19" s="16"/>
      <c r="AC19" s="16"/>
      <c r="AD19" s="16"/>
      <c r="AE19" s="41">
        <v>-6.4</v>
      </c>
      <c r="AF19" s="44">
        <v>-3.3879999999999999</v>
      </c>
      <c r="AG19" s="43">
        <v>-1.33496276507806</v>
      </c>
      <c r="AH19" s="43">
        <v>0.729318986497698</v>
      </c>
      <c r="AI19" s="43">
        <v>-0.65</v>
      </c>
      <c r="AJ19" s="43">
        <v>0</v>
      </c>
      <c r="AK19" s="43">
        <f t="shared" si="10"/>
        <v>-0.35199999999999998</v>
      </c>
    </row>
    <row r="20" spans="1:37">
      <c r="A20" s="32">
        <v>-0.9</v>
      </c>
      <c r="B20" s="32">
        <v>0</v>
      </c>
      <c r="C20" s="32">
        <v>-0.86849320348117498</v>
      </c>
      <c r="D20" s="33">
        <v>7.4829321047908598E-2</v>
      </c>
      <c r="E20" s="38">
        <f t="shared" si="0"/>
        <v>5.3525952620288433E-2</v>
      </c>
      <c r="F20" s="32">
        <v>1</v>
      </c>
      <c r="G20" s="6">
        <f t="shared" si="1"/>
        <v>3.1506796518825042E-2</v>
      </c>
      <c r="H20" s="14">
        <f t="shared" si="2"/>
        <v>9.9267822687864574E-4</v>
      </c>
      <c r="M20" s="8">
        <f t="shared" si="3"/>
        <v>2.8650276039093622E-3</v>
      </c>
      <c r="N20" s="8"/>
      <c r="O20" s="10">
        <f t="shared" si="11"/>
        <v>17</v>
      </c>
      <c r="P20" s="8">
        <f t="shared" si="4"/>
        <v>-11.659621802002224</v>
      </c>
      <c r="Q20" s="8">
        <f t="shared" si="5"/>
        <v>-13.142742845538294</v>
      </c>
      <c r="R20" s="8">
        <f t="shared" si="6"/>
        <v>-10.176500758466155</v>
      </c>
      <c r="S20" s="34">
        <v>-2.0999999999999899</v>
      </c>
      <c r="T20" s="34">
        <v>0</v>
      </c>
      <c r="U20" s="34">
        <v>-3.2796284044119099</v>
      </c>
      <c r="V20" s="34">
        <v>0.37043565478000201</v>
      </c>
      <c r="W20" s="38">
        <f t="shared" si="7"/>
        <v>0.26497529349391419</v>
      </c>
      <c r="X20" s="34">
        <v>0</v>
      </c>
      <c r="Y20" s="16">
        <f t="shared" si="8"/>
        <v>1.1796284044119201</v>
      </c>
      <c r="Z20" s="16">
        <f t="shared" si="9"/>
        <v>1.3915231724954125</v>
      </c>
      <c r="AA20" s="16"/>
      <c r="AB20" s="16"/>
      <c r="AC20" s="16"/>
      <c r="AD20" s="16"/>
      <c r="AE20" s="41">
        <v>-6.4</v>
      </c>
      <c r="AF20" s="44">
        <v>-3.6789999999999998</v>
      </c>
      <c r="AG20" s="43">
        <v>-3.2796284044119099</v>
      </c>
      <c r="AH20" s="43">
        <v>0.37043565478000201</v>
      </c>
      <c r="AI20" s="43">
        <v>-2.0999999999999899</v>
      </c>
      <c r="AJ20" s="43">
        <v>0</v>
      </c>
      <c r="AK20" s="43" t="e">
        <f t="shared" si="10"/>
        <v>#N/A</v>
      </c>
    </row>
    <row r="21" spans="1:37">
      <c r="A21" s="32">
        <v>-1.5999999999999901</v>
      </c>
      <c r="B21" s="32">
        <v>0</v>
      </c>
      <c r="C21" s="32">
        <v>-1.56107558017728</v>
      </c>
      <c r="D21" s="32">
        <v>0.190919070014135</v>
      </c>
      <c r="E21" s="38">
        <f t="shared" si="0"/>
        <v>0.1365657866833169</v>
      </c>
      <c r="F21" s="32">
        <v>1</v>
      </c>
      <c r="G21" s="6">
        <f t="shared" si="1"/>
        <v>3.892441982271011E-2</v>
      </c>
      <c r="H21" s="14">
        <f t="shared" si="2"/>
        <v>1.5151104585345878E-3</v>
      </c>
      <c r="M21" s="8">
        <f t="shared" si="3"/>
        <v>1.8650214092433216E-2</v>
      </c>
      <c r="N21" s="8"/>
      <c r="O21" s="10">
        <f t="shared" si="11"/>
        <v>18</v>
      </c>
      <c r="P21" s="8">
        <f t="shared" si="4"/>
        <v>-11.63959955506118</v>
      </c>
      <c r="Q21" s="8">
        <f t="shared" si="5"/>
        <v>-13.122720598597249</v>
      </c>
      <c r="R21" s="8">
        <f t="shared" si="6"/>
        <v>-10.15647851152511</v>
      </c>
      <c r="S21" s="34">
        <v>-0.3</v>
      </c>
      <c r="T21" s="34">
        <v>0</v>
      </c>
      <c r="U21" s="35">
        <v>3.0497854507370099E-2</v>
      </c>
      <c r="V21" s="34">
        <v>0.60551918491493895</v>
      </c>
      <c r="W21" s="38">
        <f t="shared" si="7"/>
        <v>0.43313223678298424</v>
      </c>
      <c r="X21" s="34">
        <v>1</v>
      </c>
      <c r="Y21" s="16">
        <f t="shared" si="8"/>
        <v>0.33049785450737007</v>
      </c>
      <c r="Z21" s="16">
        <f t="shared" si="9"/>
        <v>0.10922883183397475</v>
      </c>
      <c r="AA21" s="16"/>
      <c r="AB21" s="16"/>
      <c r="AC21" s="16"/>
      <c r="AD21" s="16"/>
      <c r="AE21" s="41">
        <v>-5.7</v>
      </c>
      <c r="AF21" s="44">
        <v>-5.44</v>
      </c>
      <c r="AG21" s="39">
        <v>3.0497854507370099E-2</v>
      </c>
      <c r="AH21" s="43">
        <v>0.60551918491493895</v>
      </c>
      <c r="AI21" s="43">
        <v>-0.3</v>
      </c>
      <c r="AJ21" s="43">
        <v>0</v>
      </c>
      <c r="AK21" s="43">
        <f t="shared" si="10"/>
        <v>-0.33500000000000002</v>
      </c>
    </row>
    <row r="22" spans="1:37">
      <c r="A22" s="32">
        <v>-5.7</v>
      </c>
      <c r="B22" s="32">
        <v>0</v>
      </c>
      <c r="C22" s="32">
        <v>-5.9174989801517999</v>
      </c>
      <c r="D22" s="32">
        <v>0.28336753663019698</v>
      </c>
      <c r="E22" s="38">
        <f t="shared" si="0"/>
        <v>0.20269484110493191</v>
      </c>
      <c r="F22" s="32">
        <v>0</v>
      </c>
      <c r="G22" s="6">
        <f t="shared" si="1"/>
        <v>0.21749898015179969</v>
      </c>
      <c r="H22" s="14">
        <f t="shared" si="2"/>
        <v>4.7305806367072954E-2</v>
      </c>
      <c r="M22" s="8">
        <f t="shared" si="3"/>
        <v>4.1085198610553597E-2</v>
      </c>
      <c r="N22" s="8"/>
      <c r="O22" s="10">
        <f t="shared" si="11"/>
        <v>19</v>
      </c>
      <c r="P22" s="8">
        <f t="shared" si="4"/>
        <v>-11.619577308120133</v>
      </c>
      <c r="Q22" s="8">
        <f t="shared" si="5"/>
        <v>-13.102698351656203</v>
      </c>
      <c r="R22" s="8">
        <f t="shared" si="6"/>
        <v>-10.136456264584064</v>
      </c>
      <c r="S22" s="34">
        <v>0.4</v>
      </c>
      <c r="T22" s="34">
        <v>0</v>
      </c>
      <c r="U22" s="35">
        <v>-2.88288345163305E-2</v>
      </c>
      <c r="V22" s="34">
        <v>0.23905645395560099</v>
      </c>
      <c r="W22" s="38">
        <f t="shared" si="7"/>
        <v>0.17099880432978068</v>
      </c>
      <c r="X22" s="34">
        <v>0</v>
      </c>
      <c r="Y22" s="16">
        <f t="shared" si="8"/>
        <v>0.42882883451633053</v>
      </c>
      <c r="Z22" s="16">
        <f t="shared" si="9"/>
        <v>0.18389416931263439</v>
      </c>
      <c r="AA22" s="16"/>
      <c r="AB22" s="16"/>
      <c r="AC22" s="16"/>
      <c r="AD22" s="16"/>
      <c r="AE22" s="41">
        <v>-5.7</v>
      </c>
      <c r="AF22" s="44">
        <v>-5.601</v>
      </c>
      <c r="AG22" s="39">
        <v>-2.88288345163305E-2</v>
      </c>
      <c r="AH22" s="43">
        <v>0.23905645395560099</v>
      </c>
      <c r="AI22" s="43">
        <v>0.4</v>
      </c>
      <c r="AJ22" s="43">
        <v>0</v>
      </c>
      <c r="AK22" s="43">
        <f t="shared" si="10"/>
        <v>0.06</v>
      </c>
    </row>
    <row r="23" spans="1:37">
      <c r="A23" s="32">
        <v>0.59999999999999898</v>
      </c>
      <c r="B23" s="32">
        <v>0</v>
      </c>
      <c r="C23" s="32">
        <v>0.74350870809512004</v>
      </c>
      <c r="D23" s="33">
        <v>8.2893474527316005E-2</v>
      </c>
      <c r="E23" s="38">
        <f t="shared" si="0"/>
        <v>5.9294299720286062E-2</v>
      </c>
      <c r="F23" s="32">
        <v>0</v>
      </c>
      <c r="G23" s="6">
        <f t="shared" si="1"/>
        <v>0.14350870809512106</v>
      </c>
      <c r="H23" s="14">
        <f t="shared" si="2"/>
        <v>2.0594749299130667E-2</v>
      </c>
      <c r="M23" s="8">
        <f t="shared" si="3"/>
        <v>3.5158139793191158E-3</v>
      </c>
      <c r="N23" s="8"/>
      <c r="O23" s="10">
        <f t="shared" si="11"/>
        <v>20</v>
      </c>
      <c r="P23" s="8">
        <f t="shared" si="4"/>
        <v>-11.599555061179087</v>
      </c>
      <c r="Q23" s="8">
        <f t="shared" si="5"/>
        <v>-13.082676104715157</v>
      </c>
      <c r="R23" s="8">
        <f t="shared" si="6"/>
        <v>-10.116434017643018</v>
      </c>
      <c r="S23" s="34">
        <v>-3.2999999999999901</v>
      </c>
      <c r="T23" s="34">
        <v>0</v>
      </c>
      <c r="U23" s="34">
        <v>-2.8802876695597401</v>
      </c>
      <c r="V23" s="34">
        <v>1.3105298732809401</v>
      </c>
      <c r="W23" s="38">
        <f t="shared" si="7"/>
        <v>0.93743146299292457</v>
      </c>
      <c r="X23" s="34">
        <v>1</v>
      </c>
      <c r="Y23" s="16">
        <f t="shared" si="8"/>
        <v>0.41971233044024991</v>
      </c>
      <c r="Z23" s="16">
        <f t="shared" si="9"/>
        <v>0.17615844032358555</v>
      </c>
      <c r="AA23" s="16"/>
      <c r="AB23" s="16"/>
      <c r="AC23" s="16"/>
      <c r="AD23" s="16"/>
      <c r="AE23" s="41">
        <v>-5.7</v>
      </c>
      <c r="AF23" s="44">
        <v>-5.5119999999999996</v>
      </c>
      <c r="AG23" s="43">
        <v>-2.8802876695597401</v>
      </c>
      <c r="AH23" s="43">
        <v>1.3105298732809401</v>
      </c>
      <c r="AI23" s="43">
        <v>-3.2999999999999901</v>
      </c>
      <c r="AJ23" s="43">
        <v>0</v>
      </c>
      <c r="AK23" s="43" t="e">
        <f t="shared" si="10"/>
        <v>#N/A</v>
      </c>
    </row>
    <row r="24" spans="1:37">
      <c r="A24" s="32">
        <v>0.439999999999999</v>
      </c>
      <c r="B24" s="32">
        <v>0</v>
      </c>
      <c r="C24" s="32">
        <v>0.51527457092742002</v>
      </c>
      <c r="D24" s="33">
        <v>9.2778669748844897E-2</v>
      </c>
      <c r="E24" s="38">
        <f t="shared" si="0"/>
        <v>6.6365251102179501E-2</v>
      </c>
      <c r="F24" s="32">
        <v>0</v>
      </c>
      <c r="G24" s="6">
        <f t="shared" si="1"/>
        <v>7.5274570927421014E-2</v>
      </c>
      <c r="H24" s="14">
        <f t="shared" si="2"/>
        <v>5.6662610283073371E-3</v>
      </c>
      <c r="M24" s="8">
        <f t="shared" si="3"/>
        <v>4.4043465538553374E-3</v>
      </c>
      <c r="N24" s="8"/>
      <c r="O24" s="10">
        <f t="shared" si="11"/>
        <v>21</v>
      </c>
      <c r="P24" s="8">
        <f t="shared" si="4"/>
        <v>-11.579532814238043</v>
      </c>
      <c r="Q24" s="8">
        <f t="shared" si="5"/>
        <v>-13.062653857774112</v>
      </c>
      <c r="R24" s="8">
        <f t="shared" si="6"/>
        <v>-10.096411770701973</v>
      </c>
      <c r="S24" s="34">
        <v>-0.5</v>
      </c>
      <c r="T24" s="34">
        <v>0</v>
      </c>
      <c r="U24" s="34">
        <v>-1.1377056835368899</v>
      </c>
      <c r="V24" s="34">
        <v>1.2460124372010299</v>
      </c>
      <c r="W24" s="38">
        <f t="shared" si="7"/>
        <v>0.89128167600521713</v>
      </c>
      <c r="X24" s="34">
        <v>1</v>
      </c>
      <c r="Y24" s="16">
        <f t="shared" si="8"/>
        <v>0.63770568353688994</v>
      </c>
      <c r="Z24" s="16">
        <f t="shared" si="9"/>
        <v>0.406668538815252</v>
      </c>
      <c r="AA24" s="16"/>
      <c r="AB24" s="16"/>
      <c r="AC24" s="16"/>
      <c r="AD24" s="16"/>
      <c r="AE24" s="41">
        <v>-5.4</v>
      </c>
      <c r="AF24" s="44">
        <v>-2.2810000000000001</v>
      </c>
      <c r="AG24" s="43">
        <v>-1.1377056835368899</v>
      </c>
      <c r="AH24" s="43">
        <v>1.2460124372010299</v>
      </c>
      <c r="AI24" s="43">
        <v>-0.5</v>
      </c>
      <c r="AJ24" s="43">
        <v>0</v>
      </c>
      <c r="AK24" s="43">
        <f t="shared" si="10"/>
        <v>9.4E-2</v>
      </c>
    </row>
    <row r="25" spans="1:37">
      <c r="A25" s="32">
        <v>-2.19999999999999</v>
      </c>
      <c r="B25" s="32">
        <v>0</v>
      </c>
      <c r="C25" s="32">
        <v>-2.15284295895859</v>
      </c>
      <c r="D25" s="32">
        <v>0.151811641591417</v>
      </c>
      <c r="E25" s="38">
        <f t="shared" si="0"/>
        <v>0.10859196129586564</v>
      </c>
      <c r="F25" s="32">
        <v>1</v>
      </c>
      <c r="G25" s="6">
        <f t="shared" si="1"/>
        <v>4.715704104139995E-2</v>
      </c>
      <c r="H25" s="14">
        <f t="shared" si="2"/>
        <v>2.2237865197802793E-3</v>
      </c>
      <c r="M25" s="8">
        <f t="shared" si="3"/>
        <v>1.179221405808278E-2</v>
      </c>
      <c r="N25" s="8"/>
      <c r="O25" s="10">
        <f t="shared" si="11"/>
        <v>22</v>
      </c>
      <c r="P25" s="8">
        <f t="shared" si="4"/>
        <v>-11.559510567296996</v>
      </c>
      <c r="Q25" s="8">
        <f t="shared" si="5"/>
        <v>-13.042631610833066</v>
      </c>
      <c r="R25" s="8">
        <f t="shared" si="6"/>
        <v>-10.076389523760927</v>
      </c>
      <c r="S25" s="34">
        <v>1.19999999999999</v>
      </c>
      <c r="T25" s="34">
        <v>0</v>
      </c>
      <c r="U25" s="34">
        <v>0.93010781302761203</v>
      </c>
      <c r="V25" s="34">
        <v>0.77979543975373</v>
      </c>
      <c r="W25" s="38">
        <f t="shared" si="7"/>
        <v>0.55779329783110077</v>
      </c>
      <c r="X25" s="34">
        <v>1</v>
      </c>
      <c r="Y25" s="16">
        <f t="shared" si="8"/>
        <v>0.26989218697237793</v>
      </c>
      <c r="Z25" s="16">
        <f t="shared" si="9"/>
        <v>7.2841792588733009E-2</v>
      </c>
      <c r="AA25" s="16"/>
      <c r="AB25" s="16"/>
      <c r="AC25" s="16"/>
      <c r="AD25" s="16"/>
      <c r="AE25" s="41">
        <v>-5.4</v>
      </c>
      <c r="AF25" s="44">
        <v>-2.08</v>
      </c>
      <c r="AG25" s="43">
        <v>0.93010781302761203</v>
      </c>
      <c r="AH25" s="43">
        <v>0.77979543975373</v>
      </c>
      <c r="AI25" s="43">
        <v>1.19999999999999</v>
      </c>
      <c r="AJ25" s="43">
        <v>0</v>
      </c>
      <c r="AK25" s="43" t="e">
        <f t="shared" si="10"/>
        <v>#N/A</v>
      </c>
    </row>
    <row r="26" spans="1:37">
      <c r="A26" s="32">
        <v>-1.5</v>
      </c>
      <c r="B26" s="32">
        <v>0</v>
      </c>
      <c r="C26" s="32">
        <v>-1.45909322383733</v>
      </c>
      <c r="D26" s="32">
        <v>0.18441071840793499</v>
      </c>
      <c r="E26" s="38">
        <f t="shared" si="0"/>
        <v>0.13191031587546867</v>
      </c>
      <c r="F26" s="32">
        <v>1</v>
      </c>
      <c r="G26" s="6">
        <f t="shared" si="1"/>
        <v>4.0906776162670022E-2</v>
      </c>
      <c r="H26" s="14">
        <f t="shared" si="2"/>
        <v>1.6733643360227883E-3</v>
      </c>
      <c r="M26" s="8">
        <f t="shared" si="3"/>
        <v>1.7400331434365923E-2</v>
      </c>
      <c r="N26" s="8"/>
      <c r="O26" s="10">
        <f t="shared" si="11"/>
        <v>23</v>
      </c>
      <c r="P26" s="8">
        <f t="shared" si="4"/>
        <v>-11.53948832035595</v>
      </c>
      <c r="Q26" s="8">
        <f t="shared" si="5"/>
        <v>-13.02260936389202</v>
      </c>
      <c r="R26" s="8">
        <f t="shared" si="6"/>
        <v>-10.056367276819881</v>
      </c>
      <c r="S26" s="34">
        <v>-3.9</v>
      </c>
      <c r="T26" s="34">
        <v>0</v>
      </c>
      <c r="U26" s="34">
        <v>-3.7973459827247602</v>
      </c>
      <c r="V26" s="34">
        <v>1.0637213106511101</v>
      </c>
      <c r="W26" s="38">
        <f t="shared" si="7"/>
        <v>0.7608875194611131</v>
      </c>
      <c r="X26" s="34">
        <v>1</v>
      </c>
      <c r="Y26" s="16">
        <f t="shared" si="8"/>
        <v>0.10265401727523971</v>
      </c>
      <c r="Z26" s="16">
        <f t="shared" si="9"/>
        <v>1.0537847262745212E-2</v>
      </c>
      <c r="AA26" s="16"/>
      <c r="AB26" s="16"/>
      <c r="AC26" s="16"/>
      <c r="AD26" s="16"/>
      <c r="AE26" s="41">
        <v>-5.4</v>
      </c>
      <c r="AF26" s="44">
        <v>-2.0550000000000002</v>
      </c>
      <c r="AG26" s="43">
        <v>-3.7973459827247602</v>
      </c>
      <c r="AH26" s="43">
        <v>1.0637213106511101</v>
      </c>
      <c r="AI26" s="43">
        <v>-3.9</v>
      </c>
      <c r="AJ26" s="43">
        <v>0</v>
      </c>
      <c r="AK26" s="43">
        <f t="shared" si="10"/>
        <v>-2.6429999999999998</v>
      </c>
    </row>
    <row r="27" spans="1:37">
      <c r="A27" s="32">
        <v>0.69999999999999896</v>
      </c>
      <c r="B27" s="32">
        <v>0</v>
      </c>
      <c r="C27" s="32">
        <v>0.73569380866326695</v>
      </c>
      <c r="D27" s="32">
        <v>0.10708769809665999</v>
      </c>
      <c r="E27" s="38">
        <f t="shared" si="0"/>
        <v>7.6600602200676757E-2</v>
      </c>
      <c r="F27" s="32">
        <v>1</v>
      </c>
      <c r="G27" s="6">
        <f t="shared" si="1"/>
        <v>3.569380866326799E-2</v>
      </c>
      <c r="H27" s="14">
        <f t="shared" si="2"/>
        <v>1.2740479768899851E-3</v>
      </c>
      <c r="M27" s="8">
        <f t="shared" si="3"/>
        <v>5.8676522575063245E-3</v>
      </c>
      <c r="N27" s="8"/>
      <c r="O27" s="10">
        <f t="shared" si="11"/>
        <v>24</v>
      </c>
      <c r="P27" s="8">
        <f t="shared" si="4"/>
        <v>-11.519466073414906</v>
      </c>
      <c r="Q27" s="8">
        <f t="shared" si="5"/>
        <v>-13.002587116950975</v>
      </c>
      <c r="R27" s="8">
        <f t="shared" si="6"/>
        <v>-10.036345029878836</v>
      </c>
      <c r="S27" s="34">
        <v>1.0999999999999901</v>
      </c>
      <c r="T27" s="34">
        <v>0</v>
      </c>
      <c r="U27" s="34">
        <v>1.2372073773929599</v>
      </c>
      <c r="V27" s="34">
        <v>0.41365775934964399</v>
      </c>
      <c r="W27" s="38">
        <f t="shared" si="7"/>
        <v>0.29589237638262056</v>
      </c>
      <c r="X27" s="34">
        <v>1</v>
      </c>
      <c r="Y27" s="16">
        <f t="shared" si="8"/>
        <v>0.13720737739296984</v>
      </c>
      <c r="Z27" s="16">
        <f t="shared" si="9"/>
        <v>1.8825864411056853E-2</v>
      </c>
      <c r="AA27" s="16"/>
      <c r="AB27" s="16"/>
      <c r="AC27" s="16"/>
      <c r="AD27" s="16"/>
      <c r="AE27" s="41">
        <v>-5.3</v>
      </c>
      <c r="AF27" s="44">
        <v>-2.6819999999999999</v>
      </c>
      <c r="AG27" s="43">
        <v>1.2372073773929599</v>
      </c>
      <c r="AH27" s="43">
        <v>0.41365775934964399</v>
      </c>
      <c r="AI27" s="43">
        <v>1.0999999999999901</v>
      </c>
      <c r="AJ27" s="43">
        <v>0</v>
      </c>
      <c r="AK27" s="43" t="e">
        <f t="shared" si="10"/>
        <v>#N/A</v>
      </c>
    </row>
    <row r="28" spans="1:37">
      <c r="A28" s="32">
        <v>-2.19999999999999</v>
      </c>
      <c r="B28" s="32">
        <v>0</v>
      </c>
      <c r="C28" s="32">
        <v>-2.2291413525554198</v>
      </c>
      <c r="D28" s="32">
        <v>0.18546677945019999</v>
      </c>
      <c r="E28" s="38">
        <f t="shared" si="0"/>
        <v>0.13266572394974771</v>
      </c>
      <c r="F28" s="32">
        <v>1</v>
      </c>
      <c r="G28" s="6">
        <f t="shared" si="1"/>
        <v>2.9141352555429823E-2</v>
      </c>
      <c r="H28" s="14">
        <f t="shared" si="2"/>
        <v>8.4921842875985629E-4</v>
      </c>
      <c r="M28" s="8">
        <f t="shared" si="3"/>
        <v>1.7600194311110665E-2</v>
      </c>
      <c r="N28" s="8"/>
      <c r="O28" s="10">
        <f t="shared" si="11"/>
        <v>25</v>
      </c>
      <c r="P28" s="8">
        <f t="shared" si="4"/>
        <v>-11.499443826473859</v>
      </c>
      <c r="Q28" s="8">
        <f t="shared" si="5"/>
        <v>-12.982564870009929</v>
      </c>
      <c r="R28" s="8">
        <f t="shared" si="6"/>
        <v>-10.01632278293779</v>
      </c>
      <c r="S28" s="34">
        <v>-0.3</v>
      </c>
      <c r="T28" s="34">
        <v>0</v>
      </c>
      <c r="U28" s="34">
        <v>-0.37130864188828699</v>
      </c>
      <c r="V28" s="34">
        <v>0.87559269529425399</v>
      </c>
      <c r="W28" s="38">
        <f t="shared" si="7"/>
        <v>0.62631776510420134</v>
      </c>
      <c r="X28" s="34">
        <v>1</v>
      </c>
      <c r="Y28" s="16">
        <f t="shared" si="8"/>
        <v>7.1308641888287005E-2</v>
      </c>
      <c r="Z28" s="16">
        <f t="shared" si="9"/>
        <v>5.0849224079519599E-3</v>
      </c>
      <c r="AA28" s="16"/>
      <c r="AB28" s="16"/>
      <c r="AC28" s="16"/>
      <c r="AD28" s="16"/>
      <c r="AE28" s="41">
        <v>-5.3</v>
      </c>
      <c r="AF28" s="44">
        <v>-2.5870000000000002</v>
      </c>
      <c r="AG28" s="43">
        <v>-0.37130864188828699</v>
      </c>
      <c r="AH28" s="43">
        <v>0.87559269529425399</v>
      </c>
      <c r="AI28" s="43">
        <v>-0.3</v>
      </c>
      <c r="AJ28" s="43">
        <v>0</v>
      </c>
      <c r="AK28" s="43">
        <f t="shared" si="10"/>
        <v>-0.33500000000000002</v>
      </c>
    </row>
    <row r="29" spans="1:37">
      <c r="A29" s="32">
        <v>0.5</v>
      </c>
      <c r="B29" s="32">
        <v>0</v>
      </c>
      <c r="C29" s="32">
        <v>0.57631003523813695</v>
      </c>
      <c r="D29" s="33">
        <v>7.9375484988988998E-2</v>
      </c>
      <c r="E29" s="38">
        <f t="shared" si="0"/>
        <v>5.67778564503197E-2</v>
      </c>
      <c r="F29" s="32">
        <v>0</v>
      </c>
      <c r="G29" s="6">
        <f t="shared" si="1"/>
        <v>7.6310035238136953E-2</v>
      </c>
      <c r="H29" s="14">
        <f t="shared" si="2"/>
        <v>5.8232214780457037E-3</v>
      </c>
      <c r="M29" s="8">
        <f t="shared" si="3"/>
        <v>3.2237249830931103E-3</v>
      </c>
      <c r="N29" s="8"/>
      <c r="O29" s="10">
        <f t="shared" si="11"/>
        <v>26</v>
      </c>
      <c r="P29" s="8">
        <f t="shared" si="4"/>
        <v>-11.479421579532815</v>
      </c>
      <c r="Q29" s="8">
        <f t="shared" si="5"/>
        <v>-12.962542623068884</v>
      </c>
      <c r="R29" s="8">
        <f t="shared" si="6"/>
        <v>-9.9963005359967454</v>
      </c>
      <c r="S29" s="34">
        <v>1.3599999999999901</v>
      </c>
      <c r="T29" s="34">
        <v>0</v>
      </c>
      <c r="U29" s="34">
        <v>0.38349512284821802</v>
      </c>
      <c r="V29" s="34">
        <v>0.28210511950781703</v>
      </c>
      <c r="W29" s="38">
        <f t="shared" si="7"/>
        <v>0.20179182503939408</v>
      </c>
      <c r="X29" s="34">
        <v>0</v>
      </c>
      <c r="Y29" s="16">
        <f t="shared" si="8"/>
        <v>0.97650487715177214</v>
      </c>
      <c r="Z29" s="16">
        <f t="shared" si="9"/>
        <v>0.95356177510119755</v>
      </c>
      <c r="AA29" s="16"/>
      <c r="AB29" s="16"/>
      <c r="AC29" s="16"/>
      <c r="AD29" s="16"/>
      <c r="AE29" s="41">
        <v>-5.3</v>
      </c>
      <c r="AF29" s="44">
        <v>-2.5510000000000002</v>
      </c>
      <c r="AG29" s="43">
        <v>0.38349512284821802</v>
      </c>
      <c r="AH29" s="43">
        <v>0.28210511950781703</v>
      </c>
      <c r="AI29" s="43">
        <v>1.3599999999999901</v>
      </c>
      <c r="AJ29" s="43">
        <v>0</v>
      </c>
      <c r="AK29" s="43" t="e">
        <f t="shared" si="10"/>
        <v>#N/A</v>
      </c>
    </row>
    <row r="30" spans="1:37">
      <c r="A30" s="32">
        <v>-1.3999999999999899</v>
      </c>
      <c r="B30" s="32">
        <v>0</v>
      </c>
      <c r="C30" s="32">
        <v>-1.2871690437087999</v>
      </c>
      <c r="D30" s="32">
        <v>0.18556338604986899</v>
      </c>
      <c r="E30" s="38">
        <f t="shared" si="0"/>
        <v>0.13273482734670866</v>
      </c>
      <c r="F30" s="32">
        <v>1</v>
      </c>
      <c r="G30" s="6">
        <f t="shared" si="1"/>
        <v>0.11283095629119</v>
      </c>
      <c r="H30" s="14">
        <f t="shared" si="2"/>
        <v>1.2730824697584428E-2</v>
      </c>
      <c r="M30" s="8">
        <f t="shared" si="3"/>
        <v>1.7618534390760558E-2</v>
      </c>
      <c r="N30" s="8"/>
      <c r="O30" s="10">
        <f t="shared" si="11"/>
        <v>27</v>
      </c>
      <c r="P30" s="8">
        <f t="shared" si="4"/>
        <v>-11.459399332591769</v>
      </c>
      <c r="Q30" s="8">
        <f t="shared" si="5"/>
        <v>-12.942520376127838</v>
      </c>
      <c r="R30" s="8">
        <f t="shared" si="6"/>
        <v>-9.9762782890556991</v>
      </c>
      <c r="S30" s="34">
        <v>1.4</v>
      </c>
      <c r="T30" s="34">
        <v>0</v>
      </c>
      <c r="U30" s="34">
        <v>1.1299975096910599</v>
      </c>
      <c r="V30" s="34">
        <v>0.109283966492666</v>
      </c>
      <c r="W30" s="38">
        <f t="shared" si="7"/>
        <v>7.8171608812253379E-2</v>
      </c>
      <c r="X30" s="34">
        <v>0</v>
      </c>
      <c r="Y30" s="16">
        <f t="shared" si="8"/>
        <v>0.27000249030893997</v>
      </c>
      <c r="Z30" s="16">
        <f t="shared" si="9"/>
        <v>7.2901344773029217E-2</v>
      </c>
      <c r="AA30" s="16"/>
      <c r="AB30" s="16"/>
      <c r="AC30" s="16"/>
      <c r="AD30" s="16"/>
      <c r="AE30" s="41">
        <v>-4.9000000000000004</v>
      </c>
      <c r="AF30" s="44">
        <v>-2.0950000000000002</v>
      </c>
      <c r="AG30" s="43">
        <v>1.1299975096910599</v>
      </c>
      <c r="AH30" s="43">
        <v>0.109283966492666</v>
      </c>
      <c r="AI30" s="43">
        <v>1.4</v>
      </c>
      <c r="AJ30" s="43">
        <v>0</v>
      </c>
      <c r="AK30" s="43" t="e">
        <f t="shared" si="10"/>
        <v>#N/A</v>
      </c>
    </row>
    <row r="31" spans="1:37">
      <c r="A31" s="32">
        <v>1.3</v>
      </c>
      <c r="B31" s="32">
        <v>0</v>
      </c>
      <c r="C31" s="32">
        <v>1.2079419308971799</v>
      </c>
      <c r="D31" s="32">
        <v>0.117011214994391</v>
      </c>
      <c r="E31" s="38">
        <f t="shared" si="0"/>
        <v>8.369896535373153E-2</v>
      </c>
      <c r="F31" s="32">
        <v>0</v>
      </c>
      <c r="G31" s="6">
        <f t="shared" si="1"/>
        <v>9.2058069102820106E-2</v>
      </c>
      <c r="H31" s="14">
        <f t="shared" si="2"/>
        <v>8.4746880869396024E-3</v>
      </c>
      <c r="M31" s="8">
        <f t="shared" si="3"/>
        <v>7.0055168012851509E-3</v>
      </c>
      <c r="N31" s="8"/>
      <c r="O31" s="10">
        <f t="shared" si="11"/>
        <v>28</v>
      </c>
      <c r="P31" s="8">
        <f t="shared" si="4"/>
        <v>-11.439377085650722</v>
      </c>
      <c r="Q31" s="8">
        <f t="shared" si="5"/>
        <v>-12.922498129186792</v>
      </c>
      <c r="R31" s="8">
        <f t="shared" si="6"/>
        <v>-9.9562560421146529</v>
      </c>
      <c r="S31" s="34">
        <v>-1.2</v>
      </c>
      <c r="T31" s="34">
        <v>0</v>
      </c>
      <c r="U31" s="34">
        <v>-0.66962340578597801</v>
      </c>
      <c r="V31" s="34">
        <v>1.4018238773849001</v>
      </c>
      <c r="W31" s="38">
        <f t="shared" si="7"/>
        <v>1.0027347220597334</v>
      </c>
      <c r="X31" s="34">
        <v>1</v>
      </c>
      <c r="Y31" s="16">
        <f t="shared" si="8"/>
        <v>0.53037659421402195</v>
      </c>
      <c r="Z31" s="16">
        <f t="shared" si="9"/>
        <v>0.28129933169006532</v>
      </c>
      <c r="AA31" s="16"/>
      <c r="AB31" s="16"/>
      <c r="AC31" s="16"/>
      <c r="AD31" s="16"/>
      <c r="AE31" s="41">
        <v>-4.9000000000000004</v>
      </c>
      <c r="AF31" s="44">
        <v>-1.9570000000000001</v>
      </c>
      <c r="AG31" s="43">
        <v>-0.66962340578597801</v>
      </c>
      <c r="AH31" s="43">
        <v>1.4018238773849001</v>
      </c>
      <c r="AI31" s="43">
        <v>-1.2</v>
      </c>
      <c r="AJ31" s="43">
        <v>0</v>
      </c>
      <c r="AK31" s="43">
        <f t="shared" si="10"/>
        <v>-0.29599999999999999</v>
      </c>
    </row>
    <row r="32" spans="1:37">
      <c r="A32" s="32">
        <v>0.19999999999999901</v>
      </c>
      <c r="B32" s="32">
        <v>0</v>
      </c>
      <c r="C32" s="32">
        <v>0.26657518358805199</v>
      </c>
      <c r="D32" s="33">
        <v>5.7144274163796499E-2</v>
      </c>
      <c r="E32" s="38">
        <f t="shared" si="0"/>
        <v>4.087571113272357E-2</v>
      </c>
      <c r="F32" s="32">
        <v>0</v>
      </c>
      <c r="G32" s="6">
        <f t="shared" si="1"/>
        <v>6.6575183588052977E-2</v>
      </c>
      <c r="H32" s="14">
        <f t="shared" si="2"/>
        <v>4.4322550697829585E-3</v>
      </c>
      <c r="M32" s="8">
        <f t="shared" si="3"/>
        <v>1.6708237606058616E-3</v>
      </c>
      <c r="N32" s="8"/>
      <c r="O32" s="10">
        <f t="shared" si="11"/>
        <v>29</v>
      </c>
      <c r="P32" s="8">
        <f t="shared" si="4"/>
        <v>-11.419354838709678</v>
      </c>
      <c r="Q32" s="8">
        <f t="shared" si="5"/>
        <v>-12.902475882245747</v>
      </c>
      <c r="R32" s="8">
        <f t="shared" si="6"/>
        <v>-9.9362337951736084</v>
      </c>
      <c r="S32" s="34">
        <v>-1.5</v>
      </c>
      <c r="T32" s="34">
        <v>0</v>
      </c>
      <c r="U32" s="34">
        <v>-1.4631915749329001</v>
      </c>
      <c r="V32" s="34">
        <v>0.76412256818737001</v>
      </c>
      <c r="W32" s="38">
        <f t="shared" si="7"/>
        <v>0.5465823798495284</v>
      </c>
      <c r="X32" s="34">
        <v>1</v>
      </c>
      <c r="Y32" s="16">
        <f t="shared" si="8"/>
        <v>3.6808425067099915E-2</v>
      </c>
      <c r="Z32" s="16">
        <f t="shared" si="9"/>
        <v>1.3548601559203093E-3</v>
      </c>
      <c r="AA32" s="16"/>
      <c r="AB32" s="16"/>
      <c r="AC32" s="16"/>
      <c r="AD32" s="16"/>
      <c r="AE32" s="41">
        <v>-4.9000000000000004</v>
      </c>
      <c r="AF32" s="44">
        <v>-2.3479999999999999</v>
      </c>
      <c r="AG32" s="43">
        <v>-1.4631915749329001</v>
      </c>
      <c r="AH32" s="43">
        <v>0.76412256818737001</v>
      </c>
      <c r="AI32" s="43">
        <v>-1.5</v>
      </c>
      <c r="AJ32" s="43">
        <v>0</v>
      </c>
      <c r="AK32" s="43">
        <f t="shared" si="10"/>
        <v>-1.288</v>
      </c>
    </row>
    <row r="33" spans="1:37">
      <c r="A33" s="32">
        <v>0.8</v>
      </c>
      <c r="B33" s="32">
        <v>0</v>
      </c>
      <c r="C33" s="32">
        <v>0.960593906556786</v>
      </c>
      <c r="D33" s="32">
        <v>0.20168573506037399</v>
      </c>
      <c r="E33" s="38">
        <f t="shared" si="0"/>
        <v>0.14426725978334057</v>
      </c>
      <c r="F33" s="32">
        <v>0</v>
      </c>
      <c r="G33" s="6">
        <f t="shared" si="1"/>
        <v>0.16059390655678596</v>
      </c>
      <c r="H33" s="14">
        <f t="shared" si="2"/>
        <v>2.57904028231697E-2</v>
      </c>
      <c r="M33" s="8">
        <f t="shared" si="3"/>
        <v>2.0813042245393876E-2</v>
      </c>
      <c r="N33" s="8"/>
      <c r="O33" s="10">
        <f t="shared" si="11"/>
        <v>30</v>
      </c>
      <c r="P33" s="8">
        <f t="shared" si="4"/>
        <v>-11.399332591768632</v>
      </c>
      <c r="Q33" s="8">
        <f t="shared" si="5"/>
        <v>-12.882453635304701</v>
      </c>
      <c r="R33" s="8">
        <f t="shared" si="6"/>
        <v>-9.9162115482325621</v>
      </c>
      <c r="S33" s="34">
        <v>0.3</v>
      </c>
      <c r="T33" s="34">
        <v>0</v>
      </c>
      <c r="U33" s="34">
        <v>0.63212236738816996</v>
      </c>
      <c r="V33" s="34">
        <v>0.86076886746593995</v>
      </c>
      <c r="W33" s="38">
        <f t="shared" si="7"/>
        <v>0.61571417422728236</v>
      </c>
      <c r="X33" s="34">
        <v>1</v>
      </c>
      <c r="Y33" s="16">
        <f t="shared" si="8"/>
        <v>0.33212236738816997</v>
      </c>
      <c r="Z33" s="16">
        <f t="shared" si="9"/>
        <v>0.11030526691952255</v>
      </c>
      <c r="AA33" s="16"/>
      <c r="AB33" s="16"/>
      <c r="AC33" s="16"/>
      <c r="AD33" s="16"/>
      <c r="AE33" s="41">
        <v>-4.8</v>
      </c>
      <c r="AF33" s="44">
        <v>-3.573</v>
      </c>
      <c r="AG33" s="43">
        <v>0.63212236738816996</v>
      </c>
      <c r="AH33" s="43">
        <v>0.86076886746593995</v>
      </c>
      <c r="AI33" s="43">
        <v>0.3</v>
      </c>
      <c r="AJ33" s="43">
        <v>0</v>
      </c>
      <c r="AK33" s="43">
        <f t="shared" si="10"/>
        <v>0.32500000000000001</v>
      </c>
    </row>
    <row r="34" spans="1:37">
      <c r="A34" s="33">
        <v>-9.9999999999999603E-2</v>
      </c>
      <c r="B34" s="32">
        <v>0</v>
      </c>
      <c r="C34" s="33">
        <v>4.8004364706635202E-3</v>
      </c>
      <c r="D34" s="32">
        <v>0.137255261232722</v>
      </c>
      <c r="E34" s="38">
        <f t="shared" si="0"/>
        <v>9.8179677521386829E-2</v>
      </c>
      <c r="F34" s="32">
        <v>0</v>
      </c>
      <c r="G34" s="6">
        <f t="shared" si="1"/>
        <v>0.10480043647066312</v>
      </c>
      <c r="H34" s="14">
        <f t="shared" si="2"/>
        <v>1.0983131484441496E-2</v>
      </c>
      <c r="M34" s="8">
        <f t="shared" si="3"/>
        <v>9.6392490782035104E-3</v>
      </c>
      <c r="N34" s="8"/>
      <c r="O34" s="10">
        <f t="shared" si="11"/>
        <v>31</v>
      </c>
      <c r="P34" s="8">
        <f t="shared" si="4"/>
        <v>-11.379310344827585</v>
      </c>
      <c r="Q34" s="8">
        <f t="shared" si="5"/>
        <v>-12.862431388363655</v>
      </c>
      <c r="R34" s="8">
        <f t="shared" si="6"/>
        <v>-9.8961893012915159</v>
      </c>
      <c r="S34" s="34">
        <v>-0.59999999999999898</v>
      </c>
      <c r="T34" s="34">
        <v>0</v>
      </c>
      <c r="U34" s="34">
        <v>-0.54226783674366996</v>
      </c>
      <c r="V34" s="34">
        <v>1.56829071601551</v>
      </c>
      <c r="W34" s="38">
        <f t="shared" si="7"/>
        <v>1.1218096514137832</v>
      </c>
      <c r="X34" s="34">
        <v>1</v>
      </c>
      <c r="Y34" s="16">
        <f t="shared" si="8"/>
        <v>5.7732163256329017E-2</v>
      </c>
      <c r="Z34" s="16">
        <f t="shared" si="9"/>
        <v>3.3330026742554261E-3</v>
      </c>
      <c r="AA34" s="16"/>
      <c r="AB34" s="16"/>
      <c r="AC34" s="16"/>
      <c r="AD34" s="16"/>
      <c r="AE34" s="41">
        <v>-4.8</v>
      </c>
      <c r="AF34" s="44">
        <v>-4.2350000000000003</v>
      </c>
      <c r="AG34" s="43">
        <v>-0.54226783674366996</v>
      </c>
      <c r="AH34" s="43">
        <v>1.56829071601551</v>
      </c>
      <c r="AI34" s="43">
        <v>-0.59999999999999898</v>
      </c>
      <c r="AJ34" s="43">
        <v>0</v>
      </c>
      <c r="AK34" s="43" t="e">
        <f t="shared" si="10"/>
        <v>#N/A</v>
      </c>
    </row>
    <row r="35" spans="1:37">
      <c r="A35" s="33">
        <v>-9.9999999999999603E-2</v>
      </c>
      <c r="B35" s="32">
        <v>0</v>
      </c>
      <c r="C35" s="33">
        <v>-8.1213612081720302E-2</v>
      </c>
      <c r="D35" s="32">
        <v>0.11868191177409999</v>
      </c>
      <c r="E35" s="38">
        <f t="shared" si="0"/>
        <v>8.4894026800518135E-2</v>
      </c>
      <c r="F35" s="32">
        <v>1</v>
      </c>
      <c r="G35" s="6">
        <f t="shared" si="1"/>
        <v>1.8786387918279301E-2</v>
      </c>
      <c r="H35" s="14">
        <f t="shared" si="2"/>
        <v>3.5292837101607048E-4</v>
      </c>
      <c r="M35" s="8">
        <f t="shared" si="3"/>
        <v>7.2069957864070913E-3</v>
      </c>
      <c r="N35" s="8"/>
      <c r="O35" s="10">
        <f t="shared" si="11"/>
        <v>32</v>
      </c>
      <c r="P35" s="8">
        <f t="shared" si="4"/>
        <v>-11.359288097886541</v>
      </c>
      <c r="Q35" s="8">
        <f t="shared" si="5"/>
        <v>-12.84240914142261</v>
      </c>
      <c r="R35" s="8">
        <f t="shared" si="6"/>
        <v>-9.8761670543504714</v>
      </c>
      <c r="S35" s="34">
        <v>-0.69999999999999896</v>
      </c>
      <c r="T35" s="34">
        <v>0</v>
      </c>
      <c r="U35" s="34">
        <v>-0.91555465494799704</v>
      </c>
      <c r="V35" s="34">
        <v>0.82287893483625396</v>
      </c>
      <c r="W35" s="38">
        <f t="shared" si="7"/>
        <v>0.58861123235475044</v>
      </c>
      <c r="X35" s="34">
        <v>1</v>
      </c>
      <c r="Y35" s="16">
        <f t="shared" si="8"/>
        <v>0.21555465494799808</v>
      </c>
      <c r="Z35" s="16">
        <f t="shared" si="9"/>
        <v>4.6463809269750515E-2</v>
      </c>
      <c r="AA35" s="16"/>
      <c r="AB35" s="16"/>
      <c r="AC35" s="16"/>
      <c r="AD35" s="16"/>
      <c r="AE35" s="41">
        <v>-4.8</v>
      </c>
      <c r="AF35" s="44">
        <v>-3.55</v>
      </c>
      <c r="AG35" s="43">
        <v>-0.91555465494799704</v>
      </c>
      <c r="AH35" s="43">
        <v>0.82287893483625396</v>
      </c>
      <c r="AI35" s="43">
        <v>-0.69999999999999896</v>
      </c>
      <c r="AJ35" s="43">
        <v>0</v>
      </c>
      <c r="AK35" s="43" t="e">
        <f t="shared" si="10"/>
        <v>#N/A</v>
      </c>
    </row>
    <row r="36" spans="1:37">
      <c r="A36" s="32">
        <v>0.33</v>
      </c>
      <c r="B36" s="32">
        <v>0</v>
      </c>
      <c r="C36" s="32">
        <v>0.30814907055824903</v>
      </c>
      <c r="D36" s="32">
        <v>0.15398375218801799</v>
      </c>
      <c r="E36" s="38">
        <f t="shared" si="0"/>
        <v>0.11014568765942913</v>
      </c>
      <c r="F36" s="32">
        <v>1</v>
      </c>
      <c r="G36" s="6">
        <f t="shared" si="1"/>
        <v>2.1850929441750988E-2</v>
      </c>
      <c r="H36" s="14">
        <f t="shared" si="2"/>
        <v>4.7746311746838015E-4</v>
      </c>
      <c r="M36" s="8">
        <f t="shared" si="3"/>
        <v>1.2132072509968518E-2</v>
      </c>
      <c r="N36" s="8"/>
      <c r="O36" s="10">
        <f t="shared" si="11"/>
        <v>33</v>
      </c>
      <c r="P36" s="8">
        <f t="shared" si="4"/>
        <v>-11.339265850945495</v>
      </c>
      <c r="Q36" s="8">
        <f t="shared" si="5"/>
        <v>-12.822386894481564</v>
      </c>
      <c r="R36" s="8">
        <f t="shared" si="6"/>
        <v>-9.8561448074094251</v>
      </c>
      <c r="S36" s="34">
        <v>-1.7</v>
      </c>
      <c r="T36" s="34">
        <v>0</v>
      </c>
      <c r="U36" s="34">
        <v>-1.6195252109028699</v>
      </c>
      <c r="V36" s="34">
        <v>0.20921380558486</v>
      </c>
      <c r="W36" s="38">
        <f t="shared" si="7"/>
        <v>0.14965214288227774</v>
      </c>
      <c r="X36" s="34">
        <v>1</v>
      </c>
      <c r="Y36" s="16">
        <f t="shared" si="8"/>
        <v>8.0474789097130017E-2</v>
      </c>
      <c r="Z36" s="16">
        <f t="shared" si="9"/>
        <v>6.4761916802275566E-3</v>
      </c>
      <c r="AA36" s="16"/>
      <c r="AB36" s="16"/>
      <c r="AC36" s="16"/>
      <c r="AD36" s="16"/>
      <c r="AE36" s="41">
        <v>-4.8</v>
      </c>
      <c r="AF36" s="44">
        <v>-4.048</v>
      </c>
      <c r="AG36" s="43">
        <v>-1.6195252109028699</v>
      </c>
      <c r="AH36" s="43">
        <v>0.20921380558486</v>
      </c>
      <c r="AI36" s="43">
        <v>-1.7</v>
      </c>
      <c r="AJ36" s="43">
        <v>0</v>
      </c>
      <c r="AK36" s="43">
        <f t="shared" si="10"/>
        <v>-1.444</v>
      </c>
    </row>
    <row r="37" spans="1:37">
      <c r="A37" s="32">
        <v>-3.4</v>
      </c>
      <c r="B37" s="32">
        <v>0</v>
      </c>
      <c r="C37" s="32">
        <v>-3.3024890292515701</v>
      </c>
      <c r="D37" s="32">
        <v>0.27669474768840502</v>
      </c>
      <c r="E37" s="38">
        <f t="shared" si="0"/>
        <v>0.19792174708587928</v>
      </c>
      <c r="F37" s="32">
        <v>1</v>
      </c>
      <c r="G37" s="6">
        <f t="shared" si="1"/>
        <v>9.7510970748429848E-2</v>
      </c>
      <c r="H37" s="14">
        <f t="shared" si="2"/>
        <v>9.5083894163011419E-3</v>
      </c>
      <c r="M37" s="8">
        <f t="shared" si="3"/>
        <v>3.9173017969526762E-2</v>
      </c>
      <c r="N37" s="8"/>
      <c r="O37" s="10">
        <f t="shared" si="11"/>
        <v>34</v>
      </c>
      <c r="P37" s="8">
        <f t="shared" si="4"/>
        <v>-11.31924360400445</v>
      </c>
      <c r="Q37" s="8">
        <f t="shared" si="5"/>
        <v>-12.80236464754052</v>
      </c>
      <c r="R37" s="8">
        <f t="shared" si="6"/>
        <v>-9.8361225604683806</v>
      </c>
      <c r="S37" s="34">
        <v>-1.2999999999999901</v>
      </c>
      <c r="T37" s="34">
        <v>0</v>
      </c>
      <c r="U37" s="34">
        <v>-1.7125777033631899</v>
      </c>
      <c r="V37" s="34">
        <v>1.01986089744349</v>
      </c>
      <c r="W37" s="38">
        <f t="shared" si="7"/>
        <v>0.72951384980354295</v>
      </c>
      <c r="X37" s="34">
        <v>1</v>
      </c>
      <c r="Y37" s="16">
        <f t="shared" si="8"/>
        <v>0.41257770336319988</v>
      </c>
      <c r="Z37" s="16">
        <f t="shared" si="9"/>
        <v>0.17022036131245255</v>
      </c>
      <c r="AA37" s="16"/>
      <c r="AB37" s="16"/>
      <c r="AC37" s="16"/>
      <c r="AD37" s="16"/>
      <c r="AE37" s="41">
        <v>-4.8</v>
      </c>
      <c r="AF37" s="44">
        <v>-3.6949999999999998</v>
      </c>
      <c r="AG37" s="43">
        <v>-1.7125777033631899</v>
      </c>
      <c r="AH37" s="43">
        <v>1.01986089744349</v>
      </c>
      <c r="AI37" s="43">
        <v>-1.2999999999999901</v>
      </c>
      <c r="AJ37" s="43">
        <v>0</v>
      </c>
      <c r="AK37" s="43" t="e">
        <f t="shared" si="10"/>
        <v>#N/A</v>
      </c>
    </row>
    <row r="38" spans="1:37">
      <c r="A38" s="32">
        <v>-1.8</v>
      </c>
      <c r="B38" s="32">
        <v>0</v>
      </c>
      <c r="C38" s="32">
        <v>-1.7595801550091399</v>
      </c>
      <c r="D38" s="32">
        <v>0.25649783969358603</v>
      </c>
      <c r="E38" s="38">
        <f t="shared" si="0"/>
        <v>0.18347475324352078</v>
      </c>
      <c r="F38" s="32">
        <v>1</v>
      </c>
      <c r="G38" s="6">
        <f t="shared" si="1"/>
        <v>4.0419844990860154E-2</v>
      </c>
      <c r="H38" s="14">
        <f t="shared" si="2"/>
        <v>1.6337638690851627E-3</v>
      </c>
      <c r="M38" s="8">
        <f t="shared" si="3"/>
        <v>3.3662985077770838E-2</v>
      </c>
      <c r="N38" s="8"/>
      <c r="O38" s="10">
        <f t="shared" si="11"/>
        <v>35</v>
      </c>
      <c r="P38" s="8">
        <f t="shared" si="4"/>
        <v>-11.299221357063404</v>
      </c>
      <c r="Q38" s="8">
        <f t="shared" si="5"/>
        <v>-12.782342400599473</v>
      </c>
      <c r="R38" s="8">
        <f t="shared" si="6"/>
        <v>-9.8161003135273344</v>
      </c>
      <c r="S38" s="34">
        <v>-1.5</v>
      </c>
      <c r="T38" s="34">
        <v>0</v>
      </c>
      <c r="U38" s="34">
        <v>-2.14211804343139</v>
      </c>
      <c r="V38" s="34">
        <v>1.4471953542597999</v>
      </c>
      <c r="W38" s="38">
        <f t="shared" si="7"/>
        <v>1.0351892664483366</v>
      </c>
      <c r="X38" s="34">
        <v>1</v>
      </c>
      <c r="Y38" s="16">
        <f t="shared" si="8"/>
        <v>0.64211804343139001</v>
      </c>
      <c r="Z38" s="16">
        <f t="shared" si="9"/>
        <v>0.41231558170015647</v>
      </c>
      <c r="AA38" s="16"/>
      <c r="AB38" s="16"/>
      <c r="AC38" s="16"/>
      <c r="AD38" s="16"/>
      <c r="AE38" s="41">
        <v>-4.8</v>
      </c>
      <c r="AF38" s="44">
        <v>-4.1189999999999998</v>
      </c>
      <c r="AG38" s="43">
        <v>-2.14211804343139</v>
      </c>
      <c r="AH38" s="43">
        <v>1.4471953542597999</v>
      </c>
      <c r="AI38" s="43">
        <v>-1.5</v>
      </c>
      <c r="AJ38" s="43">
        <v>0</v>
      </c>
      <c r="AK38" s="43">
        <f t="shared" si="10"/>
        <v>-1.288</v>
      </c>
    </row>
    <row r="39" spans="1:37">
      <c r="A39" s="32">
        <v>0.5</v>
      </c>
      <c r="B39" s="32">
        <v>0</v>
      </c>
      <c r="C39" s="32">
        <v>0.556552328520865</v>
      </c>
      <c r="D39" s="33">
        <v>8.2915211891030793E-2</v>
      </c>
      <c r="E39" s="38">
        <f t="shared" si="0"/>
        <v>5.930984861320656E-2</v>
      </c>
      <c r="F39" s="32">
        <v>1</v>
      </c>
      <c r="G39" s="6">
        <f t="shared" si="1"/>
        <v>5.6552328520865003E-2</v>
      </c>
      <c r="H39" s="14">
        <f t="shared" si="2"/>
        <v>3.1981658611318414E-3</v>
      </c>
      <c r="M39" s="8">
        <f t="shared" si="3"/>
        <v>3.5176581425214802E-3</v>
      </c>
      <c r="N39" s="8"/>
      <c r="O39" s="10">
        <f t="shared" si="11"/>
        <v>36</v>
      </c>
      <c r="P39" s="8">
        <f t="shared" si="4"/>
        <v>-11.279199110122358</v>
      </c>
      <c r="Q39" s="8">
        <f t="shared" si="5"/>
        <v>-12.762320153658427</v>
      </c>
      <c r="R39" s="8">
        <f t="shared" si="6"/>
        <v>-9.7960780665862881</v>
      </c>
      <c r="S39" s="34">
        <v>-1.43</v>
      </c>
      <c r="T39" s="34">
        <v>0</v>
      </c>
      <c r="U39" s="34">
        <v>-1.8905964247003499</v>
      </c>
      <c r="V39" s="34">
        <v>1.09929883627004</v>
      </c>
      <c r="W39" s="38">
        <f t="shared" si="7"/>
        <v>0.786336379933958</v>
      </c>
      <c r="X39" s="34">
        <v>1</v>
      </c>
      <c r="Y39" s="16">
        <f t="shared" si="8"/>
        <v>0.46059642470035</v>
      </c>
      <c r="Z39" s="16">
        <f t="shared" si="9"/>
        <v>0.21214906644674519</v>
      </c>
      <c r="AA39" s="16"/>
      <c r="AB39" s="16"/>
      <c r="AC39" s="16"/>
      <c r="AD39" s="16"/>
      <c r="AE39" s="41">
        <v>-4.7</v>
      </c>
      <c r="AF39" s="44">
        <v>-3.4140000000000001</v>
      </c>
      <c r="AG39" s="43">
        <v>-1.8905964247003499</v>
      </c>
      <c r="AH39" s="43">
        <v>1.09929883627004</v>
      </c>
      <c r="AI39" s="43">
        <v>-1.43</v>
      </c>
      <c r="AJ39" s="43">
        <v>0</v>
      </c>
      <c r="AK39" s="43" t="e">
        <f t="shared" si="10"/>
        <v>#N/A</v>
      </c>
    </row>
    <row r="40" spans="1:37">
      <c r="A40" s="32">
        <v>-3.0999999999999899</v>
      </c>
      <c r="B40" s="32">
        <v>0</v>
      </c>
      <c r="C40" s="32">
        <v>-3.10628115172416</v>
      </c>
      <c r="D40" s="33">
        <v>9.6538179259827606E-2</v>
      </c>
      <c r="E40" s="38">
        <f t="shared" si="0"/>
        <v>6.9054455349155733E-2</v>
      </c>
      <c r="F40" s="32">
        <v>1</v>
      </c>
      <c r="G40" s="6">
        <f t="shared" si="1"/>
        <v>6.2811517241700976E-3</v>
      </c>
      <c r="H40" s="14">
        <f t="shared" si="2"/>
        <v>3.9452866982044988E-5</v>
      </c>
      <c r="M40" s="8">
        <f t="shared" si="3"/>
        <v>4.7685178035685432E-3</v>
      </c>
      <c r="N40" s="8"/>
      <c r="O40" s="10">
        <f t="shared" si="11"/>
        <v>37</v>
      </c>
      <c r="P40" s="8">
        <f t="shared" si="4"/>
        <v>-11.259176863181313</v>
      </c>
      <c r="Q40" s="8">
        <f t="shared" si="5"/>
        <v>-12.742297906717383</v>
      </c>
      <c r="R40" s="8">
        <f t="shared" si="6"/>
        <v>-9.7760558196452436</v>
      </c>
      <c r="S40" s="34">
        <v>-2.5</v>
      </c>
      <c r="T40" s="34">
        <v>0</v>
      </c>
      <c r="U40" s="34">
        <v>-2.6879812889160601</v>
      </c>
      <c r="V40" s="34">
        <v>1.1066681230288899</v>
      </c>
      <c r="W40" s="38">
        <f t="shared" si="7"/>
        <v>0.79160768386102398</v>
      </c>
      <c r="X40" s="34">
        <v>1</v>
      </c>
      <c r="Y40" s="16">
        <f t="shared" si="8"/>
        <v>0.18798128891606014</v>
      </c>
      <c r="Z40" s="16">
        <f t="shared" si="9"/>
        <v>3.5336964982543274E-2</v>
      </c>
      <c r="AA40" s="16"/>
      <c r="AB40" s="16"/>
      <c r="AC40" s="16"/>
      <c r="AD40" s="16"/>
      <c r="AE40" s="41">
        <v>-4.7</v>
      </c>
      <c r="AF40" s="44">
        <v>-2.3860000000000001</v>
      </c>
      <c r="AG40" s="43">
        <v>-2.6879812889160601</v>
      </c>
      <c r="AH40" s="43">
        <v>1.1066681230288899</v>
      </c>
      <c r="AI40" s="43">
        <v>-2.5</v>
      </c>
      <c r="AJ40" s="43">
        <v>0</v>
      </c>
      <c r="AK40" s="43">
        <f t="shared" si="10"/>
        <v>-3.1240000000000001</v>
      </c>
    </row>
    <row r="41" spans="1:37">
      <c r="A41" s="32">
        <v>-3.0999999999999899</v>
      </c>
      <c r="B41" s="32">
        <v>0</v>
      </c>
      <c r="C41" s="32">
        <v>-3.0072574570177499</v>
      </c>
      <c r="D41" s="32">
        <v>0.237401023701313</v>
      </c>
      <c r="E41" s="38">
        <f t="shared" si="0"/>
        <v>0.16981466313864946</v>
      </c>
      <c r="F41" s="32">
        <v>1</v>
      </c>
      <c r="G41" s="6">
        <f t="shared" si="1"/>
        <v>9.2742542982239939E-2</v>
      </c>
      <c r="H41" s="14">
        <f t="shared" si="2"/>
        <v>8.6011792788126228E-3</v>
      </c>
      <c r="M41" s="8">
        <f t="shared" si="3"/>
        <v>2.8837019816892989E-2</v>
      </c>
      <c r="N41" s="8"/>
      <c r="O41" s="10">
        <f t="shared" si="11"/>
        <v>38</v>
      </c>
      <c r="P41" s="8">
        <f t="shared" si="4"/>
        <v>-11.239154616240267</v>
      </c>
      <c r="Q41" s="8">
        <f t="shared" si="5"/>
        <v>-12.722275659776336</v>
      </c>
      <c r="R41" s="8">
        <f t="shared" si="6"/>
        <v>-9.7560335727041974</v>
      </c>
      <c r="S41" s="34">
        <v>-4.7</v>
      </c>
      <c r="T41" s="34">
        <v>0</v>
      </c>
      <c r="U41" s="34">
        <v>-2.14478208407222</v>
      </c>
      <c r="V41" s="34">
        <v>1.4953399767977</v>
      </c>
      <c r="W41" s="38">
        <f t="shared" si="7"/>
        <v>1.0696274619149964</v>
      </c>
      <c r="X41" s="34">
        <v>0</v>
      </c>
      <c r="Y41" s="16">
        <f t="shared" si="8"/>
        <v>2.5552179159277801</v>
      </c>
      <c r="Z41" s="16">
        <f t="shared" si="9"/>
        <v>6.5291385978783083</v>
      </c>
      <c r="AA41" s="16"/>
      <c r="AB41" s="16"/>
      <c r="AC41" s="16"/>
      <c r="AD41" s="16"/>
      <c r="AE41" s="41">
        <v>-4.7</v>
      </c>
      <c r="AF41" s="44">
        <v>-3.3610000000000002</v>
      </c>
      <c r="AG41" s="43">
        <v>-2.14478208407222</v>
      </c>
      <c r="AH41" s="43">
        <v>1.4953399767977</v>
      </c>
      <c r="AI41" s="43">
        <v>-4.7</v>
      </c>
      <c r="AJ41" s="43">
        <v>0</v>
      </c>
      <c r="AK41" s="43">
        <f t="shared" si="10"/>
        <v>-3.4140000000000001</v>
      </c>
    </row>
    <row r="42" spans="1:37">
      <c r="A42" s="32">
        <v>-0.69999999999999896</v>
      </c>
      <c r="B42" s="32">
        <v>0</v>
      </c>
      <c r="C42" s="32">
        <v>-0.61587071843809005</v>
      </c>
      <c r="D42" s="32">
        <v>0.13872253203545901</v>
      </c>
      <c r="E42" s="38">
        <f t="shared" si="0"/>
        <v>9.922922690080925E-2</v>
      </c>
      <c r="F42" s="32">
        <v>1</v>
      </c>
      <c r="G42" s="6">
        <f t="shared" si="1"/>
        <v>8.4129281561908908E-2</v>
      </c>
      <c r="H42" s="14">
        <f t="shared" si="2"/>
        <v>7.0777360161229461E-3</v>
      </c>
      <c r="M42" s="8">
        <f t="shared" si="3"/>
        <v>9.8464394713322859E-3</v>
      </c>
      <c r="N42" s="8"/>
      <c r="O42" s="10">
        <f t="shared" si="11"/>
        <v>39</v>
      </c>
      <c r="P42" s="8">
        <f t="shared" si="4"/>
        <v>-11.219132369299221</v>
      </c>
      <c r="Q42" s="8">
        <f t="shared" si="5"/>
        <v>-12.70225341283529</v>
      </c>
      <c r="R42" s="8">
        <f t="shared" si="6"/>
        <v>-9.7360113257631511</v>
      </c>
      <c r="S42" s="34">
        <v>-0.69999999999999896</v>
      </c>
      <c r="T42" s="34">
        <v>0</v>
      </c>
      <c r="U42" s="34">
        <v>-0.91450692438054204</v>
      </c>
      <c r="V42" s="34">
        <v>0.41298660460782</v>
      </c>
      <c r="W42" s="38">
        <f t="shared" si="7"/>
        <v>0.29541229455896273</v>
      </c>
      <c r="X42" s="34">
        <v>1</v>
      </c>
      <c r="Y42" s="16">
        <f t="shared" si="8"/>
        <v>0.21450692438054308</v>
      </c>
      <c r="Z42" s="16">
        <f t="shared" si="9"/>
        <v>4.6013220607200027E-2</v>
      </c>
      <c r="AA42" s="16"/>
      <c r="AB42" s="16"/>
      <c r="AC42" s="16"/>
      <c r="AD42" s="16"/>
      <c r="AE42" s="41">
        <v>-4.7</v>
      </c>
      <c r="AF42" s="44">
        <v>-3.597</v>
      </c>
      <c r="AG42" s="43">
        <v>-0.91450692438054204</v>
      </c>
      <c r="AH42" s="43">
        <v>0.41298660460782</v>
      </c>
      <c r="AI42" s="43">
        <v>-0.69999999999999896</v>
      </c>
      <c r="AJ42" s="43">
        <v>0</v>
      </c>
      <c r="AK42" s="43" t="e">
        <f t="shared" si="10"/>
        <v>#N/A</v>
      </c>
    </row>
    <row r="43" spans="1:37">
      <c r="A43" s="32">
        <v>0.3</v>
      </c>
      <c r="B43" s="32">
        <v>0</v>
      </c>
      <c r="C43" s="32">
        <v>0.35135035197395897</v>
      </c>
      <c r="D43" s="33">
        <v>6.6367146670722105E-2</v>
      </c>
      <c r="E43" s="38">
        <f t="shared" si="0"/>
        <v>4.747289830368024E-2</v>
      </c>
      <c r="F43" s="32">
        <v>0</v>
      </c>
      <c r="G43" s="6">
        <f t="shared" si="1"/>
        <v>5.1350351973958985E-2</v>
      </c>
      <c r="H43" s="14">
        <f t="shared" si="2"/>
        <v>2.6368586478494735E-3</v>
      </c>
      <c r="M43" s="8">
        <f t="shared" si="3"/>
        <v>2.2536760733515662E-3</v>
      </c>
      <c r="N43" s="8"/>
      <c r="O43" s="10">
        <f t="shared" si="11"/>
        <v>40</v>
      </c>
      <c r="P43" s="8">
        <f t="shared" si="4"/>
        <v>-11.199110122358176</v>
      </c>
      <c r="Q43" s="8">
        <f t="shared" si="5"/>
        <v>-12.682231165894246</v>
      </c>
      <c r="R43" s="8">
        <f t="shared" si="6"/>
        <v>-9.7159890788221066</v>
      </c>
      <c r="S43" s="34">
        <v>-1.99999999999999</v>
      </c>
      <c r="T43" s="34">
        <v>0</v>
      </c>
      <c r="U43" s="34">
        <v>-1.3453322075440901</v>
      </c>
      <c r="V43" s="34">
        <v>1.10235691777575</v>
      </c>
      <c r="W43" s="38">
        <f t="shared" si="7"/>
        <v>0.78852384767376027</v>
      </c>
      <c r="X43" s="34">
        <v>1</v>
      </c>
      <c r="Y43" s="16">
        <f t="shared" si="8"/>
        <v>0.6546677924558999</v>
      </c>
      <c r="Z43" s="16">
        <f t="shared" si="9"/>
        <v>0.42858991847908123</v>
      </c>
      <c r="AA43" s="16"/>
      <c r="AB43" s="16"/>
      <c r="AC43" s="16"/>
      <c r="AD43" s="16"/>
      <c r="AE43" s="41">
        <v>-4.7</v>
      </c>
      <c r="AF43" s="44">
        <v>-3.3530000000000002</v>
      </c>
      <c r="AG43" s="43">
        <v>-1.3453322075440901</v>
      </c>
      <c r="AH43" s="43">
        <v>1.10235691777575</v>
      </c>
      <c r="AI43" s="43">
        <v>-1.99999999999999</v>
      </c>
      <c r="AJ43" s="43">
        <v>0</v>
      </c>
      <c r="AK43" s="43" t="e">
        <f t="shared" si="10"/>
        <v>#N/A</v>
      </c>
    </row>
    <row r="44" spans="1:37">
      <c r="A44" s="32">
        <v>-0.3</v>
      </c>
      <c r="B44" s="32">
        <v>0</v>
      </c>
      <c r="C44" s="32">
        <v>-0.30181283699015499</v>
      </c>
      <c r="D44" s="32">
        <v>0.17691841528886701</v>
      </c>
      <c r="E44" s="38">
        <f t="shared" si="0"/>
        <v>0.12655101745939304</v>
      </c>
      <c r="F44" s="32">
        <v>1</v>
      </c>
      <c r="G44" s="6">
        <f t="shared" si="1"/>
        <v>1.8128369901549979E-3</v>
      </c>
      <c r="H44" s="14">
        <f t="shared" si="2"/>
        <v>3.2863779528742321E-6</v>
      </c>
      <c r="M44" s="8">
        <f t="shared" si="3"/>
        <v>1.60151600200076E-2</v>
      </c>
      <c r="N44" s="8"/>
      <c r="O44" s="10">
        <f t="shared" si="11"/>
        <v>41</v>
      </c>
      <c r="P44" s="8">
        <f t="shared" si="4"/>
        <v>-11.17908787541713</v>
      </c>
      <c r="Q44" s="8">
        <f t="shared" si="5"/>
        <v>-12.662208918953199</v>
      </c>
      <c r="R44" s="8">
        <f t="shared" si="6"/>
        <v>-9.6959668318810603</v>
      </c>
      <c r="S44" s="34">
        <v>-1.29</v>
      </c>
      <c r="T44" s="34">
        <v>0</v>
      </c>
      <c r="U44" s="34">
        <v>-1.4728419593319699</v>
      </c>
      <c r="V44" s="34">
        <v>1.1058432699763501</v>
      </c>
      <c r="W44" s="38">
        <f t="shared" si="7"/>
        <v>0.79101766052804889</v>
      </c>
      <c r="X44" s="34">
        <v>1</v>
      </c>
      <c r="Y44" s="16">
        <f t="shared" si="8"/>
        <v>0.18284195933196989</v>
      </c>
      <c r="Z44" s="16">
        <f t="shared" si="9"/>
        <v>3.3431182092353733E-2</v>
      </c>
      <c r="AA44" s="16"/>
      <c r="AB44" s="16"/>
      <c r="AC44" s="16"/>
      <c r="AD44" s="16"/>
      <c r="AE44" s="41">
        <v>-4.7</v>
      </c>
      <c r="AF44" s="44">
        <v>-2.6779999999999999</v>
      </c>
      <c r="AG44" s="43">
        <v>-1.4728419593319699</v>
      </c>
      <c r="AH44" s="43">
        <v>1.1058432699763501</v>
      </c>
      <c r="AI44" s="43">
        <v>-1.29</v>
      </c>
      <c r="AJ44" s="43">
        <v>0</v>
      </c>
      <c r="AK44" s="43">
        <f t="shared" si="10"/>
        <v>-0.97199999999999998</v>
      </c>
    </row>
    <row r="45" spans="1:37">
      <c r="A45" s="32">
        <v>-1.76999999999999</v>
      </c>
      <c r="B45" s="32">
        <v>0</v>
      </c>
      <c r="C45" s="32">
        <v>-1.7662131986260099</v>
      </c>
      <c r="D45" s="32">
        <v>0.14260972830583199</v>
      </c>
      <c r="E45" s="38">
        <f t="shared" si="0"/>
        <v>0.10200976640698135</v>
      </c>
      <c r="F45" s="32">
        <v>1</v>
      </c>
      <c r="G45" s="6">
        <f t="shared" si="1"/>
        <v>3.7868013739801309E-3</v>
      </c>
      <c r="H45" s="14">
        <f t="shared" si="2"/>
        <v>1.4339864645977808E-5</v>
      </c>
      <c r="M45" s="8">
        <f t="shared" si="3"/>
        <v>1.0405992442406902E-2</v>
      </c>
      <c r="N45" s="8"/>
      <c r="O45" s="10">
        <f t="shared" si="11"/>
        <v>42</v>
      </c>
      <c r="P45" s="8">
        <f t="shared" si="4"/>
        <v>-11.159065628476085</v>
      </c>
      <c r="Q45" s="8">
        <f t="shared" si="5"/>
        <v>-12.642186672012155</v>
      </c>
      <c r="R45" s="8">
        <f t="shared" si="6"/>
        <v>-9.6759445849400159</v>
      </c>
      <c r="S45" s="34">
        <v>-2.4</v>
      </c>
      <c r="T45" s="34">
        <v>0</v>
      </c>
      <c r="U45" s="34">
        <v>-2.4306242549772601</v>
      </c>
      <c r="V45" s="34">
        <v>1.3524459226493599</v>
      </c>
      <c r="W45" s="38">
        <f t="shared" si="7"/>
        <v>0.96741431518380949</v>
      </c>
      <c r="X45" s="34">
        <v>1</v>
      </c>
      <c r="Y45" s="16">
        <f t="shared" si="8"/>
        <v>3.0624254977260179E-2</v>
      </c>
      <c r="Z45" s="16">
        <f t="shared" si="9"/>
        <v>9.378449929122449E-4</v>
      </c>
      <c r="AA45" s="16"/>
      <c r="AB45" s="16"/>
      <c r="AC45" s="16"/>
      <c r="AD45" s="16"/>
      <c r="AE45" s="41">
        <v>-4.5999999999999996</v>
      </c>
      <c r="AF45" s="44">
        <v>-0.97899999999999998</v>
      </c>
      <c r="AG45" s="43">
        <v>-2.4306242549772601</v>
      </c>
      <c r="AH45" s="43">
        <v>1.3524459226493599</v>
      </c>
      <c r="AI45" s="43">
        <v>-2.4</v>
      </c>
      <c r="AJ45" s="43">
        <v>0</v>
      </c>
      <c r="AK45" s="43">
        <f t="shared" si="10"/>
        <v>-1.2649999999999999</v>
      </c>
    </row>
    <row r="46" spans="1:37">
      <c r="A46" s="33">
        <v>-7.0000000000000201E-2</v>
      </c>
      <c r="B46" s="32">
        <v>0</v>
      </c>
      <c r="C46" s="32">
        <v>-0.150676452192927</v>
      </c>
      <c r="D46" s="33">
        <v>7.3842461344891502E-2</v>
      </c>
      <c r="E46" s="38">
        <f t="shared" si="0"/>
        <v>5.2820044762688791E-2</v>
      </c>
      <c r="F46" s="32">
        <v>0</v>
      </c>
      <c r="G46" s="6">
        <f t="shared" si="1"/>
        <v>8.0676452192926795E-2</v>
      </c>
      <c r="H46" s="14">
        <f t="shared" si="2"/>
        <v>6.5086899384376026E-3</v>
      </c>
      <c r="M46" s="8">
        <f t="shared" si="3"/>
        <v>2.7899571287324475E-3</v>
      </c>
      <c r="N46" s="8"/>
      <c r="O46" s="10">
        <f t="shared" si="11"/>
        <v>43</v>
      </c>
      <c r="P46" s="8">
        <f t="shared" si="4"/>
        <v>-11.139043381535039</v>
      </c>
      <c r="Q46" s="8">
        <f t="shared" si="5"/>
        <v>-12.622164425071109</v>
      </c>
      <c r="R46" s="8">
        <f t="shared" si="6"/>
        <v>-9.6559223379989696</v>
      </c>
      <c r="S46" s="34">
        <v>-1</v>
      </c>
      <c r="T46" s="34">
        <v>0</v>
      </c>
      <c r="U46" s="34">
        <v>-0.47681099406192801</v>
      </c>
      <c r="V46" s="34">
        <v>1.2096729720943</v>
      </c>
      <c r="W46" s="38">
        <f t="shared" si="7"/>
        <v>0.86528779472565676</v>
      </c>
      <c r="X46" s="34">
        <v>1</v>
      </c>
      <c r="Y46" s="16">
        <f t="shared" si="8"/>
        <v>0.52318900593807194</v>
      </c>
      <c r="Z46" s="16">
        <f t="shared" si="9"/>
        <v>0.27372673593446789</v>
      </c>
      <c r="AA46" s="16"/>
      <c r="AB46" s="16"/>
      <c r="AC46" s="16"/>
      <c r="AD46" s="16"/>
      <c r="AE46" s="41">
        <v>-4.5999999999999996</v>
      </c>
      <c r="AF46" s="44">
        <v>-1.077</v>
      </c>
      <c r="AG46" s="43">
        <v>-0.47681099406192801</v>
      </c>
      <c r="AH46" s="43">
        <v>1.2096729720943</v>
      </c>
      <c r="AI46" s="43">
        <v>-1</v>
      </c>
      <c r="AJ46" s="43">
        <v>0</v>
      </c>
      <c r="AK46" s="43">
        <f t="shared" si="10"/>
        <v>-0.3</v>
      </c>
    </row>
    <row r="47" spans="1:37">
      <c r="A47" s="32">
        <v>-0.9</v>
      </c>
      <c r="B47" s="32">
        <v>0</v>
      </c>
      <c r="C47" s="32">
        <v>-0.80460447124989098</v>
      </c>
      <c r="D47" s="32">
        <v>0.15047770601519</v>
      </c>
      <c r="E47" s="38">
        <f t="shared" si="0"/>
        <v>0.10763778756487682</v>
      </c>
      <c r="F47" s="32">
        <v>1</v>
      </c>
      <c r="G47" s="6">
        <f t="shared" si="1"/>
        <v>9.5395528750109038E-2</v>
      </c>
      <c r="H47" s="14">
        <f t="shared" si="2"/>
        <v>9.1003069055128807E-3</v>
      </c>
      <c r="M47" s="8">
        <f t="shared" si="3"/>
        <v>1.1585893311861552E-2</v>
      </c>
      <c r="N47" s="8"/>
      <c r="O47" s="10">
        <f t="shared" si="11"/>
        <v>44</v>
      </c>
      <c r="P47" s="8">
        <f t="shared" si="4"/>
        <v>-11.119021134593993</v>
      </c>
      <c r="Q47" s="8">
        <f t="shared" si="5"/>
        <v>-12.602142178130062</v>
      </c>
      <c r="R47" s="8">
        <f t="shared" si="6"/>
        <v>-9.6359000910579233</v>
      </c>
      <c r="S47" s="34">
        <v>-0.19999999999999901</v>
      </c>
      <c r="T47" s="34">
        <v>0</v>
      </c>
      <c r="U47" s="34">
        <v>-0.155358846002558</v>
      </c>
      <c r="V47" s="35">
        <v>7.9002802059812804E-2</v>
      </c>
      <c r="W47" s="38">
        <f t="shared" si="7"/>
        <v>5.6511273665254692E-2</v>
      </c>
      <c r="X47" s="34">
        <v>1</v>
      </c>
      <c r="Y47" s="16">
        <f t="shared" si="8"/>
        <v>4.4641153997441008E-2</v>
      </c>
      <c r="Z47" s="16">
        <f t="shared" si="9"/>
        <v>1.9928326302232433E-3</v>
      </c>
      <c r="AA47" s="16"/>
      <c r="AB47" s="16"/>
      <c r="AC47" s="16"/>
      <c r="AD47" s="16"/>
      <c r="AE47" s="41">
        <v>-4.5999999999999996</v>
      </c>
      <c r="AF47" s="44">
        <v>-1.1659999999999999</v>
      </c>
      <c r="AG47" s="43">
        <v>-0.155358846002558</v>
      </c>
      <c r="AH47" s="39">
        <v>7.9002802059812804E-2</v>
      </c>
      <c r="AI47" s="43">
        <v>-0.19999999999999901</v>
      </c>
      <c r="AJ47" s="43">
        <v>0</v>
      </c>
      <c r="AK47" s="43" t="e">
        <f t="shared" si="10"/>
        <v>#N/A</v>
      </c>
    </row>
    <row r="48" spans="1:37">
      <c r="A48" s="32">
        <v>-0.22</v>
      </c>
      <c r="B48" s="32">
        <v>0</v>
      </c>
      <c r="C48" s="32">
        <v>-0.19680663732649001</v>
      </c>
      <c r="D48" s="33">
        <v>2.75310449662956E-2</v>
      </c>
      <c r="E48" s="38">
        <f t="shared" si="0"/>
        <v>1.9693154873201339E-2</v>
      </c>
      <c r="F48" s="32">
        <v>0</v>
      </c>
      <c r="G48" s="6">
        <f t="shared" si="1"/>
        <v>2.3193362673509993E-2</v>
      </c>
      <c r="H48" s="14">
        <f t="shared" si="2"/>
        <v>5.3793207210496661E-4</v>
      </c>
      <c r="M48" s="8">
        <f t="shared" si="3"/>
        <v>3.8782034885989365E-4</v>
      </c>
      <c r="N48" s="8"/>
      <c r="O48" s="10">
        <f t="shared" si="11"/>
        <v>45</v>
      </c>
      <c r="P48" s="8">
        <f t="shared" si="4"/>
        <v>-11.098998887652948</v>
      </c>
      <c r="Q48" s="8">
        <f t="shared" si="5"/>
        <v>-12.582119931189018</v>
      </c>
      <c r="R48" s="8">
        <f t="shared" si="6"/>
        <v>-9.6158778441168788</v>
      </c>
      <c r="S48" s="34">
        <v>-0.16999999999999901</v>
      </c>
      <c r="T48" s="34">
        <v>0</v>
      </c>
      <c r="U48" s="34">
        <v>-0.85988559370106099</v>
      </c>
      <c r="V48" s="34">
        <v>1.4873133595074099</v>
      </c>
      <c r="W48" s="38">
        <f t="shared" si="7"/>
        <v>1.0638859647215877</v>
      </c>
      <c r="X48" s="34">
        <v>1</v>
      </c>
      <c r="Y48" s="16">
        <f t="shared" si="8"/>
        <v>0.68988559370106195</v>
      </c>
      <c r="Z48" s="16">
        <f t="shared" si="9"/>
        <v>0.4759421323962667</v>
      </c>
      <c r="AA48" s="16"/>
      <c r="AB48" s="16"/>
      <c r="AC48" s="16"/>
      <c r="AD48" s="16"/>
      <c r="AE48" s="41">
        <v>-4.46</v>
      </c>
      <c r="AF48" s="44">
        <v>-3.7149999999999999</v>
      </c>
      <c r="AG48" s="43">
        <v>-0.85988559370106099</v>
      </c>
      <c r="AH48" s="43">
        <v>1.4873133595074099</v>
      </c>
      <c r="AI48" s="43">
        <v>-0.16999999999999901</v>
      </c>
      <c r="AJ48" s="43">
        <v>0</v>
      </c>
      <c r="AK48" s="43" t="e">
        <f t="shared" si="10"/>
        <v>#N/A</v>
      </c>
    </row>
    <row r="49" spans="1:37">
      <c r="A49" s="32">
        <v>-1.9</v>
      </c>
      <c r="B49" s="32">
        <v>0</v>
      </c>
      <c r="C49" s="32">
        <v>-1.8376911211157001</v>
      </c>
      <c r="D49" s="32">
        <v>0.237153370157619</v>
      </c>
      <c r="E49" s="38">
        <f t="shared" si="0"/>
        <v>0.16963751477407291</v>
      </c>
      <c r="F49" s="32">
        <v>1</v>
      </c>
      <c r="G49" s="6">
        <f t="shared" si="1"/>
        <v>6.2308878884299812E-2</v>
      </c>
      <c r="H49" s="14">
        <f t="shared" si="2"/>
        <v>3.8823963878183432E-3</v>
      </c>
      <c r="M49" s="8">
        <f t="shared" si="3"/>
        <v>2.8776886418723804E-2</v>
      </c>
      <c r="N49" s="8"/>
      <c r="O49" s="10">
        <f t="shared" si="11"/>
        <v>46</v>
      </c>
      <c r="P49" s="8">
        <f t="shared" si="4"/>
        <v>-11.078976640711902</v>
      </c>
      <c r="Q49" s="8">
        <f t="shared" si="5"/>
        <v>-12.562097684247972</v>
      </c>
      <c r="R49" s="8">
        <f t="shared" si="6"/>
        <v>-9.5958555971758326</v>
      </c>
      <c r="S49" s="35">
        <v>9.9999999999999603E-2</v>
      </c>
      <c r="T49" s="34">
        <v>0</v>
      </c>
      <c r="U49" s="34">
        <v>-0.249733782761454</v>
      </c>
      <c r="V49" s="34">
        <v>1.2544404556646001</v>
      </c>
      <c r="W49" s="38">
        <f t="shared" si="7"/>
        <v>0.897310298350663</v>
      </c>
      <c r="X49" s="34">
        <v>1</v>
      </c>
      <c r="Y49" s="16">
        <f t="shared" si="8"/>
        <v>0.34973378276145362</v>
      </c>
      <c r="Z49" s="16">
        <f t="shared" si="9"/>
        <v>0.12231371880463562</v>
      </c>
      <c r="AA49" s="16"/>
      <c r="AB49" s="16"/>
      <c r="AC49" s="16"/>
      <c r="AD49" s="16"/>
      <c r="AE49" s="41">
        <v>-4.46</v>
      </c>
      <c r="AF49" s="44">
        <v>-3.8050000000000002</v>
      </c>
      <c r="AG49" s="43">
        <v>-0.249733782761454</v>
      </c>
      <c r="AH49" s="43">
        <v>1.2544404556646001</v>
      </c>
      <c r="AI49" s="39">
        <v>9.9999999999999603E-2</v>
      </c>
      <c r="AJ49" s="43">
        <v>0</v>
      </c>
      <c r="AK49" s="43" t="e">
        <f t="shared" si="10"/>
        <v>#N/A</v>
      </c>
    </row>
    <row r="50" spans="1:37">
      <c r="A50" s="32">
        <v>-0.8</v>
      </c>
      <c r="B50" s="32">
        <v>0</v>
      </c>
      <c r="C50" s="32">
        <v>-0.73494141005685998</v>
      </c>
      <c r="D50" s="33">
        <v>5.4711316005340703E-2</v>
      </c>
      <c r="E50" s="38">
        <f t="shared" si="0"/>
        <v>3.913539862830738E-2</v>
      </c>
      <c r="F50" s="32">
        <v>0</v>
      </c>
      <c r="G50" s="6">
        <f t="shared" si="1"/>
        <v>6.5058589943140066E-2</v>
      </c>
      <c r="H50" s="14">
        <f t="shared" si="2"/>
        <v>4.232620125389646E-3</v>
      </c>
      <c r="M50" s="8">
        <f t="shared" si="3"/>
        <v>1.5315794257965232E-3</v>
      </c>
      <c r="N50" s="8"/>
      <c r="O50" s="10">
        <f t="shared" si="11"/>
        <v>47</v>
      </c>
      <c r="P50" s="8">
        <f t="shared" si="4"/>
        <v>-11.058954393770856</v>
      </c>
      <c r="Q50" s="8">
        <f t="shared" si="5"/>
        <v>-12.542075437306925</v>
      </c>
      <c r="R50" s="8">
        <f t="shared" si="6"/>
        <v>-9.5758333502347863</v>
      </c>
      <c r="S50" s="34">
        <v>-0.19999999999999901</v>
      </c>
      <c r="T50" s="34">
        <v>0</v>
      </c>
      <c r="U50" s="34">
        <v>-0.85699436014195296</v>
      </c>
      <c r="V50" s="34">
        <v>0.35534689364655098</v>
      </c>
      <c r="W50" s="38">
        <f t="shared" si="7"/>
        <v>0.25418219391452779</v>
      </c>
      <c r="X50" s="34">
        <v>0</v>
      </c>
      <c r="Y50" s="16">
        <f t="shared" si="8"/>
        <v>0.65699436014195389</v>
      </c>
      <c r="Z50" s="16">
        <f t="shared" si="9"/>
        <v>0.4316415892583354</v>
      </c>
      <c r="AA50" s="16"/>
      <c r="AB50" s="16"/>
      <c r="AC50" s="16"/>
      <c r="AD50" s="16"/>
      <c r="AE50" s="41">
        <v>-4.46</v>
      </c>
      <c r="AF50" s="44">
        <v>-3.5459999999999998</v>
      </c>
      <c r="AG50" s="43">
        <v>-0.85699436014195296</v>
      </c>
      <c r="AH50" s="43">
        <v>0.35534689364655098</v>
      </c>
      <c r="AI50" s="43">
        <v>-0.19999999999999901</v>
      </c>
      <c r="AJ50" s="43">
        <v>0</v>
      </c>
      <c r="AK50" s="43" t="e">
        <f t="shared" si="10"/>
        <v>#N/A</v>
      </c>
    </row>
    <row r="51" spans="1:37">
      <c r="A51" s="32">
        <v>-0.19999999999999901</v>
      </c>
      <c r="B51" s="32">
        <v>0</v>
      </c>
      <c r="C51" s="33">
        <v>-7.5111875229186595E-2</v>
      </c>
      <c r="D51" s="32">
        <v>0.19160464401278199</v>
      </c>
      <c r="E51" s="38">
        <f t="shared" si="0"/>
        <v>0.13705618270529585</v>
      </c>
      <c r="F51" s="32">
        <v>1</v>
      </c>
      <c r="G51" s="6">
        <f t="shared" si="1"/>
        <v>0.12488812477081242</v>
      </c>
      <c r="H51" s="14">
        <f t="shared" si="2"/>
        <v>1.5597043708770009E-2</v>
      </c>
      <c r="M51" s="8">
        <f t="shared" si="3"/>
        <v>1.8784397217747436E-2</v>
      </c>
      <c r="N51" s="8"/>
      <c r="O51" s="10">
        <f t="shared" si="11"/>
        <v>48</v>
      </c>
      <c r="P51" s="8">
        <f t="shared" si="4"/>
        <v>-11.038932146829811</v>
      </c>
      <c r="Q51" s="8">
        <f t="shared" si="5"/>
        <v>-12.522053190365881</v>
      </c>
      <c r="R51" s="8">
        <f t="shared" si="6"/>
        <v>-9.5558111032937418</v>
      </c>
      <c r="S51" s="34">
        <v>-4.5</v>
      </c>
      <c r="T51" s="34">
        <v>0</v>
      </c>
      <c r="U51" s="34">
        <v>-4.6493138352303403</v>
      </c>
      <c r="V51" s="34">
        <v>0.44048550918283202</v>
      </c>
      <c r="W51" s="38">
        <f t="shared" si="7"/>
        <v>0.31508245917865185</v>
      </c>
      <c r="X51" s="34">
        <v>1</v>
      </c>
      <c r="Y51" s="16">
        <f t="shared" si="8"/>
        <v>0.14931383523034025</v>
      </c>
      <c r="Z51" s="16">
        <f t="shared" si="9"/>
        <v>2.2294621391193196E-2</v>
      </c>
      <c r="AA51" s="16"/>
      <c r="AB51" s="16"/>
      <c r="AC51" s="16"/>
      <c r="AD51" s="16"/>
      <c r="AE51" s="41">
        <v>-4.13</v>
      </c>
      <c r="AF51" s="44">
        <v>-1.2809999999999999</v>
      </c>
      <c r="AG51" s="43">
        <v>-4.6493138352303403</v>
      </c>
      <c r="AH51" s="43">
        <v>0.44048550918283202</v>
      </c>
      <c r="AI51" s="43">
        <v>-4.5</v>
      </c>
      <c r="AJ51" s="43">
        <v>0</v>
      </c>
      <c r="AK51" s="43">
        <f t="shared" si="10"/>
        <v>-0.45</v>
      </c>
    </row>
    <row r="52" spans="1:37">
      <c r="A52" s="32">
        <v>2.4</v>
      </c>
      <c r="B52" s="32">
        <v>0</v>
      </c>
      <c r="C52" s="32">
        <v>2.4136127861484802</v>
      </c>
      <c r="D52" s="33">
        <v>9.2624710208008998E-2</v>
      </c>
      <c r="E52" s="38">
        <f t="shared" si="0"/>
        <v>6.6255122733074726E-2</v>
      </c>
      <c r="F52" s="32">
        <v>1</v>
      </c>
      <c r="G52" s="6">
        <f t="shared" si="1"/>
        <v>1.3612786148480271E-2</v>
      </c>
      <c r="H52" s="14">
        <f t="shared" si="2"/>
        <v>1.8530794672425634E-4</v>
      </c>
      <c r="M52" s="8">
        <f t="shared" si="3"/>
        <v>4.3897412883747954E-3</v>
      </c>
      <c r="N52" s="8"/>
      <c r="O52" s="10">
        <f t="shared" si="11"/>
        <v>49</v>
      </c>
      <c r="P52" s="8">
        <f t="shared" si="4"/>
        <v>-11.018909899888765</v>
      </c>
      <c r="Q52" s="8">
        <f t="shared" si="5"/>
        <v>-12.502030943424835</v>
      </c>
      <c r="R52" s="8">
        <f t="shared" si="6"/>
        <v>-9.5357888563526956</v>
      </c>
      <c r="S52" s="34">
        <v>2</v>
      </c>
      <c r="T52" s="34">
        <v>0</v>
      </c>
      <c r="U52" s="34">
        <v>1.15727666886278</v>
      </c>
      <c r="V52" s="34">
        <v>1.62231415436319</v>
      </c>
      <c r="W52" s="38">
        <f t="shared" si="7"/>
        <v>1.1604530061962173</v>
      </c>
      <c r="X52" s="34">
        <v>1</v>
      </c>
      <c r="Y52" s="16">
        <f t="shared" si="8"/>
        <v>0.84272333113721998</v>
      </c>
      <c r="Z52" s="16">
        <f t="shared" si="9"/>
        <v>0.71018261284301254</v>
      </c>
      <c r="AA52" s="16"/>
      <c r="AB52" s="16"/>
      <c r="AC52" s="16"/>
      <c r="AD52" s="16"/>
      <c r="AE52" s="41">
        <v>-4.13</v>
      </c>
      <c r="AF52" s="44">
        <v>-1.288</v>
      </c>
      <c r="AG52" s="43">
        <v>1.15727666886278</v>
      </c>
      <c r="AH52" s="43">
        <v>1.62231415436319</v>
      </c>
      <c r="AI52" s="43">
        <v>2</v>
      </c>
      <c r="AJ52" s="43">
        <v>0</v>
      </c>
      <c r="AK52" s="43">
        <f t="shared" si="10"/>
        <v>0.9</v>
      </c>
    </row>
    <row r="53" spans="1:37">
      <c r="A53" s="32">
        <v>-0.59999999999999898</v>
      </c>
      <c r="B53" s="32">
        <v>0</v>
      </c>
      <c r="C53" s="32">
        <v>-0.49029460898331001</v>
      </c>
      <c r="D53" s="32">
        <v>0.115010682140969</v>
      </c>
      <c r="E53" s="38">
        <f t="shared" si="0"/>
        <v>8.2267969786378473E-2</v>
      </c>
      <c r="F53" s="32">
        <v>0</v>
      </c>
      <c r="G53" s="6">
        <f t="shared" si="1"/>
        <v>0.10970539101668897</v>
      </c>
      <c r="H53" s="14">
        <f t="shared" si="2"/>
        <v>1.2035272818124622E-2</v>
      </c>
      <c r="M53" s="8">
        <f t="shared" si="3"/>
        <v>6.7680188527724809E-3</v>
      </c>
      <c r="N53" s="8"/>
      <c r="O53" s="10">
        <f t="shared" si="11"/>
        <v>50</v>
      </c>
      <c r="P53" s="8">
        <f t="shared" si="4"/>
        <v>-10.998887652947719</v>
      </c>
      <c r="Q53" s="8">
        <f t="shared" si="5"/>
        <v>-12.482008696483788</v>
      </c>
      <c r="R53" s="8">
        <f t="shared" si="6"/>
        <v>-9.5157666094116493</v>
      </c>
      <c r="S53" s="34">
        <v>-0.14000000000000001</v>
      </c>
      <c r="T53" s="34">
        <v>0</v>
      </c>
      <c r="U53" s="34">
        <v>-0.13634458511209099</v>
      </c>
      <c r="V53" s="34">
        <v>0.75628560191959404</v>
      </c>
      <c r="W53" s="38">
        <f t="shared" si="7"/>
        <v>0.54097654139928764</v>
      </c>
      <c r="X53" s="34">
        <v>1</v>
      </c>
      <c r="Y53" s="16">
        <f t="shared" si="8"/>
        <v>3.6554148879090198E-3</v>
      </c>
      <c r="Z53" s="16">
        <f t="shared" si="9"/>
        <v>1.3362058002746911E-5</v>
      </c>
      <c r="AA53" s="16"/>
      <c r="AB53" s="16"/>
      <c r="AC53" s="16"/>
      <c r="AD53" s="16"/>
      <c r="AE53" s="41">
        <v>-4.13</v>
      </c>
      <c r="AF53" s="44">
        <v>-1.3859999999999999</v>
      </c>
      <c r="AG53" s="43">
        <v>-0.13634458511209099</v>
      </c>
      <c r="AH53" s="43">
        <v>0.75628560191959404</v>
      </c>
      <c r="AI53" s="43">
        <v>-0.14000000000000001</v>
      </c>
      <c r="AJ53" s="43">
        <v>0</v>
      </c>
      <c r="AK53" s="43">
        <f t="shared" si="10"/>
        <v>-4.4999999999999998E-2</v>
      </c>
    </row>
    <row r="54" spans="1:37">
      <c r="A54" s="32">
        <v>0.9</v>
      </c>
      <c r="B54" s="32">
        <v>0</v>
      </c>
      <c r="C54" s="32">
        <v>0.97812034741335696</v>
      </c>
      <c r="D54" s="32">
        <v>0.15808692372950101</v>
      </c>
      <c r="E54" s="38">
        <f t="shared" si="0"/>
        <v>0.11308071583350174</v>
      </c>
      <c r="F54" s="32">
        <v>1</v>
      </c>
      <c r="G54" s="6">
        <f t="shared" si="1"/>
        <v>7.8120347413356939E-2</v>
      </c>
      <c r="H54" s="14">
        <f t="shared" si="2"/>
        <v>6.1027886799835838E-3</v>
      </c>
      <c r="M54" s="8">
        <f t="shared" si="3"/>
        <v>1.278724829341717E-2</v>
      </c>
      <c r="N54" s="8"/>
      <c r="O54" s="10">
        <f t="shared" si="11"/>
        <v>51</v>
      </c>
      <c r="P54" s="8">
        <f t="shared" si="4"/>
        <v>-10.978865406006674</v>
      </c>
      <c r="Q54" s="8">
        <f t="shared" si="5"/>
        <v>-12.461986449542744</v>
      </c>
      <c r="R54" s="8">
        <f t="shared" si="6"/>
        <v>-9.4957443624706048</v>
      </c>
      <c r="S54" s="34">
        <v>0.5</v>
      </c>
      <c r="T54" s="34">
        <v>0</v>
      </c>
      <c r="U54" s="34">
        <v>0.26429417999593402</v>
      </c>
      <c r="V54" s="34">
        <v>0.62276996179919197</v>
      </c>
      <c r="W54" s="38">
        <f t="shared" si="7"/>
        <v>0.44547184180998323</v>
      </c>
      <c r="X54" s="34">
        <v>1</v>
      </c>
      <c r="Y54" s="16">
        <f t="shared" si="8"/>
        <v>0.23570582000406598</v>
      </c>
      <c r="Z54" s="16">
        <f t="shared" si="9"/>
        <v>5.5557233583789153E-2</v>
      </c>
      <c r="AA54" s="16"/>
      <c r="AB54" s="16"/>
      <c r="AC54" s="16"/>
      <c r="AD54" s="16"/>
      <c r="AE54" s="41">
        <v>-4.1100000000000003</v>
      </c>
      <c r="AF54" s="44">
        <v>-0.76600000000000001</v>
      </c>
      <c r="AG54" s="43">
        <v>0.26429417999593402</v>
      </c>
      <c r="AH54" s="43">
        <v>0.62276996179919197</v>
      </c>
      <c r="AI54" s="43">
        <v>0.5</v>
      </c>
      <c r="AJ54" s="43">
        <v>0</v>
      </c>
      <c r="AK54" s="43">
        <f t="shared" si="10"/>
        <v>-1.2589999999999999</v>
      </c>
    </row>
    <row r="55" spans="1:37">
      <c r="A55" s="32">
        <v>0.44999999999999901</v>
      </c>
      <c r="B55" s="32">
        <v>0</v>
      </c>
      <c r="C55" s="32">
        <v>0.42629412072589301</v>
      </c>
      <c r="D55" s="33">
        <v>8.0268717334388104E-2</v>
      </c>
      <c r="E55" s="38">
        <f t="shared" si="0"/>
        <v>5.7416791984268099E-2</v>
      </c>
      <c r="F55" s="32">
        <v>1</v>
      </c>
      <c r="G55" s="6">
        <f t="shared" si="1"/>
        <v>2.3705879274106001E-2</v>
      </c>
      <c r="H55" s="14">
        <f t="shared" si="2"/>
        <v>5.6196871215848847E-4</v>
      </c>
      <c r="M55" s="8">
        <f t="shared" si="3"/>
        <v>3.2966880017647133E-3</v>
      </c>
      <c r="N55" s="8"/>
      <c r="O55" s="10">
        <f t="shared" si="11"/>
        <v>52</v>
      </c>
      <c r="P55" s="8">
        <f t="shared" si="4"/>
        <v>-10.958843159065628</v>
      </c>
      <c r="Q55" s="8">
        <f t="shared" si="5"/>
        <v>-12.441964202601698</v>
      </c>
      <c r="R55" s="8">
        <f t="shared" si="6"/>
        <v>-9.4757221155295586</v>
      </c>
      <c r="S55" s="34">
        <v>-1.5</v>
      </c>
      <c r="T55" s="34">
        <v>0</v>
      </c>
      <c r="U55" s="34">
        <v>-2.0034636507918799</v>
      </c>
      <c r="V55" s="34">
        <v>0.81848416697788096</v>
      </c>
      <c r="W55" s="38">
        <f t="shared" si="7"/>
        <v>0.58546762323375046</v>
      </c>
      <c r="X55" s="34">
        <v>1</v>
      </c>
      <c r="Y55" s="16">
        <f t="shared" si="8"/>
        <v>0.50346365079187994</v>
      </c>
      <c r="Z55" s="16">
        <f t="shared" si="9"/>
        <v>0.25347564766868802</v>
      </c>
      <c r="AA55" s="16"/>
      <c r="AB55" s="16"/>
      <c r="AC55" s="16"/>
      <c r="AD55" s="16"/>
      <c r="AE55" s="41">
        <v>-4.1100000000000003</v>
      </c>
      <c r="AF55" s="44">
        <v>-1.0209999999999999</v>
      </c>
      <c r="AG55" s="43">
        <v>-2.0034636507918799</v>
      </c>
      <c r="AH55" s="43">
        <v>0.81848416697788096</v>
      </c>
      <c r="AI55" s="43">
        <v>-1.5</v>
      </c>
      <c r="AJ55" s="43">
        <v>0</v>
      </c>
      <c r="AK55" s="43">
        <f t="shared" si="10"/>
        <v>-1.288</v>
      </c>
    </row>
    <row r="56" spans="1:37">
      <c r="A56" s="32">
        <v>1.4</v>
      </c>
      <c r="B56" s="32">
        <v>0</v>
      </c>
      <c r="C56" s="32">
        <v>1.3815116094334501</v>
      </c>
      <c r="D56" s="33">
        <v>8.4942909199086897E-2</v>
      </c>
      <c r="E56" s="38">
        <f t="shared" si="0"/>
        <v>6.0760275110726292E-2</v>
      </c>
      <c r="F56" s="32">
        <v>1</v>
      </c>
      <c r="G56" s="6">
        <f t="shared" si="1"/>
        <v>1.8488390566549828E-2</v>
      </c>
      <c r="H56" s="14">
        <f t="shared" si="2"/>
        <v>3.418205857412887E-4</v>
      </c>
      <c r="M56" s="8">
        <f t="shared" si="3"/>
        <v>3.691811031531145E-3</v>
      </c>
      <c r="N56" s="8"/>
      <c r="O56" s="10">
        <f t="shared" si="11"/>
        <v>53</v>
      </c>
      <c r="P56" s="8">
        <f t="shared" si="4"/>
        <v>-10.938820912124584</v>
      </c>
      <c r="Q56" s="8">
        <f t="shared" si="5"/>
        <v>-12.421941955660653</v>
      </c>
      <c r="R56" s="8">
        <f t="shared" si="6"/>
        <v>-9.4556998685885141</v>
      </c>
      <c r="S56" s="34">
        <v>1.50999999999999</v>
      </c>
      <c r="T56" s="34">
        <v>0</v>
      </c>
      <c r="U56" s="34">
        <v>0.98066646590959405</v>
      </c>
      <c r="V56" s="34">
        <v>0.67839088242871504</v>
      </c>
      <c r="W56" s="38">
        <f t="shared" si="7"/>
        <v>0.4852578871812433</v>
      </c>
      <c r="X56" s="34">
        <v>0</v>
      </c>
      <c r="Y56" s="16">
        <f t="shared" si="8"/>
        <v>0.52933353409039596</v>
      </c>
      <c r="Z56" s="16">
        <f t="shared" si="9"/>
        <v>0.28019399031262837</v>
      </c>
      <c r="AA56" s="16"/>
      <c r="AB56" s="16"/>
      <c r="AC56" s="16"/>
      <c r="AD56" s="16"/>
      <c r="AE56" s="41">
        <v>-4.1100000000000003</v>
      </c>
      <c r="AF56" s="44">
        <v>-0.95</v>
      </c>
      <c r="AG56" s="43">
        <v>0.98066646590959405</v>
      </c>
      <c r="AH56" s="43">
        <v>0.67839088242871504</v>
      </c>
      <c r="AI56" s="43">
        <v>1.50999999999999</v>
      </c>
      <c r="AJ56" s="43">
        <v>0</v>
      </c>
      <c r="AK56" s="43" t="e">
        <f t="shared" si="10"/>
        <v>#N/A</v>
      </c>
    </row>
    <row r="57" spans="1:37">
      <c r="A57" s="32">
        <v>-0.95</v>
      </c>
      <c r="B57" s="32">
        <v>0</v>
      </c>
      <c r="C57" s="32">
        <v>-0.92981680105737297</v>
      </c>
      <c r="D57" s="32">
        <v>0.127563941559522</v>
      </c>
      <c r="E57" s="38">
        <f t="shared" si="0"/>
        <v>9.1247406716421786E-2</v>
      </c>
      <c r="F57" s="32">
        <v>1</v>
      </c>
      <c r="G57" s="6">
        <f t="shared" si="1"/>
        <v>2.018319894262699E-2</v>
      </c>
      <c r="H57" s="14">
        <f t="shared" si="2"/>
        <v>4.0736151955765923E-4</v>
      </c>
      <c r="M57" s="8">
        <f t="shared" si="3"/>
        <v>8.3260892324720955E-3</v>
      </c>
      <c r="N57" s="8"/>
      <c r="O57" s="10">
        <f t="shared" si="11"/>
        <v>54</v>
      </c>
      <c r="P57" s="8">
        <f t="shared" si="4"/>
        <v>-10.918798665183537</v>
      </c>
      <c r="Q57" s="8">
        <f t="shared" si="5"/>
        <v>-12.401919708719607</v>
      </c>
      <c r="R57" s="8">
        <f t="shared" si="6"/>
        <v>-9.4356776216474678</v>
      </c>
      <c r="S57" s="34">
        <v>0.439999999999999</v>
      </c>
      <c r="T57" s="34">
        <v>0</v>
      </c>
      <c r="U57" s="34">
        <v>0.35692277538252098</v>
      </c>
      <c r="V57" s="34">
        <v>1.37854736251607</v>
      </c>
      <c r="W57" s="38">
        <f t="shared" si="7"/>
        <v>0.98608486322649924</v>
      </c>
      <c r="X57" s="34">
        <v>1</v>
      </c>
      <c r="Y57" s="16">
        <f t="shared" si="8"/>
        <v>8.3077224617478018E-2</v>
      </c>
      <c r="Z57" s="16">
        <f t="shared" si="9"/>
        <v>6.9018252501428954E-3</v>
      </c>
      <c r="AA57" s="16"/>
      <c r="AB57" s="16"/>
      <c r="AC57" s="16"/>
      <c r="AD57" s="16"/>
      <c r="AE57" s="41">
        <v>-4.0999999999999996</v>
      </c>
      <c r="AF57" s="44">
        <v>-0.53300000000000003</v>
      </c>
      <c r="AG57" s="43">
        <v>0.35692277538252098</v>
      </c>
      <c r="AH57" s="43">
        <v>1.37854736251607</v>
      </c>
      <c r="AI57" s="43">
        <v>0.439999999999999</v>
      </c>
      <c r="AJ57" s="43">
        <v>0</v>
      </c>
      <c r="AK57" s="43" t="e">
        <f t="shared" si="10"/>
        <v>#N/A</v>
      </c>
    </row>
    <row r="58" spans="1:37">
      <c r="A58" s="32">
        <v>-0.59999999999999898</v>
      </c>
      <c r="B58" s="32">
        <v>0</v>
      </c>
      <c r="C58" s="32">
        <v>-0.54794940738370401</v>
      </c>
      <c r="D58" s="33">
        <v>9.7149985704384906E-2</v>
      </c>
      <c r="E58" s="38">
        <f t="shared" si="0"/>
        <v>6.9492084908071489E-2</v>
      </c>
      <c r="F58" s="32">
        <v>1</v>
      </c>
      <c r="G58" s="6">
        <f t="shared" si="1"/>
        <v>5.2050592616294966E-2</v>
      </c>
      <c r="H58" s="14">
        <f t="shared" si="2"/>
        <v>2.7092641917075E-3</v>
      </c>
      <c r="M58" s="8">
        <f t="shared" si="3"/>
        <v>4.8291498648706174E-3</v>
      </c>
      <c r="N58" s="8"/>
      <c r="O58" s="10">
        <f t="shared" si="11"/>
        <v>55</v>
      </c>
      <c r="P58" s="8">
        <f t="shared" si="4"/>
        <v>-10.898776418242491</v>
      </c>
      <c r="Q58" s="8">
        <f t="shared" si="5"/>
        <v>-12.381897461778561</v>
      </c>
      <c r="R58" s="8">
        <f t="shared" si="6"/>
        <v>-9.4156553747064216</v>
      </c>
      <c r="S58" s="34">
        <v>-1.8</v>
      </c>
      <c r="T58" s="34">
        <v>0</v>
      </c>
      <c r="U58" s="34">
        <v>-3.99560352523741</v>
      </c>
      <c r="V58" s="34">
        <v>1.8213851029312</v>
      </c>
      <c r="W58" s="38">
        <f t="shared" si="7"/>
        <v>1.3028498903575092</v>
      </c>
      <c r="X58" s="34">
        <v>0</v>
      </c>
      <c r="Y58" s="16">
        <f t="shared" si="8"/>
        <v>2.1956035252374102</v>
      </c>
      <c r="Z58" s="16">
        <f t="shared" si="9"/>
        <v>4.8206748400349433</v>
      </c>
      <c r="AA58" s="16"/>
      <c r="AB58" s="16"/>
      <c r="AC58" s="16"/>
      <c r="AD58" s="16"/>
      <c r="AE58" s="41">
        <v>-4.0999999999999996</v>
      </c>
      <c r="AF58" s="44">
        <v>-0.63300000000000001</v>
      </c>
      <c r="AG58" s="43">
        <v>-3.99560352523741</v>
      </c>
      <c r="AH58" s="43">
        <v>1.8213851029312</v>
      </c>
      <c r="AI58" s="43">
        <v>-1.8</v>
      </c>
      <c r="AJ58" s="43">
        <v>0</v>
      </c>
      <c r="AK58" s="43">
        <f t="shared" si="10"/>
        <v>-1.8839999999999999</v>
      </c>
    </row>
    <row r="59" spans="1:37">
      <c r="A59" s="32">
        <v>-8.4</v>
      </c>
      <c r="B59" s="32">
        <v>0</v>
      </c>
      <c r="C59" s="32">
        <v>-8.3833482389407106</v>
      </c>
      <c r="D59" s="33">
        <v>5.7104140170610197E-2</v>
      </c>
      <c r="E59" s="38">
        <f t="shared" si="0"/>
        <v>4.0847002998162553E-2</v>
      </c>
      <c r="F59" s="32">
        <v>1</v>
      </c>
      <c r="G59" s="6">
        <f t="shared" si="1"/>
        <v>1.6651761059289782E-2</v>
      </c>
      <c r="H59" s="14">
        <f t="shared" si="2"/>
        <v>2.7728114637567958E-4</v>
      </c>
      <c r="M59" s="8">
        <f t="shared" si="3"/>
        <v>1.6684776539319006E-3</v>
      </c>
      <c r="N59" s="8"/>
      <c r="O59" s="10">
        <f t="shared" si="11"/>
        <v>56</v>
      </c>
      <c r="P59" s="8">
        <f t="shared" si="4"/>
        <v>-10.878754171301447</v>
      </c>
      <c r="Q59" s="8">
        <f t="shared" si="5"/>
        <v>-12.361875214837516</v>
      </c>
      <c r="R59" s="8">
        <f t="shared" si="6"/>
        <v>-9.3956331277653771</v>
      </c>
      <c r="S59" s="34">
        <v>-3.7999999999999901</v>
      </c>
      <c r="T59" s="34">
        <v>0</v>
      </c>
      <c r="U59" s="34">
        <v>-3.2145151800886498</v>
      </c>
      <c r="V59" s="34">
        <v>0.118434666941317</v>
      </c>
      <c r="W59" s="38">
        <f t="shared" si="7"/>
        <v>8.4717170789801677E-2</v>
      </c>
      <c r="X59" s="34">
        <v>0</v>
      </c>
      <c r="Y59" s="16">
        <f t="shared" si="8"/>
        <v>0.58548481991134027</v>
      </c>
      <c r="Z59" s="16">
        <f t="shared" si="9"/>
        <v>0.34279247434661453</v>
      </c>
      <c r="AA59" s="16"/>
      <c r="AB59" s="16"/>
      <c r="AC59" s="16"/>
      <c r="AD59" s="16"/>
      <c r="AE59" s="41">
        <v>-4.0999999999999996</v>
      </c>
      <c r="AF59" s="44">
        <v>-0.97499999999999998</v>
      </c>
      <c r="AG59" s="43">
        <v>-3.2145151800886498</v>
      </c>
      <c r="AH59" s="43">
        <v>0.118434666941317</v>
      </c>
      <c r="AI59" s="43">
        <v>-3.7999999999999901</v>
      </c>
      <c r="AJ59" s="43">
        <v>0</v>
      </c>
      <c r="AK59" s="43" t="e">
        <f t="shared" si="10"/>
        <v>#N/A</v>
      </c>
    </row>
    <row r="60" spans="1:37">
      <c r="A60" s="32">
        <v>-2.19999999999999</v>
      </c>
      <c r="B60" s="32">
        <v>0</v>
      </c>
      <c r="C60" s="32">
        <v>-2.23962544853529</v>
      </c>
      <c r="D60" s="32">
        <v>0.19926916269914799</v>
      </c>
      <c r="E60" s="38">
        <f t="shared" si="0"/>
        <v>0.14253866815777086</v>
      </c>
      <c r="F60" s="32">
        <v>1</v>
      </c>
      <c r="G60" s="6">
        <f t="shared" si="1"/>
        <v>3.9625448535300034E-2</v>
      </c>
      <c r="H60" s="14">
        <f t="shared" si="2"/>
        <v>1.5701761716237117E-3</v>
      </c>
      <c r="M60" s="8">
        <f t="shared" si="3"/>
        <v>2.0317271920191119E-2</v>
      </c>
      <c r="N60" s="8"/>
      <c r="O60" s="10">
        <f t="shared" si="11"/>
        <v>57</v>
      </c>
      <c r="P60" s="8">
        <f t="shared" si="4"/>
        <v>-10.8587319243604</v>
      </c>
      <c r="Q60" s="8">
        <f t="shared" si="5"/>
        <v>-12.34185296789647</v>
      </c>
      <c r="R60" s="8">
        <f t="shared" si="6"/>
        <v>-9.3756108808243308</v>
      </c>
      <c r="S60" s="34">
        <v>-0.16999999999999901</v>
      </c>
      <c r="T60" s="34">
        <v>0</v>
      </c>
      <c r="U60" s="34">
        <v>-0.31230692013087002</v>
      </c>
      <c r="V60" s="34">
        <v>1.2880291324075801</v>
      </c>
      <c r="W60" s="38">
        <f t="shared" si="7"/>
        <v>0.92133652088944396</v>
      </c>
      <c r="X60" s="34">
        <v>1</v>
      </c>
      <c r="Y60" s="16">
        <f t="shared" si="8"/>
        <v>0.14230692013087101</v>
      </c>
      <c r="Z60" s="16">
        <f t="shared" si="9"/>
        <v>2.02512595171341E-2</v>
      </c>
      <c r="AA60" s="16"/>
      <c r="AB60" s="16"/>
      <c r="AC60" s="16"/>
      <c r="AD60" s="16"/>
      <c r="AE60" s="41">
        <v>-4</v>
      </c>
      <c r="AF60" s="44">
        <v>-3.7370000000000001</v>
      </c>
      <c r="AG60" s="43">
        <v>-0.31230692013087002</v>
      </c>
      <c r="AH60" s="43">
        <v>1.2880291324075801</v>
      </c>
      <c r="AI60" s="43">
        <v>-0.16999999999999901</v>
      </c>
      <c r="AJ60" s="43">
        <v>0</v>
      </c>
      <c r="AK60" s="43" t="e">
        <f t="shared" si="10"/>
        <v>#N/A</v>
      </c>
    </row>
    <row r="61" spans="1:37">
      <c r="A61" s="32">
        <v>-1.0999999999999901</v>
      </c>
      <c r="B61" s="32">
        <v>0</v>
      </c>
      <c r="C61" s="32">
        <v>-1.3590588066142399</v>
      </c>
      <c r="D61" s="32">
        <v>0.23562658301027301</v>
      </c>
      <c r="E61" s="38">
        <f t="shared" si="0"/>
        <v>0.16854539292443343</v>
      </c>
      <c r="F61" s="32">
        <v>0</v>
      </c>
      <c r="G61" s="6">
        <f t="shared" si="1"/>
        <v>0.25905880661424985</v>
      </c>
      <c r="H61" s="14">
        <f t="shared" si="2"/>
        <v>6.7111465284399305E-2</v>
      </c>
      <c r="M61" s="8">
        <f t="shared" si="3"/>
        <v>2.8407549476051657E-2</v>
      </c>
      <c r="N61" s="8"/>
      <c r="O61" s="10">
        <f t="shared" si="11"/>
        <v>58</v>
      </c>
      <c r="P61" s="8">
        <f t="shared" si="4"/>
        <v>-10.838709677419354</v>
      </c>
      <c r="Q61" s="8">
        <f t="shared" si="5"/>
        <v>-12.321830720955424</v>
      </c>
      <c r="R61" s="8">
        <f t="shared" si="6"/>
        <v>-9.3555886338832845</v>
      </c>
      <c r="S61" s="34">
        <v>-0.8</v>
      </c>
      <c r="T61" s="34">
        <v>0</v>
      </c>
      <c r="U61" s="34">
        <v>-1.19592958700442</v>
      </c>
      <c r="V61" s="34">
        <v>0.791336852063799</v>
      </c>
      <c r="W61" s="38">
        <f t="shared" si="7"/>
        <v>0.56604895323233639</v>
      </c>
      <c r="X61" s="34">
        <v>1</v>
      </c>
      <c r="Y61" s="16">
        <f t="shared" si="8"/>
        <v>0.39592958700441994</v>
      </c>
      <c r="Z61" s="16">
        <f t="shared" si="9"/>
        <v>0.15676023786549054</v>
      </c>
      <c r="AA61" s="16"/>
      <c r="AB61" s="16"/>
      <c r="AC61" s="16"/>
      <c r="AD61" s="16"/>
      <c r="AE61" s="41">
        <v>-4</v>
      </c>
      <c r="AF61" s="44">
        <v>-3.9860000000000002</v>
      </c>
      <c r="AG61" s="43">
        <v>-1.19592958700442</v>
      </c>
      <c r="AH61" s="43">
        <v>0.791336852063799</v>
      </c>
      <c r="AI61" s="43">
        <v>-0.8</v>
      </c>
      <c r="AJ61" s="43">
        <v>0</v>
      </c>
      <c r="AK61" s="43">
        <f t="shared" si="10"/>
        <v>-0.13200000000000001</v>
      </c>
    </row>
    <row r="62" spans="1:37">
      <c r="A62" s="32">
        <v>-2.7</v>
      </c>
      <c r="B62" s="32">
        <v>0</v>
      </c>
      <c r="C62" s="32">
        <v>-2.7334573514690899</v>
      </c>
      <c r="D62" s="33">
        <v>7.1082180985175505E-2</v>
      </c>
      <c r="E62" s="38">
        <f t="shared" si="0"/>
        <v>5.084559632878842E-2</v>
      </c>
      <c r="F62" s="32">
        <v>1</v>
      </c>
      <c r="G62" s="6">
        <f t="shared" si="1"/>
        <v>3.345735146908968E-2</v>
      </c>
      <c r="H62" s="14">
        <f t="shared" si="2"/>
        <v>1.1193943673261974E-3</v>
      </c>
      <c r="M62" s="8">
        <f t="shared" si="3"/>
        <v>2.5852746660301024E-3</v>
      </c>
      <c r="N62" s="8"/>
      <c r="O62" s="10">
        <f t="shared" si="11"/>
        <v>59</v>
      </c>
      <c r="P62" s="8">
        <f t="shared" si="4"/>
        <v>-10.81868743047831</v>
      </c>
      <c r="Q62" s="8">
        <f t="shared" si="5"/>
        <v>-12.301808474014379</v>
      </c>
      <c r="R62" s="8">
        <f t="shared" si="6"/>
        <v>-9.3355663869422401</v>
      </c>
      <c r="S62" s="34">
        <v>0.21</v>
      </c>
      <c r="T62" s="34">
        <v>0</v>
      </c>
      <c r="U62" s="34">
        <v>0.34062047772876902</v>
      </c>
      <c r="V62" s="34">
        <v>0.71730537205516698</v>
      </c>
      <c r="W62" s="38">
        <f t="shared" si="7"/>
        <v>0.51309370205726756</v>
      </c>
      <c r="X62" s="34">
        <v>1</v>
      </c>
      <c r="Y62" s="16">
        <f t="shared" si="8"/>
        <v>0.13062047772876903</v>
      </c>
      <c r="Z62" s="16">
        <f t="shared" si="9"/>
        <v>1.7061709202091845E-2</v>
      </c>
      <c r="AA62" s="16"/>
      <c r="AB62" s="16"/>
      <c r="AC62" s="16"/>
      <c r="AD62" s="16"/>
      <c r="AE62" s="41">
        <v>-4</v>
      </c>
      <c r="AF62" s="44">
        <v>-3.9049999999999998</v>
      </c>
      <c r="AG62" s="43">
        <v>0.34062047772876902</v>
      </c>
      <c r="AH62" s="43">
        <v>0.71730537205516698</v>
      </c>
      <c r="AI62" s="43">
        <v>0.21</v>
      </c>
      <c r="AJ62" s="43">
        <v>0</v>
      </c>
      <c r="AK62" s="43" t="e">
        <f t="shared" si="10"/>
        <v>#N/A</v>
      </c>
    </row>
    <row r="63" spans="1:37">
      <c r="A63" s="32">
        <v>-0.5</v>
      </c>
      <c r="B63" s="32">
        <v>0</v>
      </c>
      <c r="C63" s="32">
        <v>-0.44567574810111099</v>
      </c>
      <c r="D63" s="32">
        <v>0.123158978721655</v>
      </c>
      <c r="E63" s="38">
        <f t="shared" si="0"/>
        <v>8.8096505053117294E-2</v>
      </c>
      <c r="F63" s="32">
        <v>1</v>
      </c>
      <c r="G63" s="6">
        <f t="shared" si="1"/>
        <v>5.4324251898889009E-2</v>
      </c>
      <c r="H63" s="14">
        <f t="shared" si="2"/>
        <v>2.9511243443739459E-3</v>
      </c>
      <c r="M63" s="8">
        <f t="shared" si="3"/>
        <v>7.7609942025739205E-3</v>
      </c>
      <c r="N63" s="8"/>
      <c r="O63" s="10">
        <f t="shared" si="11"/>
        <v>60</v>
      </c>
      <c r="P63" s="8">
        <f t="shared" si="4"/>
        <v>-10.798665183537263</v>
      </c>
      <c r="Q63" s="8">
        <f t="shared" si="5"/>
        <v>-12.281786227073333</v>
      </c>
      <c r="R63" s="8">
        <f t="shared" si="6"/>
        <v>-9.3155441400011938</v>
      </c>
      <c r="S63" s="34">
        <v>-4.0999999999999899</v>
      </c>
      <c r="T63" s="34">
        <v>0</v>
      </c>
      <c r="U63" s="34">
        <v>-0.14974553100176399</v>
      </c>
      <c r="V63" s="34">
        <v>1.1523725436060199</v>
      </c>
      <c r="W63" s="38">
        <f t="shared" si="7"/>
        <v>0.82430038527926786</v>
      </c>
      <c r="X63" s="34">
        <v>0</v>
      </c>
      <c r="Y63" s="16">
        <f t="shared" si="8"/>
        <v>3.9502544689982257</v>
      </c>
      <c r="Z63" s="16">
        <f t="shared" si="9"/>
        <v>15.604510369840455</v>
      </c>
      <c r="AA63" s="16"/>
      <c r="AB63" s="16"/>
      <c r="AC63" s="16"/>
      <c r="AD63" s="16"/>
      <c r="AE63" s="41">
        <v>-3.71</v>
      </c>
      <c r="AF63" s="44">
        <v>-2.855</v>
      </c>
      <c r="AG63" s="43">
        <v>-0.14974553100176399</v>
      </c>
      <c r="AH63" s="43">
        <v>1.1523725436060199</v>
      </c>
      <c r="AI63" s="43">
        <v>-4.0999999999999899</v>
      </c>
      <c r="AJ63" s="43">
        <v>0</v>
      </c>
      <c r="AK63" s="43" t="e">
        <f t="shared" si="10"/>
        <v>#N/A</v>
      </c>
    </row>
    <row r="64" spans="1:37">
      <c r="A64" s="32">
        <v>-0.119999999999999</v>
      </c>
      <c r="B64" s="32">
        <v>0</v>
      </c>
      <c r="C64" s="32">
        <v>-0.180522162977128</v>
      </c>
      <c r="D64" s="32">
        <v>0.107813183034185</v>
      </c>
      <c r="E64" s="38">
        <f t="shared" si="0"/>
        <v>7.7119546804862507E-2</v>
      </c>
      <c r="F64" s="32">
        <v>1</v>
      </c>
      <c r="G64" s="6">
        <f t="shared" si="1"/>
        <v>6.0522162977129007E-2</v>
      </c>
      <c r="H64" s="14">
        <f t="shared" si="2"/>
        <v>3.6629322114301649E-3</v>
      </c>
      <c r="M64" s="8">
        <f t="shared" si="3"/>
        <v>5.9474244993873793E-3</v>
      </c>
      <c r="N64" s="8"/>
      <c r="O64" s="10">
        <f t="shared" si="11"/>
        <v>61</v>
      </c>
      <c r="P64" s="8">
        <f t="shared" si="4"/>
        <v>-10.778642936596217</v>
      </c>
      <c r="Q64" s="8">
        <f t="shared" si="5"/>
        <v>-12.261763980132287</v>
      </c>
      <c r="R64" s="8">
        <f t="shared" si="6"/>
        <v>-9.2955218930601475</v>
      </c>
      <c r="S64" s="34">
        <v>-3.0999999999999899</v>
      </c>
      <c r="T64" s="34">
        <v>0</v>
      </c>
      <c r="U64" s="34">
        <v>-2.9387006188295102</v>
      </c>
      <c r="V64" s="34">
        <v>0.13635627801977199</v>
      </c>
      <c r="W64" s="38">
        <f t="shared" si="7"/>
        <v>9.7536628350434321E-2</v>
      </c>
      <c r="X64" s="34">
        <v>0</v>
      </c>
      <c r="Y64" s="16">
        <f t="shared" si="8"/>
        <v>0.16129938117047971</v>
      </c>
      <c r="Z64" s="16">
        <f t="shared" si="9"/>
        <v>2.6017490365979702E-2</v>
      </c>
      <c r="AA64" s="16"/>
      <c r="AB64" s="16"/>
      <c r="AC64" s="16"/>
      <c r="AD64" s="16"/>
      <c r="AE64" s="41">
        <v>-3.71</v>
      </c>
      <c r="AF64" s="44">
        <v>-3.0259999999999998</v>
      </c>
      <c r="AG64" s="43">
        <v>-2.9387006188295102</v>
      </c>
      <c r="AH64" s="43">
        <v>0.13635627801977199</v>
      </c>
      <c r="AI64" s="43">
        <v>-3.0999999999999899</v>
      </c>
      <c r="AJ64" s="43">
        <v>0</v>
      </c>
      <c r="AK64" s="43" t="e">
        <f t="shared" si="10"/>
        <v>#N/A</v>
      </c>
    </row>
    <row r="65" spans="1:37">
      <c r="A65" s="32">
        <v>1.0999999999999901</v>
      </c>
      <c r="B65" s="32">
        <v>0</v>
      </c>
      <c r="C65" s="32">
        <v>1.17732844612104</v>
      </c>
      <c r="D65" s="32">
        <v>0.12683332074968301</v>
      </c>
      <c r="E65" s="38">
        <f t="shared" si="0"/>
        <v>9.0724788385756983E-2</v>
      </c>
      <c r="F65" s="32">
        <v>1</v>
      </c>
      <c r="G65" s="6">
        <f t="shared" si="1"/>
        <v>7.7328446121049943E-2</v>
      </c>
      <c r="H65" s="14">
        <f t="shared" si="2"/>
        <v>5.9796885794961242E-3</v>
      </c>
      <c r="M65" s="8">
        <f t="shared" si="3"/>
        <v>8.2309872276403843E-3</v>
      </c>
      <c r="N65" s="8"/>
      <c r="O65" s="10">
        <f t="shared" si="11"/>
        <v>62</v>
      </c>
      <c r="P65" s="8">
        <f t="shared" si="4"/>
        <v>-10.758620689655173</v>
      </c>
      <c r="Q65" s="8">
        <f t="shared" si="5"/>
        <v>-12.241741733191242</v>
      </c>
      <c r="R65" s="8">
        <f t="shared" si="6"/>
        <v>-9.275499646119103</v>
      </c>
      <c r="S65" s="34">
        <v>-3.08</v>
      </c>
      <c r="T65" s="34">
        <v>0</v>
      </c>
      <c r="U65" s="34">
        <v>-2.9239520021168102</v>
      </c>
      <c r="V65" s="34">
        <v>2.73093953997726</v>
      </c>
      <c r="W65" s="38">
        <f t="shared" si="7"/>
        <v>1.9534607340898837</v>
      </c>
      <c r="X65" s="34">
        <v>1</v>
      </c>
      <c r="Y65" s="16">
        <f t="shared" si="8"/>
        <v>0.1560479978831899</v>
      </c>
      <c r="Z65" s="16">
        <f t="shared" si="9"/>
        <v>2.4350977643352041E-2</v>
      </c>
      <c r="AA65" s="16"/>
      <c r="AB65" s="16"/>
      <c r="AC65" s="16"/>
      <c r="AD65" s="16"/>
      <c r="AE65" s="41">
        <v>-3.71</v>
      </c>
      <c r="AF65" s="44">
        <v>-3.1190000000000002</v>
      </c>
      <c r="AG65" s="43">
        <v>-2.9239520021168102</v>
      </c>
      <c r="AH65" s="43">
        <v>2.73093953997726</v>
      </c>
      <c r="AI65" s="43">
        <v>-3.08</v>
      </c>
      <c r="AJ65" s="43">
        <v>0</v>
      </c>
      <c r="AK65" s="43">
        <f t="shared" si="10"/>
        <v>-2.383</v>
      </c>
    </row>
    <row r="66" spans="1:37">
      <c r="A66" s="32">
        <v>-3.5999999999999899</v>
      </c>
      <c r="B66" s="32">
        <v>0</v>
      </c>
      <c r="C66" s="32">
        <v>-3.6118090471530899</v>
      </c>
      <c r="D66" s="32">
        <v>0.104512846285768</v>
      </c>
      <c r="E66" s="38">
        <f t="shared" si="0"/>
        <v>7.4758792144083694E-2</v>
      </c>
      <c r="F66" s="32">
        <v>1</v>
      </c>
      <c r="G66" s="6">
        <f t="shared" si="1"/>
        <v>1.180904715310005E-2</v>
      </c>
      <c r="H66" s="14">
        <f t="shared" si="2"/>
        <v>1.3945359466414038E-4</v>
      </c>
      <c r="M66" s="8">
        <f t="shared" si="3"/>
        <v>5.5888770028423096E-3</v>
      </c>
      <c r="N66" s="8"/>
      <c r="O66" s="10">
        <f t="shared" si="11"/>
        <v>63</v>
      </c>
      <c r="P66" s="8">
        <f t="shared" si="4"/>
        <v>-10.738598442714126</v>
      </c>
      <c r="Q66" s="8">
        <f t="shared" si="5"/>
        <v>-12.221719486250196</v>
      </c>
      <c r="R66" s="8">
        <f t="shared" si="6"/>
        <v>-9.2554773991780568</v>
      </c>
      <c r="S66" s="34">
        <v>-0.16999999999999901</v>
      </c>
      <c r="T66" s="34">
        <v>0</v>
      </c>
      <c r="U66" s="34">
        <v>0.12329959920802799</v>
      </c>
      <c r="V66" s="34">
        <v>1.0677842134059401</v>
      </c>
      <c r="W66" s="38">
        <f t="shared" si="7"/>
        <v>0.76379374308188652</v>
      </c>
      <c r="X66" s="34">
        <v>1</v>
      </c>
      <c r="Y66" s="16">
        <f t="shared" si="8"/>
        <v>0.29329959920802701</v>
      </c>
      <c r="Z66" s="16">
        <f t="shared" si="9"/>
        <v>8.6024654895589275E-2</v>
      </c>
      <c r="AA66" s="16"/>
      <c r="AB66" s="16"/>
      <c r="AC66" s="16"/>
      <c r="AD66" s="16"/>
      <c r="AE66" s="41">
        <v>-3.5</v>
      </c>
      <c r="AF66" s="44">
        <v>-3.016</v>
      </c>
      <c r="AG66" s="43">
        <v>0.12329959920802799</v>
      </c>
      <c r="AH66" s="43">
        <v>1.0677842134059401</v>
      </c>
      <c r="AI66" s="43">
        <v>-0.16999999999999901</v>
      </c>
      <c r="AJ66" s="43">
        <v>0</v>
      </c>
      <c r="AK66" s="43" t="e">
        <f t="shared" si="10"/>
        <v>#N/A</v>
      </c>
    </row>
    <row r="67" spans="1:37">
      <c r="A67" s="32">
        <v>-1.2999999999999901</v>
      </c>
      <c r="B67" s="32">
        <v>0</v>
      </c>
      <c r="C67" s="32">
        <v>-1.5817715485022801</v>
      </c>
      <c r="D67" s="32">
        <v>0.18504886391370201</v>
      </c>
      <c r="E67" s="38">
        <f t="shared" si="0"/>
        <v>0.13236678595468626</v>
      </c>
      <c r="F67" s="32">
        <v>0</v>
      </c>
      <c r="G67" s="6">
        <f t="shared" si="1"/>
        <v>0.28177154850229003</v>
      </c>
      <c r="H67" s="14">
        <f t="shared" si="2"/>
        <v>7.9395205545378378E-2</v>
      </c>
      <c r="M67" s="8">
        <f t="shared" si="3"/>
        <v>1.7520966023973728E-2</v>
      </c>
      <c r="N67" s="8"/>
      <c r="O67" s="10">
        <f t="shared" si="11"/>
        <v>64</v>
      </c>
      <c r="P67" s="8">
        <f t="shared" si="4"/>
        <v>-10.718576195773082</v>
      </c>
      <c r="Q67" s="8">
        <f t="shared" si="5"/>
        <v>-12.201697239309151</v>
      </c>
      <c r="R67" s="8">
        <f t="shared" si="6"/>
        <v>-9.2354551522370123</v>
      </c>
      <c r="S67" s="34">
        <v>-2.7999999999999901</v>
      </c>
      <c r="T67" s="34">
        <v>0</v>
      </c>
      <c r="U67" s="34">
        <v>-3.2664423020242599</v>
      </c>
      <c r="V67" s="34">
        <v>0.62158373811294099</v>
      </c>
      <c r="W67" s="38">
        <f t="shared" si="7"/>
        <v>0.44462332745841393</v>
      </c>
      <c r="X67" s="34">
        <v>1</v>
      </c>
      <c r="Y67" s="16">
        <f t="shared" si="8"/>
        <v>0.46644230202426984</v>
      </c>
      <c r="Z67" s="16">
        <f t="shared" si="9"/>
        <v>0.21756842111770017</v>
      </c>
      <c r="AA67" s="16"/>
      <c r="AB67" s="16"/>
      <c r="AC67" s="16"/>
      <c r="AD67" s="16"/>
      <c r="AE67" s="41">
        <v>-3.5</v>
      </c>
      <c r="AF67" s="44">
        <v>-2.911</v>
      </c>
      <c r="AG67" s="43">
        <v>-3.2664423020242599</v>
      </c>
      <c r="AH67" s="43">
        <v>0.62158373811294099</v>
      </c>
      <c r="AI67" s="43">
        <v>-2.7999999999999901</v>
      </c>
      <c r="AJ67" s="43">
        <v>0</v>
      </c>
      <c r="AK67" s="43" t="e">
        <f t="shared" si="10"/>
        <v>#N/A</v>
      </c>
    </row>
    <row r="68" spans="1:37">
      <c r="A68" s="32">
        <v>0.54</v>
      </c>
      <c r="B68" s="32">
        <v>0</v>
      </c>
      <c r="C68" s="32">
        <v>0.53017472014882605</v>
      </c>
      <c r="D68" s="33">
        <v>8.3891607834441703E-2</v>
      </c>
      <c r="E68" s="38">
        <f t="shared" ref="E68:E131" si="12">D68*2.262/SQRT(10)</f>
        <v>6.0008271668150405E-2</v>
      </c>
      <c r="F68" s="32">
        <v>1</v>
      </c>
      <c r="G68" s="6">
        <f t="shared" ref="G68:G131" si="13">ABS(A68-C68)</f>
        <v>9.8252798511739847E-3</v>
      </c>
      <c r="H68" s="14">
        <f t="shared" ref="H68:H131" si="14">G68*G68</f>
        <v>9.6536124153885481E-5</v>
      </c>
      <c r="M68" s="8">
        <f t="shared" ref="M68:M131" si="15">E68*E68</f>
        <v>3.6009926685985428E-3</v>
      </c>
      <c r="N68" s="8"/>
      <c r="O68" s="10">
        <f t="shared" si="11"/>
        <v>65</v>
      </c>
      <c r="P68" s="8">
        <f t="shared" ref="P68:P131" si="16">-12+O68*18/899</f>
        <v>-10.698553948832036</v>
      </c>
      <c r="Q68" s="8">
        <f t="shared" ref="Q68:Q131" si="17">P68-$N$3</f>
        <v>-12.181674992368105</v>
      </c>
      <c r="R68" s="8">
        <f t="shared" ref="R68:R131" si="18">P68+$N$3</f>
        <v>-9.215432905295966</v>
      </c>
      <c r="S68" s="34">
        <v>-2.2999999999999901</v>
      </c>
      <c r="T68" s="34">
        <v>0</v>
      </c>
      <c r="U68" s="34">
        <v>-1.9201481728035801</v>
      </c>
      <c r="V68" s="34">
        <v>2.0930794412985501</v>
      </c>
      <c r="W68" s="38">
        <f t="shared" ref="W68:W131" si="19">V68*2.262/SQRT(10)</f>
        <v>1.4971948086194375</v>
      </c>
      <c r="X68" s="34">
        <v>1</v>
      </c>
      <c r="Y68" s="16">
        <f t="shared" ref="Y68:Y131" si="20">ABS(S68-U68)</f>
        <v>0.37985182719640997</v>
      </c>
      <c r="Z68" s="16">
        <f t="shared" ref="Z68:Z131" si="21">Y68*Y68</f>
        <v>0.1442874106244513</v>
      </c>
      <c r="AA68" s="16"/>
      <c r="AB68" s="16"/>
      <c r="AC68" s="16"/>
      <c r="AD68" s="16"/>
      <c r="AE68" s="41">
        <v>-3.5</v>
      </c>
      <c r="AF68" s="44">
        <v>-2.952</v>
      </c>
      <c r="AG68" s="43">
        <v>-1.9201481728035801</v>
      </c>
      <c r="AH68" s="43">
        <v>2.0930794412985501</v>
      </c>
      <c r="AI68" s="43">
        <v>-2.2999999999999901</v>
      </c>
      <c r="AJ68" s="43">
        <v>0</v>
      </c>
      <c r="AK68" s="43" t="e">
        <f t="shared" ref="AK68:AK131" si="22">VLOOKUP(AI68,$AE$3:$AF$762,2,0)</f>
        <v>#N/A</v>
      </c>
    </row>
    <row r="69" spans="1:37">
      <c r="A69" s="32">
        <v>0.42999999999999899</v>
      </c>
      <c r="B69" s="32">
        <v>0</v>
      </c>
      <c r="C69" s="32">
        <v>0.30637142069797901</v>
      </c>
      <c r="D69" s="32">
        <v>0.20834914744701899</v>
      </c>
      <c r="E69" s="38">
        <f t="shared" si="12"/>
        <v>0.14903364668492225</v>
      </c>
      <c r="F69" s="32">
        <v>1</v>
      </c>
      <c r="G69" s="6">
        <f t="shared" si="13"/>
        <v>0.12362857930201998</v>
      </c>
      <c r="H69" s="14">
        <f t="shared" si="14"/>
        <v>1.5284025620235843E-2</v>
      </c>
      <c r="M69" s="8">
        <f t="shared" si="15"/>
        <v>2.2211027844206237E-2</v>
      </c>
      <c r="N69" s="8"/>
      <c r="O69" s="10">
        <f t="shared" ref="O69:O132" si="23">O68+1</f>
        <v>66</v>
      </c>
      <c r="P69" s="8">
        <f t="shared" si="16"/>
        <v>-10.678531701890989</v>
      </c>
      <c r="Q69" s="8">
        <f t="shared" si="17"/>
        <v>-12.161652745427059</v>
      </c>
      <c r="R69" s="8">
        <f t="shared" si="18"/>
        <v>-9.1954106583549198</v>
      </c>
      <c r="S69" s="34">
        <v>4</v>
      </c>
      <c r="T69" s="34">
        <v>0</v>
      </c>
      <c r="U69" s="34">
        <v>2.08478524380235</v>
      </c>
      <c r="V69" s="34">
        <v>0.83049560519282295</v>
      </c>
      <c r="W69" s="38">
        <f t="shared" si="19"/>
        <v>0.59405949155209159</v>
      </c>
      <c r="X69" s="34">
        <v>0</v>
      </c>
      <c r="Y69" s="16">
        <f t="shared" si="20"/>
        <v>1.91521475619765</v>
      </c>
      <c r="Z69" s="16">
        <f t="shared" si="21"/>
        <v>3.668047562357224</v>
      </c>
      <c r="AA69" s="16"/>
      <c r="AB69" s="16"/>
      <c r="AC69" s="16"/>
      <c r="AD69" s="16"/>
      <c r="AE69" s="41">
        <v>-3.4</v>
      </c>
      <c r="AF69" s="44">
        <v>-2.516</v>
      </c>
      <c r="AG69" s="43">
        <v>2.08478524380235</v>
      </c>
      <c r="AH69" s="43">
        <v>0.83049560519282295</v>
      </c>
      <c r="AI69" s="43">
        <v>4</v>
      </c>
      <c r="AJ69" s="43">
        <v>0</v>
      </c>
      <c r="AK69" s="43" t="e">
        <f t="shared" si="22"/>
        <v>#N/A</v>
      </c>
    </row>
    <row r="70" spans="1:37">
      <c r="A70" s="32">
        <v>-3.5</v>
      </c>
      <c r="B70" s="32">
        <v>0</v>
      </c>
      <c r="C70" s="32">
        <v>-3.45009966710886</v>
      </c>
      <c r="D70" s="32">
        <v>0.140177863100444</v>
      </c>
      <c r="E70" s="38">
        <f t="shared" si="12"/>
        <v>0.10027023569977118</v>
      </c>
      <c r="F70" s="32">
        <v>1</v>
      </c>
      <c r="G70" s="6">
        <f t="shared" si="13"/>
        <v>4.9900332891140042E-2</v>
      </c>
      <c r="H70" s="14">
        <f t="shared" si="14"/>
        <v>2.4900432226465929E-3</v>
      </c>
      <c r="M70" s="8">
        <f t="shared" si="15"/>
        <v>1.0054120167287668E-2</v>
      </c>
      <c r="N70" s="8"/>
      <c r="O70" s="10">
        <f t="shared" si="23"/>
        <v>67</v>
      </c>
      <c r="P70" s="8">
        <f t="shared" si="16"/>
        <v>-10.658509454949945</v>
      </c>
      <c r="Q70" s="8">
        <f t="shared" si="17"/>
        <v>-12.141630498486014</v>
      </c>
      <c r="R70" s="8">
        <f t="shared" si="18"/>
        <v>-9.1753884114138753</v>
      </c>
      <c r="S70" s="34">
        <v>1.9</v>
      </c>
      <c r="T70" s="34">
        <v>0</v>
      </c>
      <c r="U70" s="34">
        <v>0.74276373949379604</v>
      </c>
      <c r="V70" s="34">
        <v>0.95979403732277802</v>
      </c>
      <c r="W70" s="38">
        <f t="shared" si="19"/>
        <v>0.68654759187354963</v>
      </c>
      <c r="X70" s="34">
        <v>0</v>
      </c>
      <c r="Y70" s="16">
        <f t="shared" si="20"/>
        <v>1.1572362605062039</v>
      </c>
      <c r="Z70" s="16">
        <f t="shared" si="21"/>
        <v>1.3391957626303825</v>
      </c>
      <c r="AA70" s="16"/>
      <c r="AB70" s="16"/>
      <c r="AC70" s="16"/>
      <c r="AD70" s="16"/>
      <c r="AE70" s="41">
        <v>-3.4</v>
      </c>
      <c r="AF70" s="44">
        <v>-2.9390000000000001</v>
      </c>
      <c r="AG70" s="43">
        <v>0.74276373949379604</v>
      </c>
      <c r="AH70" s="43">
        <v>0.95979403732277802</v>
      </c>
      <c r="AI70" s="43">
        <v>1.9</v>
      </c>
      <c r="AJ70" s="43">
        <v>0</v>
      </c>
      <c r="AK70" s="43" t="e">
        <f t="shared" si="22"/>
        <v>#N/A</v>
      </c>
    </row>
    <row r="71" spans="1:37">
      <c r="A71" s="32">
        <v>0.9</v>
      </c>
      <c r="B71" s="32">
        <v>0</v>
      </c>
      <c r="C71" s="32">
        <v>0.93615192289714899</v>
      </c>
      <c r="D71" s="32">
        <v>0.200827602185466</v>
      </c>
      <c r="E71" s="38">
        <f t="shared" si="12"/>
        <v>0.14365343115358686</v>
      </c>
      <c r="F71" s="32">
        <v>1</v>
      </c>
      <c r="G71" s="6">
        <f t="shared" si="13"/>
        <v>3.6151922897148969E-2</v>
      </c>
      <c r="H71" s="14">
        <f t="shared" si="14"/>
        <v>1.3069615291614039E-3</v>
      </c>
      <c r="M71" s="8">
        <f t="shared" si="15"/>
        <v>2.0636308282198319E-2</v>
      </c>
      <c r="N71" s="8"/>
      <c r="O71" s="10">
        <f t="shared" si="23"/>
        <v>68</v>
      </c>
      <c r="P71" s="8">
        <f t="shared" si="16"/>
        <v>-10.638487208008899</v>
      </c>
      <c r="Q71" s="8">
        <f t="shared" si="17"/>
        <v>-12.121608251544968</v>
      </c>
      <c r="R71" s="8">
        <f t="shared" si="18"/>
        <v>-9.155366164472829</v>
      </c>
      <c r="S71" s="35">
        <v>-9.9999999999999603E-2</v>
      </c>
      <c r="T71" s="34">
        <v>0</v>
      </c>
      <c r="U71" s="35">
        <v>-1.6966947011631799E-3</v>
      </c>
      <c r="V71" s="34">
        <v>0.60407867998292597</v>
      </c>
      <c r="W71" s="38">
        <f t="shared" si="19"/>
        <v>0.43210183322378509</v>
      </c>
      <c r="X71" s="34">
        <v>1</v>
      </c>
      <c r="Y71" s="16">
        <f t="shared" si="20"/>
        <v>9.8303305298836421E-2</v>
      </c>
      <c r="Z71" s="16">
        <f t="shared" si="21"/>
        <v>9.663539832676241E-3</v>
      </c>
      <c r="AA71" s="16"/>
      <c r="AB71" s="16"/>
      <c r="AC71" s="16"/>
      <c r="AD71" s="16"/>
      <c r="AE71" s="41">
        <v>-3.4</v>
      </c>
      <c r="AF71" s="44">
        <v>-2.2690000000000001</v>
      </c>
      <c r="AG71" s="39">
        <v>-1.6966947011631799E-3</v>
      </c>
      <c r="AH71" s="43">
        <v>0.60407867998292597</v>
      </c>
      <c r="AI71" s="39">
        <v>-9.9999999999999603E-2</v>
      </c>
      <c r="AJ71" s="43">
        <v>0</v>
      </c>
      <c r="AK71" s="43" t="e">
        <f t="shared" si="22"/>
        <v>#N/A</v>
      </c>
    </row>
    <row r="72" spans="1:37">
      <c r="A72" s="32">
        <v>-2.7999999999999901</v>
      </c>
      <c r="B72" s="32">
        <v>0</v>
      </c>
      <c r="C72" s="32">
        <v>-2.7602469961951899</v>
      </c>
      <c r="D72" s="32">
        <v>0.224848622986075</v>
      </c>
      <c r="E72" s="38">
        <f t="shared" si="12"/>
        <v>0.16083584044527582</v>
      </c>
      <c r="F72" s="32">
        <v>1</v>
      </c>
      <c r="G72" s="6">
        <f t="shared" si="13"/>
        <v>3.975300380480018E-2</v>
      </c>
      <c r="H72" s="14">
        <f t="shared" si="14"/>
        <v>1.5803013115044575E-3</v>
      </c>
      <c r="M72" s="8">
        <f t="shared" si="15"/>
        <v>2.5868167571738224E-2</v>
      </c>
      <c r="N72" s="8"/>
      <c r="O72" s="10">
        <f t="shared" si="23"/>
        <v>69</v>
      </c>
      <c r="P72" s="8">
        <f t="shared" si="16"/>
        <v>-10.618464961067854</v>
      </c>
      <c r="Q72" s="8">
        <f t="shared" si="17"/>
        <v>-12.101586004603924</v>
      </c>
      <c r="R72" s="8">
        <f t="shared" si="18"/>
        <v>-9.1353439175317845</v>
      </c>
      <c r="S72" s="34">
        <v>1</v>
      </c>
      <c r="T72" s="34">
        <v>0</v>
      </c>
      <c r="U72" s="34">
        <v>0.76653523277055702</v>
      </c>
      <c r="V72" s="34">
        <v>1.4674779762307799</v>
      </c>
      <c r="W72" s="38">
        <f t="shared" si="19"/>
        <v>1.0496975721155608</v>
      </c>
      <c r="X72" s="34">
        <v>1</v>
      </c>
      <c r="Y72" s="16">
        <f t="shared" si="20"/>
        <v>0.23346476722944298</v>
      </c>
      <c r="Z72" s="16">
        <f t="shared" si="21"/>
        <v>5.4505797537497992E-2</v>
      </c>
      <c r="AA72" s="16"/>
      <c r="AB72" s="16"/>
      <c r="AC72" s="16"/>
      <c r="AD72" s="16"/>
      <c r="AE72" s="41">
        <v>-3.4</v>
      </c>
      <c r="AF72" s="44">
        <v>-3.0649999999999999</v>
      </c>
      <c r="AG72" s="43">
        <v>0.76653523277055702</v>
      </c>
      <c r="AH72" s="43">
        <v>1.4674779762307799</v>
      </c>
      <c r="AI72" s="43">
        <v>1</v>
      </c>
      <c r="AJ72" s="43">
        <v>0</v>
      </c>
      <c r="AK72" s="43">
        <f t="shared" si="22"/>
        <v>0.371</v>
      </c>
    </row>
    <row r="73" spans="1:37">
      <c r="A73" s="32">
        <v>-1.1599999999999999</v>
      </c>
      <c r="B73" s="32">
        <v>0</v>
      </c>
      <c r="C73" s="32">
        <v>-1.23607727241103</v>
      </c>
      <c r="D73" s="32">
        <v>0.12542796052583599</v>
      </c>
      <c r="E73" s="38">
        <f t="shared" si="12"/>
        <v>8.9719524089587402E-2</v>
      </c>
      <c r="F73" s="32">
        <v>1</v>
      </c>
      <c r="G73" s="6">
        <f t="shared" si="13"/>
        <v>7.6077272411030128E-2</v>
      </c>
      <c r="H73" s="14">
        <f t="shared" si="14"/>
        <v>5.7877513775020858E-3</v>
      </c>
      <c r="M73" s="8">
        <f t="shared" si="15"/>
        <v>8.0495930028620533E-3</v>
      </c>
      <c r="N73" s="8"/>
      <c r="O73" s="10">
        <f t="shared" si="23"/>
        <v>70</v>
      </c>
      <c r="P73" s="8">
        <f t="shared" si="16"/>
        <v>-10.598442714126808</v>
      </c>
      <c r="Q73" s="8">
        <f t="shared" si="17"/>
        <v>-12.081563757662877</v>
      </c>
      <c r="R73" s="8">
        <f t="shared" si="18"/>
        <v>-9.1153216705907383</v>
      </c>
      <c r="S73" s="34">
        <v>0.33999999999999903</v>
      </c>
      <c r="T73" s="34">
        <v>0</v>
      </c>
      <c r="U73" s="34">
        <v>0.33519402419565297</v>
      </c>
      <c r="V73" s="34">
        <v>0.34311995897845399</v>
      </c>
      <c r="W73" s="38">
        <f t="shared" si="19"/>
        <v>0.24543617943022009</v>
      </c>
      <c r="X73" s="34">
        <v>1</v>
      </c>
      <c r="Y73" s="16">
        <f t="shared" si="20"/>
        <v>4.8059758043460521E-3</v>
      </c>
      <c r="Z73" s="16">
        <f t="shared" si="21"/>
        <v>2.3097403431959683E-5</v>
      </c>
      <c r="AA73" s="16"/>
      <c r="AB73" s="16"/>
      <c r="AC73" s="16"/>
      <c r="AD73" s="16"/>
      <c r="AE73" s="41">
        <v>-3.4</v>
      </c>
      <c r="AF73" s="44">
        <v>-2.657</v>
      </c>
      <c r="AG73" s="43">
        <v>0.33519402419565297</v>
      </c>
      <c r="AH73" s="43">
        <v>0.34311995897845399</v>
      </c>
      <c r="AI73" s="43">
        <v>0.33999999999999903</v>
      </c>
      <c r="AJ73" s="43">
        <v>0</v>
      </c>
      <c r="AK73" s="43" t="e">
        <f t="shared" si="22"/>
        <v>#N/A</v>
      </c>
    </row>
    <row r="74" spans="1:37">
      <c r="A74" s="32">
        <v>0.50999999999999901</v>
      </c>
      <c r="B74" s="32">
        <v>0</v>
      </c>
      <c r="C74" s="32">
        <v>0.479853091794469</v>
      </c>
      <c r="D74" s="32">
        <v>0.15447988547134001</v>
      </c>
      <c r="E74" s="38">
        <f t="shared" si="12"/>
        <v>0.11050057537248803</v>
      </c>
      <c r="F74" s="32">
        <v>1</v>
      </c>
      <c r="G74" s="6">
        <f t="shared" si="13"/>
        <v>3.014690820553001E-2</v>
      </c>
      <c r="H74" s="14">
        <f t="shared" si="14"/>
        <v>9.0883607435265261E-4</v>
      </c>
      <c r="M74" s="8">
        <f t="shared" si="15"/>
        <v>1.2210377157650908E-2</v>
      </c>
      <c r="N74" s="8"/>
      <c r="O74" s="10">
        <f t="shared" si="23"/>
        <v>71</v>
      </c>
      <c r="P74" s="8">
        <f t="shared" si="16"/>
        <v>-10.578420467185762</v>
      </c>
      <c r="Q74" s="8">
        <f t="shared" si="17"/>
        <v>-12.061541510721831</v>
      </c>
      <c r="R74" s="8">
        <f t="shared" si="18"/>
        <v>-9.095299423649692</v>
      </c>
      <c r="S74" s="34">
        <v>0.39</v>
      </c>
      <c r="T74" s="34">
        <v>0</v>
      </c>
      <c r="U74" s="34">
        <v>-0.27736946239499299</v>
      </c>
      <c r="V74" s="34">
        <v>0.85329187201838097</v>
      </c>
      <c r="W74" s="38">
        <f t="shared" si="19"/>
        <v>0.61036582549895524</v>
      </c>
      <c r="X74" s="34">
        <v>0</v>
      </c>
      <c r="Y74" s="16">
        <f t="shared" si="20"/>
        <v>0.66736946239499306</v>
      </c>
      <c r="Z74" s="16">
        <f t="shared" si="21"/>
        <v>0.44538199933738204</v>
      </c>
      <c r="AA74" s="16"/>
      <c r="AB74" s="16"/>
      <c r="AC74" s="16"/>
      <c r="AD74" s="16"/>
      <c r="AE74" s="41">
        <v>-3.4</v>
      </c>
      <c r="AF74" s="44">
        <v>-2.976</v>
      </c>
      <c r="AG74" s="43">
        <v>-0.27736946239499299</v>
      </c>
      <c r="AH74" s="43">
        <v>0.85329187201838097</v>
      </c>
      <c r="AI74" s="43">
        <v>0.39</v>
      </c>
      <c r="AJ74" s="43">
        <v>0</v>
      </c>
      <c r="AK74" s="43">
        <f t="shared" si="22"/>
        <v>0.185</v>
      </c>
    </row>
    <row r="75" spans="1:37">
      <c r="A75" s="32">
        <v>0.39</v>
      </c>
      <c r="B75" s="32">
        <v>0</v>
      </c>
      <c r="C75" s="32">
        <v>0.395062015998142</v>
      </c>
      <c r="D75" s="32">
        <v>0.136916110139473</v>
      </c>
      <c r="E75" s="38">
        <f t="shared" si="12"/>
        <v>9.7937080300215432E-2</v>
      </c>
      <c r="F75" s="32">
        <v>1</v>
      </c>
      <c r="G75" s="6">
        <f t="shared" si="13"/>
        <v>5.0620159981419888E-3</v>
      </c>
      <c r="H75" s="14">
        <f t="shared" si="14"/>
        <v>2.5624005965445434E-5</v>
      </c>
      <c r="M75" s="8">
        <f t="shared" si="15"/>
        <v>9.5916716977308449E-3</v>
      </c>
      <c r="N75" s="8"/>
      <c r="O75" s="10">
        <f t="shared" si="23"/>
        <v>72</v>
      </c>
      <c r="P75" s="8">
        <f t="shared" si="16"/>
        <v>-10.558398220244717</v>
      </c>
      <c r="Q75" s="8">
        <f t="shared" si="17"/>
        <v>-12.041519263780787</v>
      </c>
      <c r="R75" s="8">
        <f t="shared" si="18"/>
        <v>-9.0752771767086475</v>
      </c>
      <c r="S75" s="34">
        <v>0.35999999999999899</v>
      </c>
      <c r="T75" s="34">
        <v>0</v>
      </c>
      <c r="U75" s="35">
        <v>-7.5146796724730694E-2</v>
      </c>
      <c r="V75" s="34">
        <v>0.84454037580030406</v>
      </c>
      <c r="W75" s="38">
        <f t="shared" si="19"/>
        <v>0.60410581718449374</v>
      </c>
      <c r="X75" s="34">
        <v>1</v>
      </c>
      <c r="Y75" s="16">
        <f t="shared" si="20"/>
        <v>0.43514679672472967</v>
      </c>
      <c r="Z75" s="16">
        <f t="shared" si="21"/>
        <v>0.18935273469979319</v>
      </c>
      <c r="AA75" s="16"/>
      <c r="AB75" s="16"/>
      <c r="AC75" s="16"/>
      <c r="AD75" s="16"/>
      <c r="AE75" s="41">
        <v>-3.39</v>
      </c>
      <c r="AF75" s="44">
        <v>-2.2650000000000001</v>
      </c>
      <c r="AG75" s="39">
        <v>-7.5146796724730694E-2</v>
      </c>
      <c r="AH75" s="43">
        <v>0.84454037580030406</v>
      </c>
      <c r="AI75" s="43">
        <v>0.35999999999999899</v>
      </c>
      <c r="AJ75" s="43">
        <v>0</v>
      </c>
      <c r="AK75" s="43" t="e">
        <f t="shared" si="22"/>
        <v>#N/A</v>
      </c>
    </row>
    <row r="76" spans="1:37">
      <c r="A76" s="32">
        <v>-1.7</v>
      </c>
      <c r="B76" s="32">
        <v>0</v>
      </c>
      <c r="C76" s="32">
        <v>-1.8454325767115101</v>
      </c>
      <c r="D76" s="32">
        <v>0.16051485970347501</v>
      </c>
      <c r="E76" s="38">
        <f t="shared" si="12"/>
        <v>0.11481743593316455</v>
      </c>
      <c r="F76" s="32">
        <v>0</v>
      </c>
      <c r="G76" s="6">
        <f t="shared" si="13"/>
        <v>0.14543257671151011</v>
      </c>
      <c r="H76" s="14">
        <f t="shared" si="14"/>
        <v>2.1150634368949272E-2</v>
      </c>
      <c r="M76" s="8">
        <f t="shared" si="15"/>
        <v>1.3183043594266346E-2</v>
      </c>
      <c r="N76" s="8"/>
      <c r="O76" s="10">
        <f t="shared" si="23"/>
        <v>73</v>
      </c>
      <c r="P76" s="8">
        <f t="shared" si="16"/>
        <v>-10.538375973303671</v>
      </c>
      <c r="Q76" s="8">
        <f t="shared" si="17"/>
        <v>-12.02149701683974</v>
      </c>
      <c r="R76" s="8">
        <f t="shared" si="18"/>
        <v>-9.0552549297676013</v>
      </c>
      <c r="S76" s="34">
        <v>-0.98000000000000098</v>
      </c>
      <c r="T76" s="34">
        <v>0</v>
      </c>
      <c r="U76" s="34">
        <v>-0.94312777486813903</v>
      </c>
      <c r="V76" s="35">
        <v>9.2070205895004698E-2</v>
      </c>
      <c r="W76" s="38">
        <f t="shared" si="19"/>
        <v>6.5858481801819829E-2</v>
      </c>
      <c r="X76" s="34">
        <v>1</v>
      </c>
      <c r="Y76" s="16">
        <f t="shared" si="20"/>
        <v>3.6872225131861947E-2</v>
      </c>
      <c r="Z76" s="16">
        <f t="shared" si="21"/>
        <v>1.3595609861747117E-3</v>
      </c>
      <c r="AA76" s="16"/>
      <c r="AB76" s="16"/>
      <c r="AC76" s="16"/>
      <c r="AD76" s="16"/>
      <c r="AE76" s="41">
        <v>-3.39</v>
      </c>
      <c r="AF76" s="44">
        <v>-2.2799999999999998</v>
      </c>
      <c r="AG76" s="43">
        <v>-0.94312777486813903</v>
      </c>
      <c r="AH76" s="39">
        <v>9.2070205895004698E-2</v>
      </c>
      <c r="AI76" s="43">
        <v>-0.98000000000000098</v>
      </c>
      <c r="AJ76" s="43">
        <v>0</v>
      </c>
      <c r="AK76" s="43" t="e">
        <f t="shared" si="22"/>
        <v>#N/A</v>
      </c>
    </row>
    <row r="77" spans="1:37">
      <c r="A77" s="32">
        <v>0.16</v>
      </c>
      <c r="B77" s="32">
        <v>0</v>
      </c>
      <c r="C77" s="32">
        <v>0.20756588619390801</v>
      </c>
      <c r="D77" s="33">
        <v>8.8171860470980301E-2</v>
      </c>
      <c r="E77" s="38">
        <f t="shared" si="12"/>
        <v>6.3069967225691928E-2</v>
      </c>
      <c r="F77" s="32">
        <v>1</v>
      </c>
      <c r="G77" s="6">
        <f t="shared" si="13"/>
        <v>4.7565886193908002E-2</v>
      </c>
      <c r="H77" s="14">
        <f t="shared" si="14"/>
        <v>2.2625135294118081E-3</v>
      </c>
      <c r="M77" s="8">
        <f t="shared" si="15"/>
        <v>3.977820765849854E-3</v>
      </c>
      <c r="N77" s="8"/>
      <c r="O77" s="10">
        <f t="shared" si="23"/>
        <v>74</v>
      </c>
      <c r="P77" s="8">
        <f t="shared" si="16"/>
        <v>-10.518353726362625</v>
      </c>
      <c r="Q77" s="8">
        <f t="shared" si="17"/>
        <v>-12.001474769898694</v>
      </c>
      <c r="R77" s="8">
        <f t="shared" si="18"/>
        <v>-9.035232682826555</v>
      </c>
      <c r="S77" s="34">
        <v>0.88</v>
      </c>
      <c r="T77" s="34">
        <v>0</v>
      </c>
      <c r="U77" s="34">
        <v>0.936784299616364</v>
      </c>
      <c r="V77" s="34">
        <v>0.20267572739578499</v>
      </c>
      <c r="W77" s="38">
        <f t="shared" si="19"/>
        <v>0.14497540843546761</v>
      </c>
      <c r="X77" s="34">
        <v>1</v>
      </c>
      <c r="Y77" s="16">
        <f t="shared" si="20"/>
        <v>5.6784299616363998E-2</v>
      </c>
      <c r="Z77" s="16">
        <f t="shared" si="21"/>
        <v>3.2244566829209963E-3</v>
      </c>
      <c r="AA77" s="16"/>
      <c r="AB77" s="16"/>
      <c r="AC77" s="16"/>
      <c r="AD77" s="16"/>
      <c r="AE77" s="41">
        <v>-3.39</v>
      </c>
      <c r="AF77" s="44">
        <v>-2.7069999999999999</v>
      </c>
      <c r="AG77" s="43">
        <v>0.936784299616364</v>
      </c>
      <c r="AH77" s="43">
        <v>0.20267572739578499</v>
      </c>
      <c r="AI77" s="43">
        <v>0.88</v>
      </c>
      <c r="AJ77" s="43">
        <v>0</v>
      </c>
      <c r="AK77" s="43" t="e">
        <f t="shared" si="22"/>
        <v>#N/A</v>
      </c>
    </row>
    <row r="78" spans="1:37">
      <c r="A78" s="32">
        <v>0.66</v>
      </c>
      <c r="B78" s="32">
        <v>0</v>
      </c>
      <c r="C78" s="32">
        <v>0.78644218099008401</v>
      </c>
      <c r="D78" s="33">
        <v>9.5820515882689097E-2</v>
      </c>
      <c r="E78" s="38">
        <f t="shared" si="12"/>
        <v>6.8541105563482307E-2</v>
      </c>
      <c r="F78" s="32">
        <v>0</v>
      </c>
      <c r="G78" s="6">
        <f t="shared" si="13"/>
        <v>0.12644218099008397</v>
      </c>
      <c r="H78" s="14">
        <f t="shared" si="14"/>
        <v>1.5987625133529155E-2</v>
      </c>
      <c r="M78" s="8">
        <f t="shared" si="15"/>
        <v>4.6978831518644255E-3</v>
      </c>
      <c r="N78" s="8"/>
      <c r="O78" s="10">
        <f t="shared" si="23"/>
        <v>75</v>
      </c>
      <c r="P78" s="8">
        <f t="shared" si="16"/>
        <v>-10.49833147942158</v>
      </c>
      <c r="Q78" s="8">
        <f t="shared" si="17"/>
        <v>-11.98145252295765</v>
      </c>
      <c r="R78" s="8">
        <f t="shared" si="18"/>
        <v>-9.0152104358855105</v>
      </c>
      <c r="S78" s="34">
        <v>-0.25</v>
      </c>
      <c r="T78" s="34">
        <v>0</v>
      </c>
      <c r="U78" s="34">
        <v>-0.155358846002558</v>
      </c>
      <c r="V78" s="35">
        <v>7.9002802059812804E-2</v>
      </c>
      <c r="W78" s="38">
        <f t="shared" si="19"/>
        <v>5.6511273665254692E-2</v>
      </c>
      <c r="X78" s="34">
        <v>0</v>
      </c>
      <c r="Y78" s="16">
        <f t="shared" si="20"/>
        <v>9.4641153997441996E-2</v>
      </c>
      <c r="Z78" s="16">
        <f t="shared" si="21"/>
        <v>8.9569480299675312E-3</v>
      </c>
      <c r="AA78" s="16"/>
      <c r="AB78" s="16"/>
      <c r="AC78" s="16"/>
      <c r="AD78" s="16"/>
      <c r="AE78" s="41">
        <v>-3.37</v>
      </c>
      <c r="AF78" s="44">
        <v>-3.0920000000000001</v>
      </c>
      <c r="AG78" s="43">
        <v>-0.155358846002558</v>
      </c>
      <c r="AH78" s="39">
        <v>7.9002802059812804E-2</v>
      </c>
      <c r="AI78" s="43">
        <v>-0.25</v>
      </c>
      <c r="AJ78" s="43">
        <v>0</v>
      </c>
      <c r="AK78" s="43">
        <f t="shared" si="22"/>
        <v>-0.27</v>
      </c>
    </row>
    <row r="79" spans="1:37">
      <c r="A79" s="32">
        <v>0</v>
      </c>
      <c r="B79" s="32">
        <v>0</v>
      </c>
      <c r="C79" s="33">
        <v>2.1385535534363901E-2</v>
      </c>
      <c r="D79" s="33">
        <v>7.8386495012117502E-2</v>
      </c>
      <c r="E79" s="38">
        <f t="shared" si="12"/>
        <v>5.6070424792479701E-2</v>
      </c>
      <c r="F79" s="32">
        <v>1</v>
      </c>
      <c r="G79" s="6">
        <f t="shared" si="13"/>
        <v>2.1385535534363901E-2</v>
      </c>
      <c r="H79" s="14">
        <f t="shared" si="14"/>
        <v>4.5734113009154111E-4</v>
      </c>
      <c r="M79" s="8">
        <f t="shared" si="15"/>
        <v>3.1438925364091221E-3</v>
      </c>
      <c r="N79" s="8"/>
      <c r="O79" s="10">
        <f t="shared" si="23"/>
        <v>76</v>
      </c>
      <c r="P79" s="8">
        <f t="shared" si="16"/>
        <v>-10.478309232480534</v>
      </c>
      <c r="Q79" s="8">
        <f t="shared" si="17"/>
        <v>-11.961430276016603</v>
      </c>
      <c r="R79" s="8">
        <f t="shared" si="18"/>
        <v>-8.9951881889444643</v>
      </c>
      <c r="S79" s="34">
        <v>0.5</v>
      </c>
      <c r="T79" s="34">
        <v>0</v>
      </c>
      <c r="U79" s="34">
        <v>-0.48815415482456798</v>
      </c>
      <c r="V79" s="34">
        <v>0.94460050343886504</v>
      </c>
      <c r="W79" s="38">
        <f t="shared" si="19"/>
        <v>0.67567954759068882</v>
      </c>
      <c r="X79" s="34">
        <v>0</v>
      </c>
      <c r="Y79" s="16">
        <f t="shared" si="20"/>
        <v>0.98815415482456803</v>
      </c>
      <c r="Z79" s="16">
        <f t="shared" si="21"/>
        <v>0.97644863369705637</v>
      </c>
      <c r="AA79" s="16"/>
      <c r="AB79" s="16"/>
      <c r="AC79" s="16"/>
      <c r="AD79" s="16"/>
      <c r="AE79" s="41">
        <v>-3.37</v>
      </c>
      <c r="AF79" s="44">
        <v>-3.0259999999999998</v>
      </c>
      <c r="AG79" s="43">
        <v>-0.48815415482456798</v>
      </c>
      <c r="AH79" s="43">
        <v>0.94460050343886504</v>
      </c>
      <c r="AI79" s="43">
        <v>0.5</v>
      </c>
      <c r="AJ79" s="43">
        <v>0</v>
      </c>
      <c r="AK79" s="43">
        <f t="shared" si="22"/>
        <v>-1.2589999999999999</v>
      </c>
    </row>
    <row r="80" spans="1:37">
      <c r="A80" s="32">
        <v>0.8</v>
      </c>
      <c r="B80" s="32">
        <v>0</v>
      </c>
      <c r="C80" s="32">
        <v>0.79162160221405997</v>
      </c>
      <c r="D80" s="33">
        <v>8.2702489446403904E-2</v>
      </c>
      <c r="E80" s="38">
        <f t="shared" si="12"/>
        <v>5.9157686715531704E-2</v>
      </c>
      <c r="F80" s="32">
        <v>1</v>
      </c>
      <c r="G80" s="6">
        <f t="shared" si="13"/>
        <v>8.3783977859400727E-3</v>
      </c>
      <c r="H80" s="14">
        <f t="shared" si="14"/>
        <v>7.0197549459445518E-5</v>
      </c>
      <c r="M80" s="8">
        <f t="shared" si="15"/>
        <v>3.4996318975329963E-3</v>
      </c>
      <c r="N80" s="8"/>
      <c r="O80" s="10">
        <f t="shared" si="23"/>
        <v>77</v>
      </c>
      <c r="P80" s="8">
        <f t="shared" si="16"/>
        <v>-10.458286985539488</v>
      </c>
      <c r="Q80" s="8">
        <f t="shared" si="17"/>
        <v>-11.941408029075557</v>
      </c>
      <c r="R80" s="8">
        <f t="shared" si="18"/>
        <v>-8.975165942003418</v>
      </c>
      <c r="S80" s="34">
        <v>-0.5</v>
      </c>
      <c r="T80" s="34">
        <v>0</v>
      </c>
      <c r="U80" s="34">
        <v>-0.28703183016747602</v>
      </c>
      <c r="V80" s="34">
        <v>1.0520929236038701</v>
      </c>
      <c r="W80" s="38">
        <f t="shared" si="19"/>
        <v>0.75256965040357549</v>
      </c>
      <c r="X80" s="34">
        <v>1</v>
      </c>
      <c r="Y80" s="16">
        <f t="shared" si="20"/>
        <v>0.21296816983252398</v>
      </c>
      <c r="Z80" s="16">
        <f t="shared" si="21"/>
        <v>4.5355441361814776E-2</v>
      </c>
      <c r="AA80" s="16"/>
      <c r="AB80" s="16"/>
      <c r="AC80" s="16"/>
      <c r="AD80" s="16"/>
      <c r="AE80" s="41">
        <v>-3.37</v>
      </c>
      <c r="AF80" s="44">
        <v>-3.8980000000000001</v>
      </c>
      <c r="AG80" s="43">
        <v>-0.28703183016747602</v>
      </c>
      <c r="AH80" s="43">
        <v>1.0520929236038701</v>
      </c>
      <c r="AI80" s="43">
        <v>-0.5</v>
      </c>
      <c r="AJ80" s="43">
        <v>0</v>
      </c>
      <c r="AK80" s="43">
        <f t="shared" si="22"/>
        <v>9.4E-2</v>
      </c>
    </row>
    <row r="81" spans="1:37">
      <c r="A81" s="32">
        <v>-1.5</v>
      </c>
      <c r="B81" s="32">
        <v>0</v>
      </c>
      <c r="C81" s="32">
        <v>-1.36502567452033</v>
      </c>
      <c r="D81" s="33">
        <v>8.2185844542431399E-2</v>
      </c>
      <c r="E81" s="38">
        <f t="shared" si="12"/>
        <v>5.8788126892399803E-2</v>
      </c>
      <c r="F81" s="32">
        <v>0</v>
      </c>
      <c r="G81" s="6">
        <f t="shared" si="13"/>
        <v>0.13497432547967003</v>
      </c>
      <c r="H81" s="14">
        <f t="shared" si="14"/>
        <v>1.8218068538691904E-2</v>
      </c>
      <c r="M81" s="8">
        <f t="shared" si="15"/>
        <v>3.456043863516901E-3</v>
      </c>
      <c r="N81" s="8"/>
      <c r="O81" s="10">
        <f t="shared" si="23"/>
        <v>78</v>
      </c>
      <c r="P81" s="8">
        <f t="shared" si="16"/>
        <v>-10.438264738598443</v>
      </c>
      <c r="Q81" s="8">
        <f t="shared" si="17"/>
        <v>-11.921385782134513</v>
      </c>
      <c r="R81" s="8">
        <f t="shared" si="18"/>
        <v>-8.9551436950623735</v>
      </c>
      <c r="S81" s="34">
        <v>-1.0999999999999901</v>
      </c>
      <c r="T81" s="34">
        <v>0</v>
      </c>
      <c r="U81" s="34">
        <v>-1.6468440978060901</v>
      </c>
      <c r="V81" s="34">
        <v>0.76745408980331797</v>
      </c>
      <c r="W81" s="38">
        <f t="shared" si="19"/>
        <v>0.54896544127079305</v>
      </c>
      <c r="X81" s="34">
        <v>1</v>
      </c>
      <c r="Y81" s="16">
        <f t="shared" si="20"/>
        <v>0.54684409780609999</v>
      </c>
      <c r="Z81" s="16">
        <f t="shared" si="21"/>
        <v>0.29903846730536743</v>
      </c>
      <c r="AA81" s="16"/>
      <c r="AB81" s="16"/>
      <c r="AC81" s="16"/>
      <c r="AD81" s="16"/>
      <c r="AE81" s="41">
        <v>-3.2</v>
      </c>
      <c r="AF81" s="44">
        <v>-2.2280000000000002</v>
      </c>
      <c r="AG81" s="43">
        <v>-1.6468440978060901</v>
      </c>
      <c r="AH81" s="43">
        <v>0.76745408980331797</v>
      </c>
      <c r="AI81" s="43">
        <v>-1.0999999999999901</v>
      </c>
      <c r="AJ81" s="43">
        <v>0</v>
      </c>
      <c r="AK81" s="43" t="e">
        <f t="shared" si="22"/>
        <v>#N/A</v>
      </c>
    </row>
    <row r="82" spans="1:37">
      <c r="A82" s="32">
        <v>-3.0999999999999899</v>
      </c>
      <c r="B82" s="32">
        <v>0</v>
      </c>
      <c r="C82" s="32">
        <v>-3.1369711679778298</v>
      </c>
      <c r="D82" s="33">
        <v>5.98835671325086E-2</v>
      </c>
      <c r="E82" s="38">
        <f t="shared" si="12"/>
        <v>4.28351471345884E-2</v>
      </c>
      <c r="F82" s="32">
        <v>1</v>
      </c>
      <c r="G82" s="6">
        <f t="shared" si="13"/>
        <v>3.6971167977839947E-2</v>
      </c>
      <c r="H82" s="14">
        <f t="shared" si="14"/>
        <v>1.366867261645658E-3</v>
      </c>
      <c r="M82" s="8">
        <f t="shared" si="15"/>
        <v>1.8348498300418369E-3</v>
      </c>
      <c r="N82" s="8"/>
      <c r="O82" s="10">
        <f t="shared" si="23"/>
        <v>79</v>
      </c>
      <c r="P82" s="8">
        <f t="shared" si="16"/>
        <v>-10.418242491657397</v>
      </c>
      <c r="Q82" s="8">
        <f t="shared" si="17"/>
        <v>-11.901363535193466</v>
      </c>
      <c r="R82" s="8">
        <f t="shared" si="18"/>
        <v>-8.9351214481213272</v>
      </c>
      <c r="S82" s="34">
        <v>0.26999999999999902</v>
      </c>
      <c r="T82" s="34">
        <v>0</v>
      </c>
      <c r="U82" s="34">
        <v>0.266064486932936</v>
      </c>
      <c r="V82" s="35">
        <v>8.6229892523647794E-2</v>
      </c>
      <c r="W82" s="38">
        <f t="shared" si="19"/>
        <v>6.1680863557726145E-2</v>
      </c>
      <c r="X82" s="34">
        <v>1</v>
      </c>
      <c r="Y82" s="16">
        <f t="shared" si="20"/>
        <v>3.9355130670630234E-3</v>
      </c>
      <c r="Z82" s="16">
        <f t="shared" si="21"/>
        <v>1.5488263101023804E-5</v>
      </c>
      <c r="AA82" s="16"/>
      <c r="AB82" s="16"/>
      <c r="AC82" s="16"/>
      <c r="AD82" s="16"/>
      <c r="AE82" s="41">
        <v>-3.2</v>
      </c>
      <c r="AF82" s="44">
        <v>-2.2040000000000002</v>
      </c>
      <c r="AG82" s="43">
        <v>0.266064486932936</v>
      </c>
      <c r="AH82" s="39">
        <v>8.6229892523647794E-2</v>
      </c>
      <c r="AI82" s="43">
        <v>0.26999999999999902</v>
      </c>
      <c r="AJ82" s="43">
        <v>0</v>
      </c>
      <c r="AK82" s="43" t="e">
        <f t="shared" si="22"/>
        <v>#N/A</v>
      </c>
    </row>
    <row r="83" spans="1:37">
      <c r="A83" s="32">
        <v>-0.3</v>
      </c>
      <c r="B83" s="32">
        <v>0</v>
      </c>
      <c r="C83" s="32">
        <v>-0.28011575888764101</v>
      </c>
      <c r="D83" s="33">
        <v>7.9408685688571998E-2</v>
      </c>
      <c r="E83" s="38">
        <f t="shared" si="12"/>
        <v>5.6801605149999906E-2</v>
      </c>
      <c r="F83" s="32">
        <v>1</v>
      </c>
      <c r="G83" s="6">
        <f t="shared" si="13"/>
        <v>1.988424111235898E-2</v>
      </c>
      <c r="H83" s="14">
        <f t="shared" si="14"/>
        <v>3.9538304461442708E-4</v>
      </c>
      <c r="M83" s="8">
        <f t="shared" si="15"/>
        <v>3.226422347616496E-3</v>
      </c>
      <c r="N83" s="8"/>
      <c r="O83" s="10">
        <f t="shared" si="23"/>
        <v>80</v>
      </c>
      <c r="P83" s="8">
        <f t="shared" si="16"/>
        <v>-10.398220244716352</v>
      </c>
      <c r="Q83" s="8">
        <f t="shared" si="17"/>
        <v>-11.881341288252422</v>
      </c>
      <c r="R83" s="8">
        <f t="shared" si="18"/>
        <v>-8.9150992011802828</v>
      </c>
      <c r="S83" s="34">
        <v>-1</v>
      </c>
      <c r="T83" s="34">
        <v>0</v>
      </c>
      <c r="U83" s="34">
        <v>-0.284070092457895</v>
      </c>
      <c r="V83" s="34">
        <v>0.70406197609184096</v>
      </c>
      <c r="W83" s="38">
        <f t="shared" si="19"/>
        <v>0.50362060548312026</v>
      </c>
      <c r="X83" s="34">
        <v>0</v>
      </c>
      <c r="Y83" s="16">
        <f t="shared" si="20"/>
        <v>0.71592990754210506</v>
      </c>
      <c r="Z83" s="16">
        <f t="shared" si="21"/>
        <v>0.51255563251324709</v>
      </c>
      <c r="AA83" s="16"/>
      <c r="AB83" s="16"/>
      <c r="AC83" s="16"/>
      <c r="AD83" s="16"/>
      <c r="AE83" s="41">
        <v>-3.2</v>
      </c>
      <c r="AF83" s="44">
        <v>-3.1040000000000001</v>
      </c>
      <c r="AG83" s="43">
        <v>-0.284070092457895</v>
      </c>
      <c r="AH83" s="43">
        <v>0.70406197609184096</v>
      </c>
      <c r="AI83" s="43">
        <v>-1</v>
      </c>
      <c r="AJ83" s="43">
        <v>0</v>
      </c>
      <c r="AK83" s="43">
        <f t="shared" si="22"/>
        <v>-0.3</v>
      </c>
    </row>
    <row r="84" spans="1:37">
      <c r="A84" s="32">
        <v>-2.0499999999999901</v>
      </c>
      <c r="B84" s="32">
        <v>0</v>
      </c>
      <c r="C84" s="32">
        <v>-1.97082496404301</v>
      </c>
      <c r="D84" s="32">
        <v>0.15581352465847401</v>
      </c>
      <c r="E84" s="38">
        <f t="shared" si="12"/>
        <v>0.11145453709422262</v>
      </c>
      <c r="F84" s="32">
        <v>1</v>
      </c>
      <c r="G84" s="6">
        <f t="shared" si="13"/>
        <v>7.9175035956980055E-2</v>
      </c>
      <c r="H84" s="14">
        <f t="shared" si="14"/>
        <v>6.2686863187890844E-3</v>
      </c>
      <c r="M84" s="8">
        <f t="shared" si="15"/>
        <v>1.2422113838887446E-2</v>
      </c>
      <c r="N84" s="8"/>
      <c r="O84" s="10">
        <f t="shared" si="23"/>
        <v>81</v>
      </c>
      <c r="P84" s="8">
        <f t="shared" si="16"/>
        <v>-10.378197997775306</v>
      </c>
      <c r="Q84" s="8">
        <f t="shared" si="17"/>
        <v>-11.861319041311376</v>
      </c>
      <c r="R84" s="8">
        <f t="shared" si="18"/>
        <v>-8.8950769542392365</v>
      </c>
      <c r="S84" s="35">
        <v>-2.9999999999999302E-2</v>
      </c>
      <c r="T84" s="34">
        <v>0</v>
      </c>
      <c r="U84" s="34">
        <v>1.0781827922921501</v>
      </c>
      <c r="V84" s="34">
        <v>0.90959527792339401</v>
      </c>
      <c r="W84" s="38">
        <f t="shared" si="19"/>
        <v>0.65064005750626053</v>
      </c>
      <c r="X84" s="34">
        <v>0</v>
      </c>
      <c r="Y84" s="16">
        <f t="shared" si="20"/>
        <v>1.1081827922921494</v>
      </c>
      <c r="Z84" s="16">
        <f t="shared" si="21"/>
        <v>1.2280691011324252</v>
      </c>
      <c r="AA84" s="16"/>
      <c r="AB84" s="16"/>
      <c r="AC84" s="16"/>
      <c r="AD84" s="16"/>
      <c r="AE84" s="41">
        <v>-3.15</v>
      </c>
      <c r="AF84" s="44">
        <v>-2.5190000000000001</v>
      </c>
      <c r="AG84" s="43">
        <v>1.0781827922921501</v>
      </c>
      <c r="AH84" s="43">
        <v>0.90959527792339401</v>
      </c>
      <c r="AI84" s="39">
        <v>-2.9999999999999302E-2</v>
      </c>
      <c r="AJ84" s="43">
        <v>0</v>
      </c>
      <c r="AK84" s="43" t="e">
        <f t="shared" si="22"/>
        <v>#N/A</v>
      </c>
    </row>
    <row r="85" spans="1:37">
      <c r="A85" s="32">
        <v>-0.65</v>
      </c>
      <c r="B85" s="32">
        <v>0</v>
      </c>
      <c r="C85" s="32">
        <v>-0.62229640457117796</v>
      </c>
      <c r="D85" s="33">
        <v>8.8159793886770296E-2</v>
      </c>
      <c r="E85" s="38">
        <f t="shared" si="12"/>
        <v>6.3061335911045902E-2</v>
      </c>
      <c r="F85" s="32">
        <v>1</v>
      </c>
      <c r="G85" s="6">
        <f t="shared" si="13"/>
        <v>2.7703595428822059E-2</v>
      </c>
      <c r="H85" s="14">
        <f t="shared" si="14"/>
        <v>7.6748919968385051E-4</v>
      </c>
      <c r="M85" s="8">
        <f t="shared" si="15"/>
        <v>3.976732086885767E-3</v>
      </c>
      <c r="N85" s="8"/>
      <c r="O85" s="10">
        <f t="shared" si="23"/>
        <v>82</v>
      </c>
      <c r="P85" s="8">
        <f t="shared" si="16"/>
        <v>-10.35817575083426</v>
      </c>
      <c r="Q85" s="8">
        <f t="shared" si="17"/>
        <v>-11.841296794370329</v>
      </c>
      <c r="R85" s="8">
        <f t="shared" si="18"/>
        <v>-8.8750547072981902</v>
      </c>
      <c r="S85" s="34">
        <v>0</v>
      </c>
      <c r="T85" s="34">
        <v>0</v>
      </c>
      <c r="U85" s="34">
        <v>0.20072757348231399</v>
      </c>
      <c r="V85" s="34">
        <v>0.13084601617399</v>
      </c>
      <c r="W85" s="38">
        <f t="shared" si="19"/>
        <v>9.3595098341176616E-2</v>
      </c>
      <c r="X85" s="34">
        <v>0</v>
      </c>
      <c r="Y85" s="16">
        <f t="shared" si="20"/>
        <v>0.20072757348231399</v>
      </c>
      <c r="Z85" s="16">
        <f t="shared" si="21"/>
        <v>4.0291558756097759E-2</v>
      </c>
      <c r="AA85" s="16"/>
      <c r="AB85" s="16"/>
      <c r="AC85" s="16"/>
      <c r="AD85" s="16"/>
      <c r="AE85" s="41">
        <v>-3.15</v>
      </c>
      <c r="AF85" s="44">
        <v>-2.4569999999999999</v>
      </c>
      <c r="AG85" s="43">
        <v>0.20072757348231399</v>
      </c>
      <c r="AH85" s="43">
        <v>0.13084601617399</v>
      </c>
      <c r="AI85" s="43">
        <v>0</v>
      </c>
      <c r="AJ85" s="43">
        <v>0</v>
      </c>
      <c r="AK85" s="43">
        <f t="shared" si="22"/>
        <v>-1.1299999999999999</v>
      </c>
    </row>
    <row r="86" spans="1:37">
      <c r="A86" s="32">
        <v>0.4</v>
      </c>
      <c r="B86" s="32">
        <v>0</v>
      </c>
      <c r="C86" s="32">
        <v>0.46122511761879098</v>
      </c>
      <c r="D86" s="33">
        <v>7.34766981860112E-2</v>
      </c>
      <c r="E86" s="38">
        <f t="shared" si="12"/>
        <v>5.2558411739185351E-2</v>
      </c>
      <c r="F86" s="32">
        <v>0</v>
      </c>
      <c r="G86" s="6">
        <f t="shared" si="13"/>
        <v>6.1225117618790958E-2</v>
      </c>
      <c r="H86" s="14">
        <f t="shared" si="14"/>
        <v>3.7485150274347871E-3</v>
      </c>
      <c r="M86" s="8">
        <f t="shared" si="15"/>
        <v>2.7623866445457366E-3</v>
      </c>
      <c r="N86" s="8"/>
      <c r="O86" s="10">
        <f t="shared" si="23"/>
        <v>83</v>
      </c>
      <c r="P86" s="8">
        <f t="shared" si="16"/>
        <v>-10.338153503893215</v>
      </c>
      <c r="Q86" s="8">
        <f t="shared" si="17"/>
        <v>-11.821274547429285</v>
      </c>
      <c r="R86" s="8">
        <f t="shared" si="18"/>
        <v>-8.8550324603571458</v>
      </c>
      <c r="S86" s="34">
        <v>-0.22</v>
      </c>
      <c r="T86" s="34">
        <v>0</v>
      </c>
      <c r="U86" s="34">
        <v>-1.3177877838535399</v>
      </c>
      <c r="V86" s="34">
        <v>1.25333074624178</v>
      </c>
      <c r="W86" s="38">
        <f t="shared" si="19"/>
        <v>0.89651651520314357</v>
      </c>
      <c r="X86" s="34">
        <v>0</v>
      </c>
      <c r="Y86" s="16">
        <f t="shared" si="20"/>
        <v>1.0977877838535399</v>
      </c>
      <c r="Z86" s="16">
        <f t="shared" si="21"/>
        <v>1.2051380183780664</v>
      </c>
      <c r="AA86" s="16"/>
      <c r="AB86" s="16"/>
      <c r="AC86" s="16"/>
      <c r="AD86" s="16"/>
      <c r="AE86" s="41">
        <v>-3.15</v>
      </c>
      <c r="AF86" s="44">
        <v>-3.59</v>
      </c>
      <c r="AG86" s="43">
        <v>-1.3177877838535399</v>
      </c>
      <c r="AH86" s="43">
        <v>1.25333074624178</v>
      </c>
      <c r="AI86" s="43">
        <v>-0.22</v>
      </c>
      <c r="AJ86" s="43">
        <v>0</v>
      </c>
      <c r="AK86" s="43">
        <f t="shared" si="22"/>
        <v>-0.183</v>
      </c>
    </row>
    <row r="87" spans="1:37">
      <c r="A87" s="32">
        <v>-1.87</v>
      </c>
      <c r="B87" s="32">
        <v>0</v>
      </c>
      <c r="C87" s="32">
        <v>-1.6195252109028699</v>
      </c>
      <c r="D87" s="32">
        <v>0.20921380558486</v>
      </c>
      <c r="E87" s="38">
        <f t="shared" si="12"/>
        <v>0.14965214288227774</v>
      </c>
      <c r="F87" s="32">
        <v>0</v>
      </c>
      <c r="G87" s="6">
        <f t="shared" si="13"/>
        <v>0.25047478909713017</v>
      </c>
      <c r="H87" s="14">
        <f t="shared" si="14"/>
        <v>6.2737619973251835E-2</v>
      </c>
      <c r="M87" s="8">
        <f t="shared" si="15"/>
        <v>2.2395763869257672E-2</v>
      </c>
      <c r="N87" s="8"/>
      <c r="O87" s="10">
        <f t="shared" si="23"/>
        <v>84</v>
      </c>
      <c r="P87" s="8">
        <f t="shared" si="16"/>
        <v>-10.318131256952169</v>
      </c>
      <c r="Q87" s="8">
        <f t="shared" si="17"/>
        <v>-11.801252300488239</v>
      </c>
      <c r="R87" s="8">
        <f t="shared" si="18"/>
        <v>-8.8350102134160995</v>
      </c>
      <c r="S87" s="34">
        <v>1.93999999999999</v>
      </c>
      <c r="T87" s="34">
        <v>0</v>
      </c>
      <c r="U87" s="34">
        <v>0.84482034035260101</v>
      </c>
      <c r="V87" s="34">
        <v>0.87716850891403397</v>
      </c>
      <c r="W87" s="38">
        <f t="shared" si="19"/>
        <v>0.6274449559428934</v>
      </c>
      <c r="X87" s="34">
        <v>0</v>
      </c>
      <c r="Y87" s="16">
        <f t="shared" si="20"/>
        <v>1.0951796596473891</v>
      </c>
      <c r="Z87" s="16">
        <f t="shared" si="21"/>
        <v>1.199418486905371</v>
      </c>
      <c r="AA87" s="16"/>
      <c r="AB87" s="16"/>
      <c r="AC87" s="16"/>
      <c r="AD87" s="16"/>
      <c r="AE87" s="41">
        <v>-3.13</v>
      </c>
      <c r="AF87" s="44">
        <v>-1.054</v>
      </c>
      <c r="AG87" s="43">
        <v>0.84482034035260101</v>
      </c>
      <c r="AH87" s="43">
        <v>0.87716850891403397</v>
      </c>
      <c r="AI87" s="43">
        <v>1.93999999999999</v>
      </c>
      <c r="AJ87" s="43">
        <v>0</v>
      </c>
      <c r="AK87" s="43" t="e">
        <f t="shared" si="22"/>
        <v>#N/A</v>
      </c>
    </row>
    <row r="88" spans="1:37">
      <c r="A88" s="32">
        <v>-4.5</v>
      </c>
      <c r="B88" s="32">
        <v>0</v>
      </c>
      <c r="C88" s="32">
        <v>-4.3993930983067502</v>
      </c>
      <c r="D88" s="32">
        <v>0.16545519054008201</v>
      </c>
      <c r="E88" s="38">
        <f t="shared" si="12"/>
        <v>0.11835129018422044</v>
      </c>
      <c r="F88" s="32">
        <v>1</v>
      </c>
      <c r="G88" s="6">
        <f t="shared" si="13"/>
        <v>0.10060690169324982</v>
      </c>
      <c r="H88" s="14">
        <f t="shared" si="14"/>
        <v>1.0121748668315233E-2</v>
      </c>
      <c r="M88" s="8">
        <f t="shared" si="15"/>
        <v>1.4007027888269553E-2</v>
      </c>
      <c r="N88" s="8"/>
      <c r="O88" s="10">
        <f t="shared" si="23"/>
        <v>85</v>
      </c>
      <c r="P88" s="8">
        <f t="shared" si="16"/>
        <v>-10.298109010011123</v>
      </c>
      <c r="Q88" s="8">
        <f t="shared" si="17"/>
        <v>-11.781230053547192</v>
      </c>
      <c r="R88" s="8">
        <f t="shared" si="18"/>
        <v>-8.8149879664750532</v>
      </c>
      <c r="S88" s="34">
        <v>-2.9</v>
      </c>
      <c r="T88" s="34">
        <v>0</v>
      </c>
      <c r="U88" s="34">
        <v>-0.57955690407594596</v>
      </c>
      <c r="V88" s="34">
        <v>2.1167691299384401</v>
      </c>
      <c r="W88" s="38">
        <f t="shared" si="19"/>
        <v>1.5141402136287427</v>
      </c>
      <c r="X88" s="34">
        <v>0</v>
      </c>
      <c r="Y88" s="16">
        <f t="shared" si="20"/>
        <v>2.3204430959240541</v>
      </c>
      <c r="Z88" s="16">
        <f t="shared" si="21"/>
        <v>5.3844561614216087</v>
      </c>
      <c r="AA88" s="16"/>
      <c r="AB88" s="16"/>
      <c r="AC88" s="16"/>
      <c r="AD88" s="16"/>
      <c r="AE88" s="41">
        <v>-3.13</v>
      </c>
      <c r="AF88" s="44">
        <v>-1.046</v>
      </c>
      <c r="AG88" s="43">
        <v>-0.57955690407594596</v>
      </c>
      <c r="AH88" s="43">
        <v>2.1167691299384401</v>
      </c>
      <c r="AI88" s="43">
        <v>-2.9</v>
      </c>
      <c r="AJ88" s="43">
        <v>0</v>
      </c>
      <c r="AK88" s="43">
        <f t="shared" si="22"/>
        <v>-0.80300000000000005</v>
      </c>
    </row>
    <row r="89" spans="1:37">
      <c r="A89" s="32">
        <v>-2.5999999999999899</v>
      </c>
      <c r="B89" s="32">
        <v>0</v>
      </c>
      <c r="C89" s="32">
        <v>-2.6410716893733701</v>
      </c>
      <c r="D89" s="32">
        <v>0.114478470841526</v>
      </c>
      <c r="E89" s="38">
        <f t="shared" si="12"/>
        <v>8.1887275208383722E-2</v>
      </c>
      <c r="F89" s="32">
        <v>1</v>
      </c>
      <c r="G89" s="6">
        <f t="shared" si="13"/>
        <v>4.1071689373380238E-2</v>
      </c>
      <c r="H89" s="14">
        <f t="shared" si="14"/>
        <v>1.6868836679834352E-3</v>
      </c>
      <c r="M89" s="8">
        <f t="shared" si="15"/>
        <v>6.7055258410535752E-3</v>
      </c>
      <c r="N89" s="8"/>
      <c r="O89" s="10">
        <f t="shared" si="23"/>
        <v>86</v>
      </c>
      <c r="P89" s="8">
        <f t="shared" si="16"/>
        <v>-10.278086763070078</v>
      </c>
      <c r="Q89" s="8">
        <f t="shared" si="17"/>
        <v>-11.761207806606148</v>
      </c>
      <c r="R89" s="8">
        <f t="shared" si="18"/>
        <v>-8.7949657195340087</v>
      </c>
      <c r="S89" s="34">
        <v>-0.52999999999999903</v>
      </c>
      <c r="T89" s="34">
        <v>0</v>
      </c>
      <c r="U89" s="34">
        <v>-0.67995037853185603</v>
      </c>
      <c r="V89" s="34">
        <v>0.31481547048222802</v>
      </c>
      <c r="W89" s="38">
        <f t="shared" si="19"/>
        <v>0.22518977482606078</v>
      </c>
      <c r="X89" s="34">
        <v>1</v>
      </c>
      <c r="Y89" s="16">
        <f t="shared" si="20"/>
        <v>0.149950378531857</v>
      </c>
      <c r="Z89" s="16">
        <f t="shared" si="21"/>
        <v>2.2485116021847201E-2</v>
      </c>
      <c r="AA89" s="16"/>
      <c r="AB89" s="16"/>
      <c r="AC89" s="16"/>
      <c r="AD89" s="16"/>
      <c r="AE89" s="41">
        <v>-3.13</v>
      </c>
      <c r="AF89" s="44">
        <v>-1.087</v>
      </c>
      <c r="AG89" s="43">
        <v>-0.67995037853185603</v>
      </c>
      <c r="AH89" s="43">
        <v>0.31481547048222802</v>
      </c>
      <c r="AI89" s="43">
        <v>-0.52999999999999903</v>
      </c>
      <c r="AJ89" s="43">
        <v>0</v>
      </c>
      <c r="AK89" s="43" t="e">
        <f t="shared" si="22"/>
        <v>#N/A</v>
      </c>
    </row>
    <row r="90" spans="1:37">
      <c r="A90" s="32">
        <v>0.3</v>
      </c>
      <c r="B90" s="32">
        <v>0</v>
      </c>
      <c r="C90" s="32">
        <v>0.272160740333383</v>
      </c>
      <c r="D90" s="33">
        <v>8.4770871230813796E-2</v>
      </c>
      <c r="E90" s="38">
        <f t="shared" si="12"/>
        <v>6.0637215112189335E-2</v>
      </c>
      <c r="F90" s="32">
        <v>1</v>
      </c>
      <c r="G90" s="6">
        <f t="shared" si="13"/>
        <v>2.7839259666616989E-2</v>
      </c>
      <c r="H90" s="14">
        <f t="shared" si="14"/>
        <v>7.7502437878532746E-4</v>
      </c>
      <c r="M90" s="8">
        <f t="shared" si="15"/>
        <v>3.6768718565619229E-3</v>
      </c>
      <c r="N90" s="8"/>
      <c r="O90" s="10">
        <f t="shared" si="23"/>
        <v>87</v>
      </c>
      <c r="P90" s="8">
        <f t="shared" si="16"/>
        <v>-10.258064516129032</v>
      </c>
      <c r="Q90" s="8">
        <f t="shared" si="17"/>
        <v>-11.741185559665102</v>
      </c>
      <c r="R90" s="8">
        <f t="shared" si="18"/>
        <v>-8.7749434725929625</v>
      </c>
      <c r="S90" s="34">
        <v>-0.9</v>
      </c>
      <c r="T90" s="34">
        <v>0</v>
      </c>
      <c r="U90" s="34">
        <v>-0.59920780591784195</v>
      </c>
      <c r="V90" s="34">
        <v>0.59137071585768797</v>
      </c>
      <c r="W90" s="38">
        <f t="shared" si="19"/>
        <v>0.42301173490213495</v>
      </c>
      <c r="X90" s="34">
        <v>1</v>
      </c>
      <c r="Y90" s="16">
        <f t="shared" si="20"/>
        <v>0.30079219408215807</v>
      </c>
      <c r="Z90" s="16">
        <f t="shared" si="21"/>
        <v>9.0475944020758647E-2</v>
      </c>
      <c r="AA90" s="16"/>
      <c r="AB90" s="16"/>
      <c r="AC90" s="16"/>
      <c r="AD90" s="16"/>
      <c r="AE90" s="41">
        <v>-3.12</v>
      </c>
      <c r="AF90" s="44">
        <v>-2.2690000000000001</v>
      </c>
      <c r="AG90" s="43">
        <v>-0.59920780591784195</v>
      </c>
      <c r="AH90" s="43">
        <v>0.59137071585768797</v>
      </c>
      <c r="AI90" s="43">
        <v>-0.9</v>
      </c>
      <c r="AJ90" s="43">
        <v>0</v>
      </c>
      <c r="AK90" s="43">
        <f t="shared" si="22"/>
        <v>-0.36399999999999999</v>
      </c>
    </row>
    <row r="91" spans="1:37">
      <c r="A91" s="33">
        <v>9.9999999999997799E-3</v>
      </c>
      <c r="B91" s="32">
        <v>0</v>
      </c>
      <c r="C91" s="33">
        <v>4.3841011934313501E-2</v>
      </c>
      <c r="D91" s="33">
        <v>4.1207098271991302E-2</v>
      </c>
      <c r="E91" s="38">
        <f t="shared" si="12"/>
        <v>2.9475734362390309E-2</v>
      </c>
      <c r="F91" s="32">
        <v>0</v>
      </c>
      <c r="G91" s="6">
        <f t="shared" si="13"/>
        <v>3.3841011934313721E-2</v>
      </c>
      <c r="H91" s="14">
        <f t="shared" si="14"/>
        <v>1.1452140887383637E-3</v>
      </c>
      <c r="M91" s="8">
        <f t="shared" si="15"/>
        <v>8.6881891620219683E-4</v>
      </c>
      <c r="N91" s="8"/>
      <c r="O91" s="10">
        <f t="shared" si="23"/>
        <v>88</v>
      </c>
      <c r="P91" s="8">
        <f t="shared" si="16"/>
        <v>-10.238042269187986</v>
      </c>
      <c r="Q91" s="8">
        <f t="shared" si="17"/>
        <v>-11.721163312724055</v>
      </c>
      <c r="R91" s="8">
        <f t="shared" si="18"/>
        <v>-8.7549212256519162</v>
      </c>
      <c r="S91" s="34">
        <v>-4.7</v>
      </c>
      <c r="T91" s="34">
        <v>0</v>
      </c>
      <c r="U91" s="34">
        <v>-5.3175502590825996</v>
      </c>
      <c r="V91" s="34">
        <v>1.26010377110673</v>
      </c>
      <c r="W91" s="38">
        <f t="shared" si="19"/>
        <v>0.90136130870040443</v>
      </c>
      <c r="X91" s="34">
        <v>1</v>
      </c>
      <c r="Y91" s="16">
        <f t="shared" si="20"/>
        <v>0.61755025908259942</v>
      </c>
      <c r="Z91" s="16">
        <f t="shared" si="21"/>
        <v>0.38136832249298569</v>
      </c>
      <c r="AA91" s="16"/>
      <c r="AB91" s="16"/>
      <c r="AC91" s="16"/>
      <c r="AD91" s="16"/>
      <c r="AE91" s="41">
        <v>-3.12</v>
      </c>
      <c r="AF91" s="44">
        <v>-1.994</v>
      </c>
      <c r="AG91" s="43">
        <v>-5.3175502590825996</v>
      </c>
      <c r="AH91" s="43">
        <v>1.26010377110673</v>
      </c>
      <c r="AI91" s="43">
        <v>-4.7</v>
      </c>
      <c r="AJ91" s="43">
        <v>0</v>
      </c>
      <c r="AK91" s="43">
        <f t="shared" si="22"/>
        <v>-3.4140000000000001</v>
      </c>
    </row>
    <row r="92" spans="1:37">
      <c r="A92" s="32">
        <v>-2.5</v>
      </c>
      <c r="B92" s="32">
        <v>0</v>
      </c>
      <c r="C92" s="32">
        <v>-2.5403446220354602</v>
      </c>
      <c r="D92" s="32">
        <v>0.19178794842869101</v>
      </c>
      <c r="E92" s="38">
        <f t="shared" si="12"/>
        <v>0.13718730167502102</v>
      </c>
      <c r="F92" s="32">
        <v>1</v>
      </c>
      <c r="G92" s="6">
        <f t="shared" si="13"/>
        <v>4.0344622035460187E-2</v>
      </c>
      <c r="H92" s="14">
        <f t="shared" si="14"/>
        <v>1.6276885271841396E-3</v>
      </c>
      <c r="M92" s="8">
        <f t="shared" si="15"/>
        <v>1.8820355740873224E-2</v>
      </c>
      <c r="N92" s="8"/>
      <c r="O92" s="10">
        <f t="shared" si="23"/>
        <v>89</v>
      </c>
      <c r="P92" s="8">
        <f t="shared" si="16"/>
        <v>-10.218020022246941</v>
      </c>
      <c r="Q92" s="8">
        <f t="shared" si="17"/>
        <v>-11.701141065783011</v>
      </c>
      <c r="R92" s="8">
        <f t="shared" si="18"/>
        <v>-8.7348989787108717</v>
      </c>
      <c r="S92" s="34">
        <v>-1.3999999999999899</v>
      </c>
      <c r="T92" s="34">
        <v>0</v>
      </c>
      <c r="U92" s="34">
        <v>-1.0267899410421899</v>
      </c>
      <c r="V92" s="34">
        <v>3.0892955565258</v>
      </c>
      <c r="W92" s="38">
        <f t="shared" si="19"/>
        <v>2.2097953753021407</v>
      </c>
      <c r="X92" s="34">
        <v>1</v>
      </c>
      <c r="Y92" s="16">
        <f t="shared" si="20"/>
        <v>0.37321005895780002</v>
      </c>
      <c r="Z92" s="16">
        <f t="shared" si="21"/>
        <v>0.13928574810728456</v>
      </c>
      <c r="AA92" s="16"/>
      <c r="AB92" s="16"/>
      <c r="AC92" s="16"/>
      <c r="AD92" s="16"/>
      <c r="AE92" s="41">
        <v>-3.12</v>
      </c>
      <c r="AF92" s="44">
        <v>-2.262</v>
      </c>
      <c r="AG92" s="43">
        <v>-1.0267899410421899</v>
      </c>
      <c r="AH92" s="43">
        <v>3.0892955565258</v>
      </c>
      <c r="AI92" s="43">
        <v>-1.3999999999999899</v>
      </c>
      <c r="AJ92" s="43">
        <v>0</v>
      </c>
      <c r="AK92" s="43" t="e">
        <f t="shared" si="22"/>
        <v>#N/A</v>
      </c>
    </row>
    <row r="93" spans="1:37">
      <c r="A93" s="32">
        <v>-0.48</v>
      </c>
      <c r="B93" s="32">
        <v>0</v>
      </c>
      <c r="C93" s="32">
        <v>0.369764151555385</v>
      </c>
      <c r="D93" s="32">
        <v>0.37030646998032601</v>
      </c>
      <c r="E93" s="38">
        <f t="shared" si="12"/>
        <v>0.26488288667570598</v>
      </c>
      <c r="F93" s="32">
        <v>0</v>
      </c>
      <c r="G93" s="6">
        <f t="shared" si="13"/>
        <v>0.84976415155538498</v>
      </c>
      <c r="H93" s="14">
        <f t="shared" si="14"/>
        <v>0.72209911326864329</v>
      </c>
      <c r="M93" s="8">
        <f t="shared" si="15"/>
        <v>7.0162943653654899E-2</v>
      </c>
      <c r="N93" s="8"/>
      <c r="O93" s="10">
        <f t="shared" si="23"/>
        <v>90</v>
      </c>
      <c r="P93" s="8">
        <f t="shared" si="16"/>
        <v>-10.197997775305895</v>
      </c>
      <c r="Q93" s="8">
        <f t="shared" si="17"/>
        <v>-11.681118818841965</v>
      </c>
      <c r="R93" s="8">
        <f t="shared" si="18"/>
        <v>-8.7148767317698255</v>
      </c>
      <c r="S93" s="34">
        <v>-4</v>
      </c>
      <c r="T93" s="34">
        <v>0</v>
      </c>
      <c r="U93" s="34">
        <v>-4.6117514333483296</v>
      </c>
      <c r="V93" s="34">
        <v>0.31199487914382901</v>
      </c>
      <c r="W93" s="38">
        <f t="shared" si="19"/>
        <v>0.22317218551446349</v>
      </c>
      <c r="X93" s="34">
        <v>0</v>
      </c>
      <c r="Y93" s="16">
        <f t="shared" si="20"/>
        <v>0.6117514333483296</v>
      </c>
      <c r="Z93" s="16">
        <f t="shared" si="21"/>
        <v>0.37423981620373575</v>
      </c>
      <c r="AA93" s="16"/>
      <c r="AB93" s="16"/>
      <c r="AC93" s="16"/>
      <c r="AD93" s="16"/>
      <c r="AE93" s="41">
        <v>-3.12</v>
      </c>
      <c r="AF93" s="44">
        <v>-1.9590000000000001</v>
      </c>
      <c r="AG93" s="43">
        <v>-4.6117514333483296</v>
      </c>
      <c r="AH93" s="43">
        <v>0.31199487914382901</v>
      </c>
      <c r="AI93" s="43">
        <v>-4</v>
      </c>
      <c r="AJ93" s="43">
        <v>0</v>
      </c>
      <c r="AK93" s="43">
        <f t="shared" si="22"/>
        <v>-3.7370000000000001</v>
      </c>
    </row>
    <row r="94" spans="1:37">
      <c r="A94" s="32">
        <v>1.1199999999999899</v>
      </c>
      <c r="B94" s="32">
        <v>0</v>
      </c>
      <c r="C94" s="32">
        <v>1.15818318367097</v>
      </c>
      <c r="D94" s="32">
        <v>0.108284773762061</v>
      </c>
      <c r="E94" s="38">
        <f t="shared" si="12"/>
        <v>7.7456879051139307E-2</v>
      </c>
      <c r="F94" s="32">
        <v>1</v>
      </c>
      <c r="G94" s="6">
        <f t="shared" si="13"/>
        <v>3.8183183670980059E-2</v>
      </c>
      <c r="H94" s="14">
        <f t="shared" si="14"/>
        <v>1.4579555152517982E-3</v>
      </c>
      <c r="M94" s="8">
        <f t="shared" si="15"/>
        <v>5.9995681123428237E-3</v>
      </c>
      <c r="N94" s="8"/>
      <c r="O94" s="10">
        <f t="shared" si="23"/>
        <v>91</v>
      </c>
      <c r="P94" s="8">
        <f t="shared" si="16"/>
        <v>-10.177975528364851</v>
      </c>
      <c r="Q94" s="8">
        <f t="shared" si="17"/>
        <v>-11.66109657190092</v>
      </c>
      <c r="R94" s="8">
        <f t="shared" si="18"/>
        <v>-8.694854484828781</v>
      </c>
      <c r="S94" s="34">
        <v>-1.50999999999999</v>
      </c>
      <c r="T94" s="34">
        <v>0</v>
      </c>
      <c r="U94" s="34">
        <v>-1.8617420571844201</v>
      </c>
      <c r="V94" s="34">
        <v>0.67886428031094403</v>
      </c>
      <c r="W94" s="38">
        <f t="shared" si="19"/>
        <v>0.48559651209805244</v>
      </c>
      <c r="X94" s="34">
        <v>1</v>
      </c>
      <c r="Y94" s="16">
        <f t="shared" si="20"/>
        <v>0.35174205718443008</v>
      </c>
      <c r="Z94" s="16">
        <f t="shared" si="21"/>
        <v>0.12372247479233488</v>
      </c>
      <c r="AA94" s="16"/>
      <c r="AB94" s="16"/>
      <c r="AC94" s="16"/>
      <c r="AD94" s="16"/>
      <c r="AE94" s="41">
        <v>-3.12</v>
      </c>
      <c r="AF94" s="44">
        <v>-3.06</v>
      </c>
      <c r="AG94" s="43">
        <v>-1.8617420571844201</v>
      </c>
      <c r="AH94" s="43">
        <v>0.67886428031094403</v>
      </c>
      <c r="AI94" s="43">
        <v>-1.50999999999999</v>
      </c>
      <c r="AJ94" s="43">
        <v>0</v>
      </c>
      <c r="AK94" s="43" t="e">
        <f t="shared" si="22"/>
        <v>#N/A</v>
      </c>
    </row>
    <row r="95" spans="1:37">
      <c r="A95" s="32">
        <v>-1.9</v>
      </c>
      <c r="B95" s="32">
        <v>0</v>
      </c>
      <c r="C95" s="32">
        <v>-1.89373762129158</v>
      </c>
      <c r="D95" s="32">
        <v>0.30542864648632401</v>
      </c>
      <c r="E95" s="38">
        <f t="shared" si="12"/>
        <v>0.21847531197348374</v>
      </c>
      <c r="F95" s="32">
        <v>1</v>
      </c>
      <c r="G95" s="6">
        <f t="shared" si="13"/>
        <v>6.2623787084199467E-3</v>
      </c>
      <c r="H95" s="14">
        <f t="shared" si="14"/>
        <v>3.9217387087671481E-5</v>
      </c>
      <c r="M95" s="8">
        <f t="shared" si="15"/>
        <v>4.7731461941911052E-2</v>
      </c>
      <c r="N95" s="8"/>
      <c r="O95" s="10">
        <f t="shared" si="23"/>
        <v>92</v>
      </c>
      <c r="P95" s="8">
        <f t="shared" si="16"/>
        <v>-10.157953281423804</v>
      </c>
      <c r="Q95" s="8">
        <f t="shared" si="17"/>
        <v>-11.641074324959874</v>
      </c>
      <c r="R95" s="8">
        <f t="shared" si="18"/>
        <v>-8.6748322378877347</v>
      </c>
      <c r="S95" s="34">
        <v>2</v>
      </c>
      <c r="T95" s="34">
        <v>0</v>
      </c>
      <c r="U95" s="34">
        <v>0.34333295502884698</v>
      </c>
      <c r="V95" s="34">
        <v>1.14069941096379</v>
      </c>
      <c r="W95" s="38">
        <f t="shared" si="19"/>
        <v>0.81595050937516456</v>
      </c>
      <c r="X95" s="34">
        <v>0</v>
      </c>
      <c r="Y95" s="16">
        <f t="shared" si="20"/>
        <v>1.6566670449711531</v>
      </c>
      <c r="Z95" s="16">
        <f t="shared" si="21"/>
        <v>2.7445456978934528</v>
      </c>
      <c r="AA95" s="16"/>
      <c r="AB95" s="16"/>
      <c r="AC95" s="16"/>
      <c r="AD95" s="16"/>
      <c r="AE95" s="41">
        <v>-3.12</v>
      </c>
      <c r="AF95" s="44">
        <v>-3.2240000000000002</v>
      </c>
      <c r="AG95" s="43">
        <v>0.34333295502884698</v>
      </c>
      <c r="AH95" s="43">
        <v>1.14069941096379</v>
      </c>
      <c r="AI95" s="43">
        <v>2</v>
      </c>
      <c r="AJ95" s="43">
        <v>0</v>
      </c>
      <c r="AK95" s="43">
        <f t="shared" si="22"/>
        <v>0.9</v>
      </c>
    </row>
    <row r="96" spans="1:37">
      <c r="A96" s="32">
        <v>-1.2</v>
      </c>
      <c r="B96" s="32">
        <v>0</v>
      </c>
      <c r="C96" s="32">
        <v>-1.25178471705951</v>
      </c>
      <c r="D96" s="32">
        <v>0.26700317432610798</v>
      </c>
      <c r="E96" s="38">
        <f t="shared" si="12"/>
        <v>0.19098929481527488</v>
      </c>
      <c r="F96" s="32">
        <v>1</v>
      </c>
      <c r="G96" s="6">
        <f t="shared" si="13"/>
        <v>5.1784717059510044E-2</v>
      </c>
      <c r="H96" s="14">
        <f t="shared" si="14"/>
        <v>2.6816569209335106E-3</v>
      </c>
      <c r="M96" s="8">
        <f t="shared" si="15"/>
        <v>3.6476910734035986E-2</v>
      </c>
      <c r="N96" s="8"/>
      <c r="O96" s="10">
        <f t="shared" si="23"/>
        <v>93</v>
      </c>
      <c r="P96" s="8">
        <f t="shared" si="16"/>
        <v>-10.137931034482758</v>
      </c>
      <c r="Q96" s="8">
        <f t="shared" si="17"/>
        <v>-11.621052078018828</v>
      </c>
      <c r="R96" s="8">
        <f t="shared" si="18"/>
        <v>-8.6548099909466885</v>
      </c>
      <c r="S96" s="34">
        <v>2.4</v>
      </c>
      <c r="T96" s="34">
        <v>0</v>
      </c>
      <c r="U96" s="34">
        <v>0.47153764693295103</v>
      </c>
      <c r="V96" s="34">
        <v>1.9611729179052599</v>
      </c>
      <c r="W96" s="38">
        <f t="shared" si="19"/>
        <v>1.4028411218215067</v>
      </c>
      <c r="X96" s="34">
        <v>0</v>
      </c>
      <c r="Y96" s="16">
        <f t="shared" si="20"/>
        <v>1.9284623530670488</v>
      </c>
      <c r="Z96" s="16">
        <f t="shared" si="21"/>
        <v>3.718967047196899</v>
      </c>
      <c r="AA96" s="16"/>
      <c r="AB96" s="16"/>
      <c r="AC96" s="16"/>
      <c r="AD96" s="16"/>
      <c r="AE96" s="41">
        <v>-3.1</v>
      </c>
      <c r="AF96" s="44">
        <v>-2.0310000000000001</v>
      </c>
      <c r="AG96" s="43">
        <v>0.47153764693295103</v>
      </c>
      <c r="AH96" s="43">
        <v>1.9611729179052599</v>
      </c>
      <c r="AI96" s="43">
        <v>2.4</v>
      </c>
      <c r="AJ96" s="43">
        <v>0</v>
      </c>
      <c r="AK96" s="43" t="e">
        <f t="shared" si="22"/>
        <v>#N/A</v>
      </c>
    </row>
    <row r="97" spans="1:37">
      <c r="A97" s="33">
        <v>8.9999999999999802E-2</v>
      </c>
      <c r="B97" s="32">
        <v>0</v>
      </c>
      <c r="C97" s="33">
        <v>7.7620965327005395E-2</v>
      </c>
      <c r="D97" s="33">
        <v>7.6081668954008905E-2</v>
      </c>
      <c r="E97" s="38">
        <f t="shared" si="12"/>
        <v>5.4421766102855318E-2</v>
      </c>
      <c r="F97" s="32">
        <v>1</v>
      </c>
      <c r="G97" s="6">
        <f t="shared" si="13"/>
        <v>1.2379034672994407E-2</v>
      </c>
      <c r="H97" s="14">
        <f t="shared" si="14"/>
        <v>1.5324049943519775E-4</v>
      </c>
      <c r="M97" s="8">
        <f t="shared" si="15"/>
        <v>2.9617286257538921E-3</v>
      </c>
      <c r="N97" s="8"/>
      <c r="O97" s="10">
        <f t="shared" si="23"/>
        <v>94</v>
      </c>
      <c r="P97" s="8">
        <f t="shared" si="16"/>
        <v>-10.117908787541714</v>
      </c>
      <c r="Q97" s="8">
        <f t="shared" si="17"/>
        <v>-11.601029831077783</v>
      </c>
      <c r="R97" s="8">
        <f t="shared" si="18"/>
        <v>-8.634787744005644</v>
      </c>
      <c r="S97" s="34">
        <v>-0.3</v>
      </c>
      <c r="T97" s="34">
        <v>0</v>
      </c>
      <c r="U97" s="34">
        <v>-0.76983437641646901</v>
      </c>
      <c r="V97" s="34">
        <v>0.46632863646124001</v>
      </c>
      <c r="W97" s="38">
        <f t="shared" si="19"/>
        <v>0.33356823436533994</v>
      </c>
      <c r="X97" s="34">
        <v>0</v>
      </c>
      <c r="Y97" s="16">
        <f t="shared" si="20"/>
        <v>0.46983437641646902</v>
      </c>
      <c r="Z97" s="16">
        <f t="shared" si="21"/>
        <v>0.2207443412626523</v>
      </c>
      <c r="AA97" s="16"/>
      <c r="AB97" s="16"/>
      <c r="AC97" s="16"/>
      <c r="AD97" s="16"/>
      <c r="AE97" s="41">
        <v>-3.1</v>
      </c>
      <c r="AF97" s="44">
        <v>-1.4</v>
      </c>
      <c r="AG97" s="43">
        <v>-0.76983437641646901</v>
      </c>
      <c r="AH97" s="43">
        <v>0.46632863646124001</v>
      </c>
      <c r="AI97" s="43">
        <v>-0.3</v>
      </c>
      <c r="AJ97" s="43">
        <v>0</v>
      </c>
      <c r="AK97" s="43">
        <f t="shared" si="22"/>
        <v>-0.33500000000000002</v>
      </c>
    </row>
    <row r="98" spans="1:37">
      <c r="A98" s="32">
        <v>0.5</v>
      </c>
      <c r="B98" s="32">
        <v>0</v>
      </c>
      <c r="C98" s="32">
        <v>0.47616482137984101</v>
      </c>
      <c r="D98" s="33">
        <v>7.7467315758069297E-2</v>
      </c>
      <c r="E98" s="38">
        <f t="shared" si="12"/>
        <v>5.5412929247782232E-2</v>
      </c>
      <c r="F98" s="32">
        <v>1</v>
      </c>
      <c r="G98" s="6">
        <f t="shared" si="13"/>
        <v>2.3835178620158992E-2</v>
      </c>
      <c r="H98" s="14">
        <f t="shared" si="14"/>
        <v>5.6811573985488428E-4</v>
      </c>
      <c r="M98" s="8">
        <f t="shared" si="15"/>
        <v>3.0705927278197194E-3</v>
      </c>
      <c r="N98" s="8"/>
      <c r="O98" s="10">
        <f t="shared" si="23"/>
        <v>95</v>
      </c>
      <c r="P98" s="8">
        <f t="shared" si="16"/>
        <v>-10.097886540600667</v>
      </c>
      <c r="Q98" s="8">
        <f t="shared" si="17"/>
        <v>-11.581007584136737</v>
      </c>
      <c r="R98" s="8">
        <f t="shared" si="18"/>
        <v>-8.6147654970645977</v>
      </c>
      <c r="S98" s="34">
        <v>1.19999999999999</v>
      </c>
      <c r="T98" s="34">
        <v>0</v>
      </c>
      <c r="U98" s="34">
        <v>0.77740915913335396</v>
      </c>
      <c r="V98" s="34">
        <v>0.38297941810865799</v>
      </c>
      <c r="W98" s="38">
        <f t="shared" si="19"/>
        <v>0.27394793780241838</v>
      </c>
      <c r="X98" s="34">
        <v>0</v>
      </c>
      <c r="Y98" s="16">
        <f t="shared" si="20"/>
        <v>0.42259084086663601</v>
      </c>
      <c r="Z98" s="16">
        <f t="shared" si="21"/>
        <v>0.17858301878437047</v>
      </c>
      <c r="AA98" s="16"/>
      <c r="AB98" s="16"/>
      <c r="AC98" s="16"/>
      <c r="AD98" s="16"/>
      <c r="AE98" s="41">
        <v>-3.1</v>
      </c>
      <c r="AF98" s="44">
        <v>-1.903</v>
      </c>
      <c r="AG98" s="43">
        <v>0.77740915913335396</v>
      </c>
      <c r="AH98" s="43">
        <v>0.38297941810865799</v>
      </c>
      <c r="AI98" s="43">
        <v>1.19999999999999</v>
      </c>
      <c r="AJ98" s="43">
        <v>0</v>
      </c>
      <c r="AK98" s="43" t="e">
        <f t="shared" si="22"/>
        <v>#N/A</v>
      </c>
    </row>
    <row r="99" spans="1:37">
      <c r="A99" s="32">
        <v>0.5</v>
      </c>
      <c r="B99" s="32">
        <v>0</v>
      </c>
      <c r="C99" s="32">
        <v>0.44903877917476298</v>
      </c>
      <c r="D99" s="32">
        <v>0.105856837824959</v>
      </c>
      <c r="E99" s="38">
        <f t="shared" si="12"/>
        <v>7.5720158977851282E-2</v>
      </c>
      <c r="F99" s="32">
        <v>1</v>
      </c>
      <c r="G99" s="6">
        <f t="shared" si="13"/>
        <v>5.0961220825237019E-2</v>
      </c>
      <c r="H99" s="14">
        <f t="shared" si="14"/>
        <v>2.5970460279985713E-3</v>
      </c>
      <c r="M99" s="8">
        <f t="shared" si="15"/>
        <v>5.7335424756310722E-3</v>
      </c>
      <c r="N99" s="8"/>
      <c r="O99" s="10">
        <f t="shared" si="23"/>
        <v>96</v>
      </c>
      <c r="P99" s="8">
        <f t="shared" si="16"/>
        <v>-10.077864293659623</v>
      </c>
      <c r="Q99" s="8">
        <f t="shared" si="17"/>
        <v>-11.560985337195692</v>
      </c>
      <c r="R99" s="8">
        <f t="shared" si="18"/>
        <v>-8.5947432501235532</v>
      </c>
      <c r="S99" s="35">
        <v>-9.9999999999999603E-2</v>
      </c>
      <c r="T99" s="34">
        <v>0</v>
      </c>
      <c r="U99" s="34">
        <v>-0.181862742660264</v>
      </c>
      <c r="V99" s="34">
        <v>1.3915531333166899</v>
      </c>
      <c r="W99" s="38">
        <f t="shared" si="19"/>
        <v>0.99538798480926238</v>
      </c>
      <c r="X99" s="34">
        <v>1</v>
      </c>
      <c r="Y99" s="16">
        <f t="shared" si="20"/>
        <v>8.1862742660264401E-2</v>
      </c>
      <c r="Z99" s="16">
        <f t="shared" si="21"/>
        <v>6.7015086358606733E-3</v>
      </c>
      <c r="AA99" s="16"/>
      <c r="AB99" s="16"/>
      <c r="AC99" s="16"/>
      <c r="AD99" s="16"/>
      <c r="AE99" s="41">
        <v>-3.08</v>
      </c>
      <c r="AF99" s="44">
        <v>-2.383</v>
      </c>
      <c r="AG99" s="43">
        <v>-0.181862742660264</v>
      </c>
      <c r="AH99" s="43">
        <v>1.3915531333166899</v>
      </c>
      <c r="AI99" s="39">
        <v>-9.9999999999999603E-2</v>
      </c>
      <c r="AJ99" s="43">
        <v>0</v>
      </c>
      <c r="AK99" s="43" t="e">
        <f t="shared" si="22"/>
        <v>#N/A</v>
      </c>
    </row>
    <row r="100" spans="1:37">
      <c r="A100" s="32">
        <v>-1.5</v>
      </c>
      <c r="B100" s="32">
        <v>0</v>
      </c>
      <c r="C100" s="32">
        <v>-1.4595137572597701</v>
      </c>
      <c r="D100" s="33">
        <v>7.8033046861715E-2</v>
      </c>
      <c r="E100" s="38">
        <f t="shared" si="12"/>
        <v>5.5817600783291371E-2</v>
      </c>
      <c r="F100" s="32">
        <v>1</v>
      </c>
      <c r="G100" s="6">
        <f t="shared" si="13"/>
        <v>4.0486242740229939E-2</v>
      </c>
      <c r="H100" s="14">
        <f t="shared" si="14"/>
        <v>1.6391358512208214E-3</v>
      </c>
      <c r="M100" s="8">
        <f t="shared" si="15"/>
        <v>3.1156045572028894E-3</v>
      </c>
      <c r="N100" s="8"/>
      <c r="O100" s="10">
        <f t="shared" si="23"/>
        <v>97</v>
      </c>
      <c r="P100" s="8">
        <f t="shared" si="16"/>
        <v>-10.057842046718577</v>
      </c>
      <c r="Q100" s="8">
        <f t="shared" si="17"/>
        <v>-11.540963090254646</v>
      </c>
      <c r="R100" s="8">
        <f t="shared" si="18"/>
        <v>-8.574721003182507</v>
      </c>
      <c r="S100" s="34">
        <v>-0.8</v>
      </c>
      <c r="T100" s="34">
        <v>0</v>
      </c>
      <c r="U100" s="34">
        <v>-0.66175886651566695</v>
      </c>
      <c r="V100" s="34">
        <v>0.85840480698316801</v>
      </c>
      <c r="W100" s="38">
        <f t="shared" si="19"/>
        <v>0.61402314472680974</v>
      </c>
      <c r="X100" s="34">
        <v>1</v>
      </c>
      <c r="Y100" s="16">
        <f t="shared" si="20"/>
        <v>0.13824113348433309</v>
      </c>
      <c r="Z100" s="16">
        <f t="shared" si="21"/>
        <v>1.9110610987033198E-2</v>
      </c>
      <c r="AA100" s="16"/>
      <c r="AB100" s="16"/>
      <c r="AC100" s="16"/>
      <c r="AD100" s="16"/>
      <c r="AE100" s="41">
        <v>-3.08</v>
      </c>
      <c r="AF100" s="44">
        <v>-2.2480000000000002</v>
      </c>
      <c r="AG100" s="43">
        <v>-0.66175886651566695</v>
      </c>
      <c r="AH100" s="43">
        <v>0.85840480698316801</v>
      </c>
      <c r="AI100" s="43">
        <v>-0.8</v>
      </c>
      <c r="AJ100" s="43">
        <v>0</v>
      </c>
      <c r="AK100" s="43">
        <f t="shared" si="22"/>
        <v>-0.13200000000000001</v>
      </c>
    </row>
    <row r="101" spans="1:37">
      <c r="A101" s="32">
        <v>-1.2</v>
      </c>
      <c r="B101" s="32">
        <v>0</v>
      </c>
      <c r="C101" s="32">
        <v>-1.0600645466516001</v>
      </c>
      <c r="D101" s="32">
        <v>0.168983553839756</v>
      </c>
      <c r="E101" s="38">
        <f t="shared" si="12"/>
        <v>0.12087515388043919</v>
      </c>
      <c r="F101" s="32">
        <v>0</v>
      </c>
      <c r="G101" s="6">
        <f t="shared" si="13"/>
        <v>0.13993545334839985</v>
      </c>
      <c r="H101" s="14">
        <f t="shared" si="14"/>
        <v>1.9581931103822191E-2</v>
      </c>
      <c r="M101" s="8">
        <f t="shared" si="15"/>
        <v>1.4610802825619855E-2</v>
      </c>
      <c r="N101" s="8"/>
      <c r="O101" s="10">
        <f t="shared" si="23"/>
        <v>98</v>
      </c>
      <c r="P101" s="8">
        <f t="shared" si="16"/>
        <v>-10.03781979977753</v>
      </c>
      <c r="Q101" s="8">
        <f t="shared" si="17"/>
        <v>-11.5209408433136</v>
      </c>
      <c r="R101" s="8">
        <f t="shared" si="18"/>
        <v>-8.5546987562414607</v>
      </c>
      <c r="S101" s="34">
        <v>1.1499999999999999</v>
      </c>
      <c r="T101" s="34">
        <v>0</v>
      </c>
      <c r="U101" s="34">
        <v>1.0422293560731399</v>
      </c>
      <c r="V101" s="34">
        <v>0.69342587934788302</v>
      </c>
      <c r="W101" s="38">
        <f t="shared" si="19"/>
        <v>0.49601252883068875</v>
      </c>
      <c r="X101" s="34">
        <v>1</v>
      </c>
      <c r="Y101" s="16">
        <f t="shared" si="20"/>
        <v>0.10777064392685998</v>
      </c>
      <c r="Z101" s="16">
        <f t="shared" si="21"/>
        <v>1.1614511692410042E-2</v>
      </c>
      <c r="AA101" s="16"/>
      <c r="AB101" s="16"/>
      <c r="AC101" s="16"/>
      <c r="AD101" s="16"/>
      <c r="AE101" s="41">
        <v>-3.08</v>
      </c>
      <c r="AF101" s="44">
        <v>-2.7690000000000001</v>
      </c>
      <c r="AG101" s="43">
        <v>1.0422293560731399</v>
      </c>
      <c r="AH101" s="43">
        <v>0.69342587934788302</v>
      </c>
      <c r="AI101" s="43">
        <v>1.1499999999999999</v>
      </c>
      <c r="AJ101" s="43">
        <v>0</v>
      </c>
      <c r="AK101" s="43" t="e">
        <f t="shared" si="22"/>
        <v>#N/A</v>
      </c>
    </row>
    <row r="102" spans="1:37">
      <c r="A102" s="32">
        <v>0.89</v>
      </c>
      <c r="B102" s="32">
        <v>0</v>
      </c>
      <c r="C102" s="32">
        <v>0.90035689735609903</v>
      </c>
      <c r="D102" s="32">
        <v>0.158395937332825</v>
      </c>
      <c r="E102" s="38">
        <f t="shared" si="12"/>
        <v>0.113301755490937</v>
      </c>
      <c r="F102" s="32">
        <v>1</v>
      </c>
      <c r="G102" s="6">
        <f t="shared" si="13"/>
        <v>1.0356897356099015E-2</v>
      </c>
      <c r="H102" s="14">
        <f t="shared" si="14"/>
        <v>1.0726532284477077E-4</v>
      </c>
      <c r="M102" s="8">
        <f t="shared" si="15"/>
        <v>1.2837287797328073E-2</v>
      </c>
      <c r="N102" s="8"/>
      <c r="O102" s="10">
        <f t="shared" si="23"/>
        <v>99</v>
      </c>
      <c r="P102" s="8">
        <f t="shared" si="16"/>
        <v>-10.017797552836484</v>
      </c>
      <c r="Q102" s="8">
        <f t="shared" si="17"/>
        <v>-11.500918596372554</v>
      </c>
      <c r="R102" s="8">
        <f t="shared" si="18"/>
        <v>-8.5346765093004144</v>
      </c>
      <c r="S102" s="34">
        <v>1</v>
      </c>
      <c r="T102" s="34">
        <v>0</v>
      </c>
      <c r="U102" s="34">
        <v>1.02054881382707</v>
      </c>
      <c r="V102" s="35">
        <v>3.9458787696324597E-2</v>
      </c>
      <c r="W102" s="38">
        <f t="shared" si="19"/>
        <v>2.8225155208013483E-2</v>
      </c>
      <c r="X102" s="34">
        <v>1</v>
      </c>
      <c r="Y102" s="16">
        <f t="shared" si="20"/>
        <v>2.0548813827069967E-2</v>
      </c>
      <c r="Z102" s="16">
        <f t="shared" si="21"/>
        <v>4.2225374969958186E-4</v>
      </c>
      <c r="AA102" s="16"/>
      <c r="AB102" s="16"/>
      <c r="AC102" s="16"/>
      <c r="AD102" s="16"/>
      <c r="AE102" s="41">
        <v>-3</v>
      </c>
      <c r="AF102" s="44">
        <v>-1.107</v>
      </c>
      <c r="AG102" s="43">
        <v>1.02054881382707</v>
      </c>
      <c r="AH102" s="39">
        <v>3.9458787696324597E-2</v>
      </c>
      <c r="AI102" s="43">
        <v>1</v>
      </c>
      <c r="AJ102" s="43">
        <v>0</v>
      </c>
      <c r="AK102" s="43">
        <f t="shared" si="22"/>
        <v>0.371</v>
      </c>
    </row>
    <row r="103" spans="1:37">
      <c r="A103" s="32">
        <v>-0.19999999999999901</v>
      </c>
      <c r="B103" s="32">
        <v>0</v>
      </c>
      <c r="C103" s="32">
        <v>-0.27599597462972802</v>
      </c>
      <c r="D103" s="32">
        <v>0.20029940132933999</v>
      </c>
      <c r="E103" s="38">
        <f t="shared" si="12"/>
        <v>0.14327560527459893</v>
      </c>
      <c r="F103" s="32">
        <v>1</v>
      </c>
      <c r="G103" s="6">
        <f t="shared" si="13"/>
        <v>7.5995974629729013E-2</v>
      </c>
      <c r="H103" s="14">
        <f t="shared" si="14"/>
        <v>5.7753881599224158E-3</v>
      </c>
      <c r="M103" s="8">
        <f t="shared" si="15"/>
        <v>2.052789906680268E-2</v>
      </c>
      <c r="N103" s="8"/>
      <c r="O103" s="10">
        <f t="shared" si="23"/>
        <v>100</v>
      </c>
      <c r="P103" s="8">
        <f t="shared" si="16"/>
        <v>-9.9977753058954395</v>
      </c>
      <c r="Q103" s="8">
        <f t="shared" si="17"/>
        <v>-11.480896349431509</v>
      </c>
      <c r="R103" s="8">
        <f t="shared" si="18"/>
        <v>-8.51465426235937</v>
      </c>
      <c r="S103" s="34">
        <v>-2.4</v>
      </c>
      <c r="T103" s="34">
        <v>0</v>
      </c>
      <c r="U103" s="34">
        <v>-2.2523130469612398</v>
      </c>
      <c r="V103" s="34">
        <v>2.0290043448737598</v>
      </c>
      <c r="W103" s="38">
        <f t="shared" si="19"/>
        <v>1.4513614303748599</v>
      </c>
      <c r="X103" s="34">
        <v>1</v>
      </c>
      <c r="Y103" s="16">
        <f t="shared" si="20"/>
        <v>0.14768695303876012</v>
      </c>
      <c r="Z103" s="16">
        <f t="shared" si="21"/>
        <v>2.1811436097872935E-2</v>
      </c>
      <c r="AA103" s="16"/>
      <c r="AB103" s="16"/>
      <c r="AC103" s="16"/>
      <c r="AD103" s="16"/>
      <c r="AE103" s="41">
        <v>-3</v>
      </c>
      <c r="AF103" s="44">
        <v>-0.77600000000000002</v>
      </c>
      <c r="AG103" s="43">
        <v>-2.2523130469612398</v>
      </c>
      <c r="AH103" s="43">
        <v>2.0290043448737598</v>
      </c>
      <c r="AI103" s="43">
        <v>-2.4</v>
      </c>
      <c r="AJ103" s="43">
        <v>0</v>
      </c>
      <c r="AK103" s="43">
        <f t="shared" si="22"/>
        <v>-1.2649999999999999</v>
      </c>
    </row>
    <row r="104" spans="1:37">
      <c r="A104" s="32">
        <v>-0.56000000000000005</v>
      </c>
      <c r="B104" s="32">
        <v>0</v>
      </c>
      <c r="C104" s="32">
        <v>-0.53117664462807701</v>
      </c>
      <c r="D104" s="33">
        <v>7.8253359612560705E-2</v>
      </c>
      <c r="E104" s="38">
        <f t="shared" si="12"/>
        <v>5.597519208170583E-2</v>
      </c>
      <c r="F104" s="32">
        <v>1</v>
      </c>
      <c r="G104" s="6">
        <f t="shared" si="13"/>
        <v>2.8823355371923043E-2</v>
      </c>
      <c r="H104" s="14">
        <f t="shared" si="14"/>
        <v>8.3078581489616499E-4</v>
      </c>
      <c r="M104" s="8">
        <f t="shared" si="15"/>
        <v>3.1332221285838629E-3</v>
      </c>
      <c r="N104" s="8"/>
      <c r="O104" s="10">
        <f t="shared" si="23"/>
        <v>101</v>
      </c>
      <c r="P104" s="8">
        <f t="shared" si="16"/>
        <v>-9.9777530589543932</v>
      </c>
      <c r="Q104" s="8">
        <f t="shared" si="17"/>
        <v>-11.460874102490463</v>
      </c>
      <c r="R104" s="8">
        <f t="shared" si="18"/>
        <v>-8.4946320154183237</v>
      </c>
      <c r="S104" s="34">
        <v>-2.7</v>
      </c>
      <c r="T104" s="34">
        <v>0</v>
      </c>
      <c r="U104" s="34">
        <v>-2.5528890580193799</v>
      </c>
      <c r="V104" s="34">
        <v>0.62096437053348497</v>
      </c>
      <c r="W104" s="38">
        <f t="shared" si="19"/>
        <v>0.44418028936521409</v>
      </c>
      <c r="X104" s="34">
        <v>1</v>
      </c>
      <c r="Y104" s="16">
        <f t="shared" si="20"/>
        <v>0.14711094198062025</v>
      </c>
      <c r="Z104" s="16">
        <f t="shared" si="21"/>
        <v>2.1641629250425416E-2</v>
      </c>
      <c r="AA104" s="16"/>
      <c r="AB104" s="16"/>
      <c r="AC104" s="16"/>
      <c r="AD104" s="16"/>
      <c r="AE104" s="41">
        <v>-3</v>
      </c>
      <c r="AF104" s="44">
        <v>-0.80100000000000005</v>
      </c>
      <c r="AG104" s="43">
        <v>-2.5528890580193799</v>
      </c>
      <c r="AH104" s="43">
        <v>0.62096437053348497</v>
      </c>
      <c r="AI104" s="43">
        <v>-2.7</v>
      </c>
      <c r="AJ104" s="43">
        <v>0</v>
      </c>
      <c r="AK104" s="43">
        <f t="shared" si="22"/>
        <v>-2.1080000000000001</v>
      </c>
    </row>
    <row r="105" spans="1:37">
      <c r="A105" s="32">
        <v>0.33999999999999903</v>
      </c>
      <c r="B105" s="32">
        <v>0</v>
      </c>
      <c r="C105" s="32">
        <v>0.30637303164484903</v>
      </c>
      <c r="D105" s="32">
        <v>0.108748345280612</v>
      </c>
      <c r="E105" s="38">
        <f t="shared" si="12"/>
        <v>7.7788475099193649E-2</v>
      </c>
      <c r="F105" s="32">
        <v>1</v>
      </c>
      <c r="G105" s="6">
        <f t="shared" si="13"/>
        <v>3.362696835515E-2</v>
      </c>
      <c r="H105" s="14">
        <f t="shared" si="14"/>
        <v>1.1307730007582594E-3</v>
      </c>
      <c r="M105" s="8">
        <f t="shared" si="15"/>
        <v>6.0510468582578702E-3</v>
      </c>
      <c r="N105" s="8"/>
      <c r="O105" s="10">
        <f t="shared" si="23"/>
        <v>102</v>
      </c>
      <c r="P105" s="8">
        <f t="shared" si="16"/>
        <v>-9.9577308120133488</v>
      </c>
      <c r="Q105" s="8">
        <f t="shared" si="17"/>
        <v>-11.440851855549418</v>
      </c>
      <c r="R105" s="8">
        <f t="shared" si="18"/>
        <v>-8.4746097684772792</v>
      </c>
      <c r="S105" s="34">
        <v>-1.82</v>
      </c>
      <c r="T105" s="34">
        <v>0</v>
      </c>
      <c r="U105" s="34">
        <v>-1.9279674595837999</v>
      </c>
      <c r="V105" s="34">
        <v>0.30833824179494501</v>
      </c>
      <c r="W105" s="38">
        <f t="shared" si="19"/>
        <v>0.22055656646640839</v>
      </c>
      <c r="X105" s="34">
        <v>1</v>
      </c>
      <c r="Y105" s="16">
        <f t="shared" si="20"/>
        <v>0.10796745958379983</v>
      </c>
      <c r="Z105" s="16">
        <f t="shared" si="21"/>
        <v>1.1656972328979449E-2</v>
      </c>
      <c r="AA105" s="16"/>
      <c r="AB105" s="16"/>
      <c r="AC105" s="16"/>
      <c r="AD105" s="16"/>
      <c r="AE105" s="41">
        <v>-2.86</v>
      </c>
      <c r="AF105" s="44">
        <v>-1.403</v>
      </c>
      <c r="AG105" s="43">
        <v>-1.9279674595837999</v>
      </c>
      <c r="AH105" s="43">
        <v>0.30833824179494501</v>
      </c>
      <c r="AI105" s="43">
        <v>-1.82</v>
      </c>
      <c r="AJ105" s="43">
        <v>0</v>
      </c>
      <c r="AK105" s="43" t="e">
        <f t="shared" si="22"/>
        <v>#N/A</v>
      </c>
    </row>
    <row r="106" spans="1:37">
      <c r="A106" s="32">
        <v>0.5</v>
      </c>
      <c r="B106" s="32">
        <v>0</v>
      </c>
      <c r="C106" s="32">
        <v>0.483132499741669</v>
      </c>
      <c r="D106" s="33">
        <v>9.4969282322679302E-2</v>
      </c>
      <c r="E106" s="38">
        <f t="shared" si="12"/>
        <v>6.7932212063396794E-2</v>
      </c>
      <c r="F106" s="32">
        <v>1</v>
      </c>
      <c r="G106" s="6">
        <f t="shared" si="13"/>
        <v>1.6867500258331003E-2</v>
      </c>
      <c r="H106" s="14">
        <f t="shared" si="14"/>
        <v>2.8451256496479647E-4</v>
      </c>
      <c r="M106" s="8">
        <f t="shared" si="15"/>
        <v>4.6147854358263131E-3</v>
      </c>
      <c r="N106" s="8"/>
      <c r="O106" s="10">
        <f t="shared" si="23"/>
        <v>103</v>
      </c>
      <c r="P106" s="8">
        <f t="shared" si="16"/>
        <v>-9.9377085650723025</v>
      </c>
      <c r="Q106" s="8">
        <f t="shared" si="17"/>
        <v>-11.420829608608372</v>
      </c>
      <c r="R106" s="8">
        <f t="shared" si="18"/>
        <v>-8.4545875215362329</v>
      </c>
      <c r="S106" s="34">
        <v>-4.7999999999999901</v>
      </c>
      <c r="T106" s="34">
        <v>0</v>
      </c>
      <c r="U106" s="34">
        <v>-4.3949966100204803</v>
      </c>
      <c r="V106" s="34">
        <v>0.131911915808373</v>
      </c>
      <c r="W106" s="38">
        <f t="shared" si="19"/>
        <v>9.4357544031301741E-2</v>
      </c>
      <c r="X106" s="34">
        <v>0</v>
      </c>
      <c r="Y106" s="16">
        <f t="shared" si="20"/>
        <v>0.4050033899795098</v>
      </c>
      <c r="Z106" s="16">
        <f t="shared" si="21"/>
        <v>0.16402774589489491</v>
      </c>
      <c r="AA106" s="16"/>
      <c r="AB106" s="16"/>
      <c r="AC106" s="16"/>
      <c r="AD106" s="16"/>
      <c r="AE106" s="41">
        <v>-2.86</v>
      </c>
      <c r="AF106" s="44">
        <v>-1.369</v>
      </c>
      <c r="AG106" s="43">
        <v>-4.3949966100204803</v>
      </c>
      <c r="AH106" s="43">
        <v>0.131911915808373</v>
      </c>
      <c r="AI106" s="43">
        <v>-4.7999999999999901</v>
      </c>
      <c r="AJ106" s="43">
        <v>0</v>
      </c>
      <c r="AK106" s="43" t="e">
        <f t="shared" si="22"/>
        <v>#N/A</v>
      </c>
    </row>
    <row r="107" spans="1:37">
      <c r="A107" s="32">
        <v>-2.27999999999999</v>
      </c>
      <c r="B107" s="32">
        <v>0</v>
      </c>
      <c r="C107" s="32">
        <v>-2.2246348630948001</v>
      </c>
      <c r="D107" s="33">
        <v>7.4354874273580202E-2</v>
      </c>
      <c r="E107" s="38">
        <f t="shared" si="12"/>
        <v>5.3186577423401493E-2</v>
      </c>
      <c r="F107" s="32">
        <v>1</v>
      </c>
      <c r="G107" s="6">
        <f t="shared" si="13"/>
        <v>5.536513690518996E-2</v>
      </c>
      <c r="H107" s="14">
        <f t="shared" si="14"/>
        <v>3.0652983845304272E-3</v>
      </c>
      <c r="M107" s="8">
        <f t="shared" si="15"/>
        <v>2.8288120180154815E-3</v>
      </c>
      <c r="N107" s="8"/>
      <c r="O107" s="10">
        <f t="shared" si="23"/>
        <v>104</v>
      </c>
      <c r="P107" s="8">
        <f t="shared" si="16"/>
        <v>-9.9176863181312562</v>
      </c>
      <c r="Q107" s="8">
        <f t="shared" si="17"/>
        <v>-11.400807361667326</v>
      </c>
      <c r="R107" s="8">
        <f t="shared" si="18"/>
        <v>-8.4345652745951867</v>
      </c>
      <c r="S107" s="34">
        <v>-2.5</v>
      </c>
      <c r="T107" s="34">
        <v>0</v>
      </c>
      <c r="U107" s="34">
        <v>-2.1070291809279</v>
      </c>
      <c r="V107" s="34">
        <v>0.37824290688714801</v>
      </c>
      <c r="W107" s="38">
        <f t="shared" si="19"/>
        <v>0.27055987719091434</v>
      </c>
      <c r="X107" s="34">
        <v>0</v>
      </c>
      <c r="Y107" s="16">
        <f t="shared" si="20"/>
        <v>0.39297081907209996</v>
      </c>
      <c r="Z107" s="16">
        <f t="shared" si="21"/>
        <v>0.15442606464219713</v>
      </c>
      <c r="AA107" s="16"/>
      <c r="AB107" s="16"/>
      <c r="AC107" s="16"/>
      <c r="AD107" s="16"/>
      <c r="AE107" s="41">
        <v>-2.86</v>
      </c>
      <c r="AF107" s="44">
        <v>-1.3580000000000001</v>
      </c>
      <c r="AG107" s="43">
        <v>-2.1070291809279</v>
      </c>
      <c r="AH107" s="43">
        <v>0.37824290688714801</v>
      </c>
      <c r="AI107" s="43">
        <v>-2.5</v>
      </c>
      <c r="AJ107" s="43">
        <v>0</v>
      </c>
      <c r="AK107" s="43">
        <f t="shared" si="22"/>
        <v>-3.1240000000000001</v>
      </c>
    </row>
    <row r="108" spans="1:37">
      <c r="A108" s="33">
        <v>5.0000000000000697E-2</v>
      </c>
      <c r="B108" s="32">
        <v>0</v>
      </c>
      <c r="C108" s="33">
        <v>-1.5275222922845401E-2</v>
      </c>
      <c r="D108" s="33">
        <v>6.8783290365619698E-2</v>
      </c>
      <c r="E108" s="38">
        <f t="shared" si="12"/>
        <v>4.9201183301135952E-2</v>
      </c>
      <c r="F108" s="32">
        <v>0</v>
      </c>
      <c r="G108" s="6">
        <f t="shared" si="13"/>
        <v>6.5275222922846099E-2</v>
      </c>
      <c r="H108" s="14">
        <f t="shared" si="14"/>
        <v>4.2608547276272524E-3</v>
      </c>
      <c r="M108" s="8">
        <f t="shared" si="15"/>
        <v>2.4207564382319794E-3</v>
      </c>
      <c r="N108" s="8"/>
      <c r="O108" s="10">
        <f t="shared" si="23"/>
        <v>105</v>
      </c>
      <c r="P108" s="8">
        <f t="shared" si="16"/>
        <v>-9.8976640711902117</v>
      </c>
      <c r="Q108" s="8">
        <f t="shared" si="17"/>
        <v>-11.380785114726281</v>
      </c>
      <c r="R108" s="8">
        <f t="shared" si="18"/>
        <v>-8.4145430276541422</v>
      </c>
      <c r="S108" s="34">
        <v>-1.5</v>
      </c>
      <c r="T108" s="34">
        <v>0</v>
      </c>
      <c r="U108" s="34">
        <v>-1.5220199075296501</v>
      </c>
      <c r="V108" s="34">
        <v>1.5241006283077101</v>
      </c>
      <c r="W108" s="38">
        <f t="shared" si="19"/>
        <v>1.0902001632103593</v>
      </c>
      <c r="X108" s="34">
        <v>1</v>
      </c>
      <c r="Y108" s="16">
        <f t="shared" si="20"/>
        <v>2.2019907529650107E-2</v>
      </c>
      <c r="Z108" s="16">
        <f t="shared" si="21"/>
        <v>4.8487632761434144E-4</v>
      </c>
      <c r="AA108" s="16"/>
      <c r="AB108" s="16"/>
      <c r="AC108" s="16"/>
      <c r="AD108" s="16"/>
      <c r="AE108" s="41">
        <v>-2.83</v>
      </c>
      <c r="AF108" s="44">
        <v>-1.258</v>
      </c>
      <c r="AG108" s="43">
        <v>-1.5220199075296501</v>
      </c>
      <c r="AH108" s="43">
        <v>1.5241006283077101</v>
      </c>
      <c r="AI108" s="43">
        <v>-1.5</v>
      </c>
      <c r="AJ108" s="43">
        <v>0</v>
      </c>
      <c r="AK108" s="43">
        <f t="shared" si="22"/>
        <v>-1.288</v>
      </c>
    </row>
    <row r="109" spans="1:37">
      <c r="A109" s="32">
        <v>-2.5</v>
      </c>
      <c r="B109" s="32">
        <v>0</v>
      </c>
      <c r="C109" s="32">
        <v>-2.4751368665170501</v>
      </c>
      <c r="D109" s="32">
        <v>0.12070847718729</v>
      </c>
      <c r="E109" s="38">
        <f t="shared" si="12"/>
        <v>8.6343643645482887E-2</v>
      </c>
      <c r="F109" s="32">
        <v>1</v>
      </c>
      <c r="G109" s="6">
        <f t="shared" si="13"/>
        <v>2.4863133482949884E-2</v>
      </c>
      <c r="H109" s="14">
        <f t="shared" si="14"/>
        <v>6.1817540659098364E-4</v>
      </c>
      <c r="M109" s="8">
        <f t="shared" si="15"/>
        <v>7.4552247979781374E-3</v>
      </c>
      <c r="N109" s="8"/>
      <c r="O109" s="10">
        <f t="shared" si="23"/>
        <v>106</v>
      </c>
      <c r="P109" s="8">
        <f t="shared" si="16"/>
        <v>-9.8776418242491655</v>
      </c>
      <c r="Q109" s="8">
        <f t="shared" si="17"/>
        <v>-11.360762867785235</v>
      </c>
      <c r="R109" s="8">
        <f t="shared" si="18"/>
        <v>-8.3945207807130959</v>
      </c>
      <c r="S109" s="34">
        <v>-3.33</v>
      </c>
      <c r="T109" s="34">
        <v>0</v>
      </c>
      <c r="U109" s="34">
        <v>-3.6059501112596699</v>
      </c>
      <c r="V109" s="35">
        <v>5.2647812601350999E-2</v>
      </c>
      <c r="W109" s="38">
        <f t="shared" si="19"/>
        <v>3.7659359772321481E-2</v>
      </c>
      <c r="X109" s="34">
        <v>0</v>
      </c>
      <c r="Y109" s="16">
        <f t="shared" si="20"/>
        <v>0.27595011125966984</v>
      </c>
      <c r="Z109" s="16">
        <f t="shared" si="21"/>
        <v>7.6148463904224167E-2</v>
      </c>
      <c r="AA109" s="16"/>
      <c r="AB109" s="16"/>
      <c r="AC109" s="16"/>
      <c r="AD109" s="16"/>
      <c r="AE109" s="41">
        <v>-2.83</v>
      </c>
      <c r="AF109" s="44">
        <v>-0.627</v>
      </c>
      <c r="AG109" s="43">
        <v>-3.6059501112596699</v>
      </c>
      <c r="AH109" s="39">
        <v>5.2647812601350999E-2</v>
      </c>
      <c r="AI109" s="43">
        <v>-3.33</v>
      </c>
      <c r="AJ109" s="43">
        <v>0</v>
      </c>
      <c r="AK109" s="43" t="e">
        <f t="shared" si="22"/>
        <v>#N/A</v>
      </c>
    </row>
    <row r="110" spans="1:37">
      <c r="A110" s="32">
        <v>-0.3</v>
      </c>
      <c r="B110" s="32">
        <v>0</v>
      </c>
      <c r="C110" s="32">
        <v>-0.29095556133447698</v>
      </c>
      <c r="D110" s="33">
        <v>9.0136131095479993E-2</v>
      </c>
      <c r="E110" s="38">
        <f t="shared" si="12"/>
        <v>6.4475024159364763E-2</v>
      </c>
      <c r="F110" s="32">
        <v>1</v>
      </c>
      <c r="G110" s="6">
        <f t="shared" si="13"/>
        <v>9.0444386655230136E-3</v>
      </c>
      <c r="H110" s="14">
        <f t="shared" si="14"/>
        <v>8.180187077440771E-5</v>
      </c>
      <c r="M110" s="8">
        <f t="shared" si="15"/>
        <v>4.1570287403506698E-3</v>
      </c>
      <c r="N110" s="8"/>
      <c r="O110" s="10">
        <f t="shared" si="23"/>
        <v>107</v>
      </c>
      <c r="P110" s="8">
        <f t="shared" si="16"/>
        <v>-9.857619577308121</v>
      </c>
      <c r="Q110" s="8">
        <f t="shared" si="17"/>
        <v>-11.340740620844191</v>
      </c>
      <c r="R110" s="8">
        <f t="shared" si="18"/>
        <v>-8.3744985337720514</v>
      </c>
      <c r="S110" s="34">
        <v>-2.5</v>
      </c>
      <c r="T110" s="34">
        <v>0</v>
      </c>
      <c r="U110" s="34">
        <v>-2.7522015359791001</v>
      </c>
      <c r="V110" s="34">
        <v>0.99681725447899705</v>
      </c>
      <c r="W110" s="38">
        <f t="shared" si="19"/>
        <v>0.71303056592172609</v>
      </c>
      <c r="X110" s="34">
        <v>1</v>
      </c>
      <c r="Y110" s="16">
        <f t="shared" si="20"/>
        <v>0.25220153597910011</v>
      </c>
      <c r="Z110" s="16">
        <f t="shared" si="21"/>
        <v>6.3605614750217324E-2</v>
      </c>
      <c r="AA110" s="16"/>
      <c r="AB110" s="16"/>
      <c r="AC110" s="16"/>
      <c r="AD110" s="16"/>
      <c r="AE110" s="41">
        <v>-2.83</v>
      </c>
      <c r="AF110" s="44">
        <v>-1.0449999999999999</v>
      </c>
      <c r="AG110" s="43">
        <v>-2.7522015359791001</v>
      </c>
      <c r="AH110" s="43">
        <v>0.99681725447899705</v>
      </c>
      <c r="AI110" s="43">
        <v>-2.5</v>
      </c>
      <c r="AJ110" s="43">
        <v>0</v>
      </c>
      <c r="AK110" s="43">
        <f t="shared" si="22"/>
        <v>-3.1240000000000001</v>
      </c>
    </row>
    <row r="111" spans="1:37">
      <c r="A111" s="32">
        <v>0.16999999999999901</v>
      </c>
      <c r="B111" s="32">
        <v>0</v>
      </c>
      <c r="C111" s="32">
        <v>0.16125305546777799</v>
      </c>
      <c r="D111" s="33">
        <v>6.6171025740521305E-2</v>
      </c>
      <c r="E111" s="38">
        <f t="shared" si="12"/>
        <v>4.7332611588917002E-2</v>
      </c>
      <c r="F111" s="32">
        <v>1</v>
      </c>
      <c r="G111" s="6">
        <f t="shared" si="13"/>
        <v>8.7469445322210237E-3</v>
      </c>
      <c r="H111" s="14">
        <f t="shared" si="14"/>
        <v>7.6509038649751269E-5</v>
      </c>
      <c r="M111" s="8">
        <f t="shared" si="15"/>
        <v>2.2403761198272801E-3</v>
      </c>
      <c r="N111" s="8"/>
      <c r="O111" s="10">
        <f t="shared" si="23"/>
        <v>108</v>
      </c>
      <c r="P111" s="8">
        <f t="shared" si="16"/>
        <v>-9.8375973303670747</v>
      </c>
      <c r="Q111" s="8">
        <f t="shared" si="17"/>
        <v>-11.320718373903144</v>
      </c>
      <c r="R111" s="8">
        <f t="shared" si="18"/>
        <v>-8.3544762868310052</v>
      </c>
      <c r="S111" s="34">
        <v>0.88</v>
      </c>
      <c r="T111" s="34">
        <v>0</v>
      </c>
      <c r="U111" s="34">
        <v>0.12385603724958601</v>
      </c>
      <c r="V111" s="34">
        <v>1.7182904150815801</v>
      </c>
      <c r="W111" s="38">
        <f t="shared" si="19"/>
        <v>1.2291055171630876</v>
      </c>
      <c r="X111" s="34">
        <v>1</v>
      </c>
      <c r="Y111" s="16">
        <f t="shared" si="20"/>
        <v>0.75614396275041396</v>
      </c>
      <c r="Z111" s="16">
        <f t="shared" si="21"/>
        <v>0.57175369240389939</v>
      </c>
      <c r="AA111" s="16"/>
      <c r="AB111" s="16"/>
      <c r="AC111" s="16"/>
      <c r="AD111" s="16"/>
      <c r="AE111" s="41">
        <v>-2.8</v>
      </c>
      <c r="AF111" s="44">
        <v>-1.119</v>
      </c>
      <c r="AG111" s="43">
        <v>0.12385603724958601</v>
      </c>
      <c r="AH111" s="43">
        <v>1.7182904150815801</v>
      </c>
      <c r="AI111" s="43">
        <v>0.88</v>
      </c>
      <c r="AJ111" s="43">
        <v>0</v>
      </c>
      <c r="AK111" s="43" t="e">
        <f t="shared" si="22"/>
        <v>#N/A</v>
      </c>
    </row>
    <row r="112" spans="1:37">
      <c r="A112" s="32">
        <v>-1.8</v>
      </c>
      <c r="B112" s="32">
        <v>0</v>
      </c>
      <c r="C112" s="32">
        <v>-1.8178292876664299</v>
      </c>
      <c r="D112" s="32">
        <v>0.215608560443872</v>
      </c>
      <c r="E112" s="38">
        <f t="shared" si="12"/>
        <v>0.15422635711820129</v>
      </c>
      <c r="F112" s="32">
        <v>1</v>
      </c>
      <c r="G112" s="6">
        <f t="shared" si="13"/>
        <v>1.7829287666429883E-2</v>
      </c>
      <c r="H112" s="14">
        <f t="shared" si="14"/>
        <v>3.1788349869230873E-4</v>
      </c>
      <c r="M112" s="8">
        <f t="shared" si="15"/>
        <v>2.3785769229950959E-2</v>
      </c>
      <c r="N112" s="8"/>
      <c r="O112" s="10">
        <f t="shared" si="23"/>
        <v>109</v>
      </c>
      <c r="P112" s="8">
        <f t="shared" si="16"/>
        <v>-9.8175750834260285</v>
      </c>
      <c r="Q112" s="8">
        <f t="shared" si="17"/>
        <v>-11.300696126962098</v>
      </c>
      <c r="R112" s="8">
        <f t="shared" si="18"/>
        <v>-8.3344540398899589</v>
      </c>
      <c r="S112" s="34">
        <v>-0.5</v>
      </c>
      <c r="T112" s="34">
        <v>0</v>
      </c>
      <c r="U112" s="34">
        <v>-1.00680507818194</v>
      </c>
      <c r="V112" s="34">
        <v>0.93888917105029002</v>
      </c>
      <c r="W112" s="38">
        <f t="shared" si="19"/>
        <v>0.67159419037311019</v>
      </c>
      <c r="X112" s="34">
        <v>1</v>
      </c>
      <c r="Y112" s="16">
        <f t="shared" si="20"/>
        <v>0.50680507818193998</v>
      </c>
      <c r="Z112" s="16">
        <f t="shared" si="21"/>
        <v>0.25685138727100232</v>
      </c>
      <c r="AA112" s="16"/>
      <c r="AB112" s="16"/>
      <c r="AC112" s="16"/>
      <c r="AD112" s="16"/>
      <c r="AE112" s="41">
        <v>-2.8</v>
      </c>
      <c r="AF112" s="44">
        <v>-1.2549999999999999</v>
      </c>
      <c r="AG112" s="43">
        <v>-1.00680507818194</v>
      </c>
      <c r="AH112" s="43">
        <v>0.93888917105029002</v>
      </c>
      <c r="AI112" s="43">
        <v>-0.5</v>
      </c>
      <c r="AJ112" s="43">
        <v>0</v>
      </c>
      <c r="AK112" s="43">
        <f t="shared" si="22"/>
        <v>9.4E-2</v>
      </c>
    </row>
    <row r="113" spans="1:37">
      <c r="A113" s="32">
        <v>-2.52999999999999</v>
      </c>
      <c r="B113" s="32">
        <v>0</v>
      </c>
      <c r="C113" s="32">
        <v>-2.3533282594267102</v>
      </c>
      <c r="D113" s="32">
        <v>0.15141953120737101</v>
      </c>
      <c r="E113" s="38">
        <f t="shared" si="12"/>
        <v>0.10831148191232386</v>
      </c>
      <c r="F113" s="32">
        <v>0</v>
      </c>
      <c r="G113" s="6">
        <f t="shared" si="13"/>
        <v>0.17667174057327983</v>
      </c>
      <c r="H113" s="14">
        <f t="shared" si="14"/>
        <v>3.1212903917192291E-2</v>
      </c>
      <c r="M113" s="8">
        <f t="shared" si="15"/>
        <v>1.1731377114043658E-2</v>
      </c>
      <c r="N113" s="8"/>
      <c r="O113" s="10">
        <f t="shared" si="23"/>
        <v>110</v>
      </c>
      <c r="P113" s="8">
        <f t="shared" si="16"/>
        <v>-9.7975528364849822</v>
      </c>
      <c r="Q113" s="8">
        <f t="shared" si="17"/>
        <v>-11.280673880021052</v>
      </c>
      <c r="R113" s="8">
        <f t="shared" si="18"/>
        <v>-8.3144317929489127</v>
      </c>
      <c r="S113" s="34">
        <v>-3</v>
      </c>
      <c r="T113" s="34">
        <v>0</v>
      </c>
      <c r="U113" s="34">
        <v>-3.9900194580456998</v>
      </c>
      <c r="V113" s="34">
        <v>1.03628091569909</v>
      </c>
      <c r="W113" s="38">
        <f t="shared" si="19"/>
        <v>0.74125920719641325</v>
      </c>
      <c r="X113" s="34">
        <v>0</v>
      </c>
      <c r="Y113" s="16">
        <f t="shared" si="20"/>
        <v>0.9900194580456998</v>
      </c>
      <c r="Z113" s="16">
        <f t="shared" si="21"/>
        <v>0.98013852730910112</v>
      </c>
      <c r="AA113" s="16"/>
      <c r="AB113" s="16"/>
      <c r="AC113" s="16"/>
      <c r="AD113" s="16"/>
      <c r="AE113" s="41">
        <v>-2.8</v>
      </c>
      <c r="AF113" s="44">
        <v>-1.091</v>
      </c>
      <c r="AG113" s="43">
        <v>-3.9900194580456998</v>
      </c>
      <c r="AH113" s="43">
        <v>1.03628091569909</v>
      </c>
      <c r="AI113" s="43">
        <v>-3</v>
      </c>
      <c r="AJ113" s="43">
        <v>0</v>
      </c>
      <c r="AK113" s="43">
        <f t="shared" si="22"/>
        <v>-1.107</v>
      </c>
    </row>
    <row r="114" spans="1:37">
      <c r="A114" s="32">
        <v>-0.33999999999999903</v>
      </c>
      <c r="B114" s="32">
        <v>0</v>
      </c>
      <c r="C114" s="32">
        <v>-0.34871786758534401</v>
      </c>
      <c r="D114" s="33">
        <v>9.2301570904974595E-2</v>
      </c>
      <c r="E114" s="38">
        <f t="shared" si="12"/>
        <v>6.6023978860836482E-2</v>
      </c>
      <c r="F114" s="32">
        <v>1</v>
      </c>
      <c r="G114" s="6">
        <f t="shared" si="13"/>
        <v>8.717867585344985E-3</v>
      </c>
      <c r="H114" s="14">
        <f t="shared" si="14"/>
        <v>7.6001215235608802E-5</v>
      </c>
      <c r="M114" s="8">
        <f t="shared" si="15"/>
        <v>4.3591657846161827E-3</v>
      </c>
      <c r="N114" s="8"/>
      <c r="O114" s="10">
        <f t="shared" si="23"/>
        <v>111</v>
      </c>
      <c r="P114" s="8">
        <f t="shared" si="16"/>
        <v>-9.7775305895439377</v>
      </c>
      <c r="Q114" s="8">
        <f t="shared" si="17"/>
        <v>-11.260651633080007</v>
      </c>
      <c r="R114" s="8">
        <f t="shared" si="18"/>
        <v>-8.2944095460078682</v>
      </c>
      <c r="S114" s="34">
        <v>0.439999999999999</v>
      </c>
      <c r="T114" s="34">
        <v>0</v>
      </c>
      <c r="U114" s="34">
        <v>0.496316311926424</v>
      </c>
      <c r="V114" s="34">
        <v>0.18959071966665</v>
      </c>
      <c r="W114" s="38">
        <f t="shared" si="19"/>
        <v>0.13561560810669845</v>
      </c>
      <c r="X114" s="34">
        <v>1</v>
      </c>
      <c r="Y114" s="16">
        <f t="shared" si="20"/>
        <v>5.6316311926425E-2</v>
      </c>
      <c r="Z114" s="16">
        <f t="shared" si="21"/>
        <v>3.1715269889943986E-3</v>
      </c>
      <c r="AA114" s="16"/>
      <c r="AB114" s="16"/>
      <c r="AC114" s="16"/>
      <c r="AD114" s="16"/>
      <c r="AE114" s="41">
        <v>-2.75</v>
      </c>
      <c r="AF114" s="44">
        <v>-2.0249999999999999</v>
      </c>
      <c r="AG114" s="43">
        <v>0.496316311926424</v>
      </c>
      <c r="AH114" s="43">
        <v>0.18959071966665</v>
      </c>
      <c r="AI114" s="43">
        <v>0.439999999999999</v>
      </c>
      <c r="AJ114" s="43">
        <v>0</v>
      </c>
      <c r="AK114" s="43" t="e">
        <f t="shared" si="22"/>
        <v>#N/A</v>
      </c>
    </row>
    <row r="115" spans="1:37">
      <c r="A115" s="32">
        <v>-1.1699999999999899</v>
      </c>
      <c r="B115" s="32">
        <v>0</v>
      </c>
      <c r="C115" s="32">
        <v>-1.18008828887359</v>
      </c>
      <c r="D115" s="32">
        <v>0.27008916086075702</v>
      </c>
      <c r="E115" s="38">
        <f t="shared" si="12"/>
        <v>0.19319672322338133</v>
      </c>
      <c r="F115" s="32">
        <v>1</v>
      </c>
      <c r="G115" s="6">
        <f t="shared" si="13"/>
        <v>1.0088288873600026E-2</v>
      </c>
      <c r="H115" s="14">
        <f t="shared" si="14"/>
        <v>1.0177357239720209E-4</v>
      </c>
      <c r="M115" s="8">
        <f t="shared" si="15"/>
        <v>3.7324973864251813E-2</v>
      </c>
      <c r="N115" s="8"/>
      <c r="O115" s="10">
        <f t="shared" si="23"/>
        <v>112</v>
      </c>
      <c r="P115" s="8">
        <f t="shared" si="16"/>
        <v>-9.7575083426028915</v>
      </c>
      <c r="Q115" s="8">
        <f t="shared" si="17"/>
        <v>-11.240629386138961</v>
      </c>
      <c r="R115" s="8">
        <f t="shared" si="18"/>
        <v>-8.2743872990668219</v>
      </c>
      <c r="S115" s="34">
        <v>-0.98000000000000098</v>
      </c>
      <c r="T115" s="34">
        <v>0</v>
      </c>
      <c r="U115" s="34">
        <v>-0.94312777486813903</v>
      </c>
      <c r="V115" s="35">
        <v>9.2070205895004698E-2</v>
      </c>
      <c r="W115" s="38">
        <f t="shared" si="19"/>
        <v>6.5858481801819829E-2</v>
      </c>
      <c r="X115" s="34">
        <v>1</v>
      </c>
      <c r="Y115" s="16">
        <f t="shared" si="20"/>
        <v>3.6872225131861947E-2</v>
      </c>
      <c r="Z115" s="16">
        <f t="shared" si="21"/>
        <v>1.3595609861747117E-3</v>
      </c>
      <c r="AA115" s="16"/>
      <c r="AB115" s="16"/>
      <c r="AC115" s="16"/>
      <c r="AD115" s="16"/>
      <c r="AE115" s="41">
        <v>-2.75</v>
      </c>
      <c r="AF115" s="44">
        <v>-2.02</v>
      </c>
      <c r="AG115" s="43">
        <v>-0.94312777486813903</v>
      </c>
      <c r="AH115" s="39">
        <v>9.2070205895004698E-2</v>
      </c>
      <c r="AI115" s="43">
        <v>-0.98000000000000098</v>
      </c>
      <c r="AJ115" s="43">
        <v>0</v>
      </c>
      <c r="AK115" s="43" t="e">
        <f t="shared" si="22"/>
        <v>#N/A</v>
      </c>
    </row>
    <row r="116" spans="1:37">
      <c r="A116" s="32">
        <v>-3</v>
      </c>
      <c r="B116" s="32">
        <v>0</v>
      </c>
      <c r="C116" s="32">
        <v>-2.9034822078885099</v>
      </c>
      <c r="D116" s="32">
        <v>0.160116982244981</v>
      </c>
      <c r="E116" s="38">
        <f t="shared" si="12"/>
        <v>0.11453283131970836</v>
      </c>
      <c r="F116" s="32">
        <v>1</v>
      </c>
      <c r="G116" s="6">
        <f t="shared" si="13"/>
        <v>9.6517792111490142E-2</v>
      </c>
      <c r="H116" s="14">
        <f t="shared" si="14"/>
        <v>9.3156841940768287E-3</v>
      </c>
      <c r="M116" s="8">
        <f t="shared" si="15"/>
        <v>1.3117769450108768E-2</v>
      </c>
      <c r="N116" s="8"/>
      <c r="O116" s="10">
        <f t="shared" si="23"/>
        <v>113</v>
      </c>
      <c r="P116" s="8">
        <f t="shared" si="16"/>
        <v>-9.737486095661847</v>
      </c>
      <c r="Q116" s="8">
        <f t="shared" si="17"/>
        <v>-11.220607139197917</v>
      </c>
      <c r="R116" s="8">
        <f t="shared" si="18"/>
        <v>-8.2543650521257774</v>
      </c>
      <c r="S116" s="34">
        <v>-3.2999999999999901</v>
      </c>
      <c r="T116" s="34">
        <v>0</v>
      </c>
      <c r="U116" s="34">
        <v>-3.7825638571883999</v>
      </c>
      <c r="V116" s="34">
        <v>0.19905484900244499</v>
      </c>
      <c r="W116" s="38">
        <f t="shared" si="19"/>
        <v>0.14238536802601823</v>
      </c>
      <c r="X116" s="34">
        <v>0</v>
      </c>
      <c r="Y116" s="16">
        <f t="shared" si="20"/>
        <v>0.48256385718840988</v>
      </c>
      <c r="Z116" s="16">
        <f t="shared" si="21"/>
        <v>0.23286787626455605</v>
      </c>
      <c r="AA116" s="16"/>
      <c r="AB116" s="16"/>
      <c r="AC116" s="16"/>
      <c r="AD116" s="16"/>
      <c r="AE116" s="41">
        <v>-2.75</v>
      </c>
      <c r="AF116" s="44">
        <v>-3.605</v>
      </c>
      <c r="AG116" s="43">
        <v>-3.7825638571883999</v>
      </c>
      <c r="AH116" s="43">
        <v>0.19905484900244499</v>
      </c>
      <c r="AI116" s="43">
        <v>-3.2999999999999901</v>
      </c>
      <c r="AJ116" s="43">
        <v>0</v>
      </c>
      <c r="AK116" s="43" t="e">
        <f t="shared" si="22"/>
        <v>#N/A</v>
      </c>
    </row>
    <row r="117" spans="1:37">
      <c r="A117" s="32">
        <v>-0.26999999999999902</v>
      </c>
      <c r="B117" s="32">
        <v>0</v>
      </c>
      <c r="C117" s="32">
        <v>-0.15278520154325101</v>
      </c>
      <c r="D117" s="32">
        <v>0.15730509520504199</v>
      </c>
      <c r="E117" s="38">
        <f t="shared" si="12"/>
        <v>0.11252146825552904</v>
      </c>
      <c r="F117" s="32">
        <v>1</v>
      </c>
      <c r="G117" s="6">
        <f t="shared" si="13"/>
        <v>0.11721479845674801</v>
      </c>
      <c r="H117" s="14">
        <f t="shared" si="14"/>
        <v>1.3739308977256056E-2</v>
      </c>
      <c r="M117" s="8">
        <f t="shared" si="15"/>
        <v>1.266108081838003E-2</v>
      </c>
      <c r="N117" s="8"/>
      <c r="O117" s="10">
        <f t="shared" si="23"/>
        <v>114</v>
      </c>
      <c r="P117" s="8">
        <f t="shared" si="16"/>
        <v>-9.7174638487208007</v>
      </c>
      <c r="Q117" s="8">
        <f t="shared" si="17"/>
        <v>-11.20058489225687</v>
      </c>
      <c r="R117" s="8">
        <f t="shared" si="18"/>
        <v>-8.2343428051847312</v>
      </c>
      <c r="S117" s="34">
        <v>0</v>
      </c>
      <c r="T117" s="34">
        <v>0</v>
      </c>
      <c r="U117" s="34">
        <v>-0.87159033771577199</v>
      </c>
      <c r="V117" s="34">
        <v>1.85055317726182</v>
      </c>
      <c r="W117" s="38">
        <f t="shared" si="19"/>
        <v>1.3237140241326406</v>
      </c>
      <c r="X117" s="34">
        <v>1</v>
      </c>
      <c r="Y117" s="16">
        <f t="shared" si="20"/>
        <v>0.87159033771577199</v>
      </c>
      <c r="Z117" s="16">
        <f t="shared" si="21"/>
        <v>0.75966971679949347</v>
      </c>
      <c r="AA117" s="16"/>
      <c r="AB117" s="16"/>
      <c r="AC117" s="16"/>
      <c r="AD117" s="16"/>
      <c r="AE117" s="41">
        <v>-2.72</v>
      </c>
      <c r="AF117" s="44">
        <v>-1.335</v>
      </c>
      <c r="AG117" s="43">
        <v>-0.87159033771577199</v>
      </c>
      <c r="AH117" s="43">
        <v>1.85055317726182</v>
      </c>
      <c r="AI117" s="43">
        <v>0</v>
      </c>
      <c r="AJ117" s="43">
        <v>0</v>
      </c>
      <c r="AK117" s="43">
        <f t="shared" si="22"/>
        <v>-1.1299999999999999</v>
      </c>
    </row>
    <row r="118" spans="1:37">
      <c r="A118" s="32">
        <v>-1.49</v>
      </c>
      <c r="B118" s="32">
        <v>0</v>
      </c>
      <c r="C118" s="32">
        <v>-1.50421455477257</v>
      </c>
      <c r="D118" s="32">
        <v>0.20158245811733799</v>
      </c>
      <c r="E118" s="38">
        <f t="shared" si="12"/>
        <v>0.14419338504169785</v>
      </c>
      <c r="F118" s="32">
        <v>1</v>
      </c>
      <c r="G118" s="6">
        <f t="shared" si="13"/>
        <v>1.4214554772570054E-2</v>
      </c>
      <c r="H118" s="14">
        <f t="shared" si="14"/>
        <v>2.020535673823941E-4</v>
      </c>
      <c r="M118" s="8">
        <f t="shared" si="15"/>
        <v>2.0791732289783333E-2</v>
      </c>
      <c r="N118" s="8"/>
      <c r="O118" s="10">
        <f t="shared" si="23"/>
        <v>115</v>
      </c>
      <c r="P118" s="8">
        <f t="shared" si="16"/>
        <v>-9.6974416017797544</v>
      </c>
      <c r="Q118" s="8">
        <f t="shared" si="17"/>
        <v>-11.180562645315824</v>
      </c>
      <c r="R118" s="8">
        <f t="shared" si="18"/>
        <v>-8.2143205582436849</v>
      </c>
      <c r="S118" s="34">
        <v>-1.1699999999999899</v>
      </c>
      <c r="T118" s="34">
        <v>0</v>
      </c>
      <c r="U118" s="34">
        <v>-1.0664682207494101</v>
      </c>
      <c r="V118" s="35">
        <v>7.5892586100085105E-2</v>
      </c>
      <c r="W118" s="38">
        <f t="shared" si="19"/>
        <v>5.4286513774774531E-2</v>
      </c>
      <c r="X118" s="34">
        <v>0</v>
      </c>
      <c r="Y118" s="16">
        <f t="shared" si="20"/>
        <v>0.10353177925057988</v>
      </c>
      <c r="Z118" s="16">
        <f t="shared" si="21"/>
        <v>1.0718829314790802E-2</v>
      </c>
      <c r="AA118" s="16"/>
      <c r="AB118" s="16"/>
      <c r="AC118" s="16"/>
      <c r="AD118" s="16"/>
      <c r="AE118" s="41">
        <v>-2.72</v>
      </c>
      <c r="AF118" s="44">
        <v>-1.3759999999999999</v>
      </c>
      <c r="AG118" s="43">
        <v>-1.0664682207494101</v>
      </c>
      <c r="AH118" s="39">
        <v>7.5892586100085105E-2</v>
      </c>
      <c r="AI118" s="43">
        <v>-1.1699999999999899</v>
      </c>
      <c r="AJ118" s="43">
        <v>0</v>
      </c>
      <c r="AK118" s="43" t="e">
        <f t="shared" si="22"/>
        <v>#N/A</v>
      </c>
    </row>
    <row r="119" spans="1:37">
      <c r="A119" s="33">
        <v>-9.9999999999999603E-2</v>
      </c>
      <c r="B119" s="32">
        <v>0</v>
      </c>
      <c r="C119" s="33">
        <v>-9.3391778005463097E-2</v>
      </c>
      <c r="D119" s="33">
        <v>9.1428824364973793E-2</v>
      </c>
      <c r="E119" s="38">
        <f t="shared" si="12"/>
        <v>6.539969697112516E-2</v>
      </c>
      <c r="F119" s="32">
        <v>1</v>
      </c>
      <c r="G119" s="6">
        <f t="shared" si="13"/>
        <v>6.6082219945365062E-3</v>
      </c>
      <c r="H119" s="14">
        <f t="shared" si="14"/>
        <v>4.3668597929076039E-5</v>
      </c>
      <c r="M119" s="8">
        <f t="shared" si="15"/>
        <v>4.2771203639149977E-3</v>
      </c>
      <c r="N119" s="8"/>
      <c r="O119" s="10">
        <f t="shared" si="23"/>
        <v>116</v>
      </c>
      <c r="P119" s="8">
        <f t="shared" si="16"/>
        <v>-9.67741935483871</v>
      </c>
      <c r="Q119" s="8">
        <f t="shared" si="17"/>
        <v>-11.16054039837478</v>
      </c>
      <c r="R119" s="8">
        <f t="shared" si="18"/>
        <v>-8.1942983113026404</v>
      </c>
      <c r="S119" s="34">
        <v>-4.1799999999999899</v>
      </c>
      <c r="T119" s="34">
        <v>0</v>
      </c>
      <c r="U119" s="34">
        <v>-4.8424515136097597</v>
      </c>
      <c r="V119" s="34">
        <v>0.86647761756880703</v>
      </c>
      <c r="W119" s="38">
        <f t="shared" si="19"/>
        <v>0.61979768431728421</v>
      </c>
      <c r="X119" s="34">
        <v>0</v>
      </c>
      <c r="Y119" s="16">
        <f t="shared" si="20"/>
        <v>0.66245151360976973</v>
      </c>
      <c r="Z119" s="16">
        <f t="shared" si="21"/>
        <v>0.43884200788387495</v>
      </c>
      <c r="AA119" s="16"/>
      <c r="AB119" s="16"/>
      <c r="AC119" s="16"/>
      <c r="AD119" s="16"/>
      <c r="AE119" s="41">
        <v>-2.72</v>
      </c>
      <c r="AF119" s="44">
        <v>-1.3740000000000001</v>
      </c>
      <c r="AG119" s="43">
        <v>-4.8424515136097597</v>
      </c>
      <c r="AH119" s="43">
        <v>0.86647761756880703</v>
      </c>
      <c r="AI119" s="43">
        <v>-4.1799999999999899</v>
      </c>
      <c r="AJ119" s="43">
        <v>0</v>
      </c>
      <c r="AK119" s="43" t="e">
        <f t="shared" si="22"/>
        <v>#N/A</v>
      </c>
    </row>
    <row r="120" spans="1:37">
      <c r="A120" s="32">
        <v>0.119999999999999</v>
      </c>
      <c r="B120" s="32">
        <v>0</v>
      </c>
      <c r="C120" s="32">
        <v>0.157909862172912</v>
      </c>
      <c r="D120" s="33">
        <v>9.2095268235748998E-2</v>
      </c>
      <c r="E120" s="38">
        <f t="shared" si="12"/>
        <v>6.5876409074771755E-2</v>
      </c>
      <c r="F120" s="32">
        <v>1</v>
      </c>
      <c r="G120" s="6">
        <f t="shared" si="13"/>
        <v>3.7909862172913006E-2</v>
      </c>
      <c r="H120" s="14">
        <f t="shared" si="14"/>
        <v>1.4371576499692604E-3</v>
      </c>
      <c r="M120" s="8">
        <f t="shared" si="15"/>
        <v>4.3397012725866707E-3</v>
      </c>
      <c r="N120" s="8"/>
      <c r="O120" s="10">
        <f t="shared" si="23"/>
        <v>117</v>
      </c>
      <c r="P120" s="8">
        <f t="shared" si="16"/>
        <v>-9.6573971078976637</v>
      </c>
      <c r="Q120" s="8">
        <f t="shared" si="17"/>
        <v>-11.140518151433733</v>
      </c>
      <c r="R120" s="8">
        <f t="shared" si="18"/>
        <v>-8.1742760643615942</v>
      </c>
      <c r="S120" s="35">
        <v>-9.9999999999999603E-2</v>
      </c>
      <c r="T120" s="34">
        <v>0</v>
      </c>
      <c r="U120" s="35">
        <v>-5.6073464296630899E-3</v>
      </c>
      <c r="V120" s="34">
        <v>0.18672050213573299</v>
      </c>
      <c r="W120" s="38">
        <f t="shared" si="19"/>
        <v>0.13356252082195047</v>
      </c>
      <c r="X120" s="34">
        <v>1</v>
      </c>
      <c r="Y120" s="16">
        <f t="shared" si="20"/>
        <v>9.4392653570336507E-2</v>
      </c>
      <c r="Z120" s="16">
        <f t="shared" si="21"/>
        <v>8.9099730480495607E-3</v>
      </c>
      <c r="AA120" s="16"/>
      <c r="AB120" s="16"/>
      <c r="AC120" s="16"/>
      <c r="AD120" s="16"/>
      <c r="AE120" s="41">
        <v>-2.7</v>
      </c>
      <c r="AF120" s="44">
        <v>-2.1080000000000001</v>
      </c>
      <c r="AG120" s="39">
        <v>-5.6073464296630899E-3</v>
      </c>
      <c r="AH120" s="43">
        <v>0.18672050213573299</v>
      </c>
      <c r="AI120" s="39">
        <v>-9.9999999999999603E-2</v>
      </c>
      <c r="AJ120" s="43">
        <v>0</v>
      </c>
      <c r="AK120" s="43" t="e">
        <f t="shared" si="22"/>
        <v>#N/A</v>
      </c>
    </row>
    <row r="121" spans="1:37">
      <c r="A121" s="32">
        <v>-3.4</v>
      </c>
      <c r="B121" s="32">
        <v>0</v>
      </c>
      <c r="C121" s="32">
        <v>-3.4669120364936701</v>
      </c>
      <c r="D121" s="32">
        <v>0.23887746457467701</v>
      </c>
      <c r="E121" s="38">
        <f t="shared" si="12"/>
        <v>0.17087077193567762</v>
      </c>
      <c r="F121" s="32">
        <v>1</v>
      </c>
      <c r="G121" s="6">
        <f t="shared" si="13"/>
        <v>6.6912036493670168E-2</v>
      </c>
      <c r="H121" s="14">
        <f t="shared" si="14"/>
        <v>4.4772206277302485E-3</v>
      </c>
      <c r="M121" s="8">
        <f t="shared" si="15"/>
        <v>2.9196820701894357E-2</v>
      </c>
      <c r="N121" s="8"/>
      <c r="O121" s="10">
        <f t="shared" si="23"/>
        <v>118</v>
      </c>
      <c r="P121" s="8">
        <f t="shared" si="16"/>
        <v>-9.6373748609566192</v>
      </c>
      <c r="Q121" s="8">
        <f t="shared" si="17"/>
        <v>-11.120495904492689</v>
      </c>
      <c r="R121" s="8">
        <f t="shared" si="18"/>
        <v>-8.1542538174205497</v>
      </c>
      <c r="S121" s="34">
        <v>1.69999999999999</v>
      </c>
      <c r="T121" s="34">
        <v>0</v>
      </c>
      <c r="U121" s="34">
        <v>1.31923958642599</v>
      </c>
      <c r="V121" s="34">
        <v>0.86258150203886097</v>
      </c>
      <c r="W121" s="38">
        <f t="shared" si="19"/>
        <v>0.6170107648004608</v>
      </c>
      <c r="X121" s="34">
        <v>1</v>
      </c>
      <c r="Y121" s="16">
        <f t="shared" si="20"/>
        <v>0.38076041357399992</v>
      </c>
      <c r="Z121" s="16">
        <f t="shared" si="21"/>
        <v>0.14497849254504347</v>
      </c>
      <c r="AA121" s="16"/>
      <c r="AB121" s="16"/>
      <c r="AC121" s="16"/>
      <c r="AD121" s="16"/>
      <c r="AE121" s="41">
        <v>-2.7</v>
      </c>
      <c r="AF121" s="44">
        <v>-1.798</v>
      </c>
      <c r="AG121" s="43">
        <v>1.31923958642599</v>
      </c>
      <c r="AH121" s="43">
        <v>0.86258150203886097</v>
      </c>
      <c r="AI121" s="43">
        <v>1.69999999999999</v>
      </c>
      <c r="AJ121" s="43">
        <v>0</v>
      </c>
      <c r="AK121" s="43" t="e">
        <f t="shared" si="22"/>
        <v>#N/A</v>
      </c>
    </row>
    <row r="122" spans="1:37">
      <c r="A122" s="32">
        <v>-1.99999999999999</v>
      </c>
      <c r="B122" s="32">
        <v>0</v>
      </c>
      <c r="C122" s="32">
        <v>-2.0614962847559002</v>
      </c>
      <c r="D122" s="32">
        <v>0.13399330401946999</v>
      </c>
      <c r="E122" s="38">
        <f t="shared" si="12"/>
        <v>9.5846376018702467E-2</v>
      </c>
      <c r="F122" s="32">
        <v>1</v>
      </c>
      <c r="G122" s="6">
        <f t="shared" si="13"/>
        <v>6.149628475591018E-2</v>
      </c>
      <c r="H122" s="14">
        <f t="shared" si="14"/>
        <v>3.7817930387799908E-3</v>
      </c>
      <c r="M122" s="8">
        <f t="shared" si="15"/>
        <v>9.1865277959185029E-3</v>
      </c>
      <c r="N122" s="8"/>
      <c r="O122" s="10">
        <f t="shared" si="23"/>
        <v>119</v>
      </c>
      <c r="P122" s="8">
        <f t="shared" si="16"/>
        <v>-9.617352614015573</v>
      </c>
      <c r="Q122" s="8">
        <f t="shared" si="17"/>
        <v>-11.100473657551643</v>
      </c>
      <c r="R122" s="8">
        <f t="shared" si="18"/>
        <v>-8.1342315704795034</v>
      </c>
      <c r="S122" s="34">
        <v>-0.109999999999999</v>
      </c>
      <c r="T122" s="34">
        <v>0</v>
      </c>
      <c r="U122" s="34">
        <v>0.118906771687806</v>
      </c>
      <c r="V122" s="34">
        <v>0.23375053194465001</v>
      </c>
      <c r="W122" s="38">
        <f t="shared" si="19"/>
        <v>0.16720344007699964</v>
      </c>
      <c r="X122" s="34">
        <v>0</v>
      </c>
      <c r="Y122" s="16">
        <f t="shared" si="20"/>
        <v>0.22890677168780499</v>
      </c>
      <c r="Z122" s="16">
        <f t="shared" si="21"/>
        <v>5.2398310124532881E-2</v>
      </c>
      <c r="AA122" s="16"/>
      <c r="AB122" s="16"/>
      <c r="AC122" s="16"/>
      <c r="AD122" s="16"/>
      <c r="AE122" s="41">
        <v>-2.7</v>
      </c>
      <c r="AF122" s="44">
        <v>-1.954</v>
      </c>
      <c r="AG122" s="43">
        <v>0.118906771687806</v>
      </c>
      <c r="AH122" s="43">
        <v>0.23375053194465001</v>
      </c>
      <c r="AI122" s="43">
        <v>-0.109999999999999</v>
      </c>
      <c r="AJ122" s="43">
        <v>0</v>
      </c>
      <c r="AK122" s="43" t="e">
        <f t="shared" si="22"/>
        <v>#N/A</v>
      </c>
    </row>
    <row r="123" spans="1:37">
      <c r="A123" s="32">
        <v>-1.2</v>
      </c>
      <c r="B123" s="32">
        <v>0</v>
      </c>
      <c r="C123" s="32">
        <v>-1.1892314541715101</v>
      </c>
      <c r="D123" s="33">
        <v>8.7176570664970005E-2</v>
      </c>
      <c r="E123" s="38">
        <f t="shared" si="12"/>
        <v>6.2358029254667768E-2</v>
      </c>
      <c r="F123" s="32">
        <v>1</v>
      </c>
      <c r="G123" s="6">
        <f t="shared" si="13"/>
        <v>1.0768545828489851E-2</v>
      </c>
      <c r="H123" s="14">
        <f t="shared" si="14"/>
        <v>1.1596157926028616E-4</v>
      </c>
      <c r="M123" s="8">
        <f t="shared" si="15"/>
        <v>3.8885238125260014E-3</v>
      </c>
      <c r="N123" s="8"/>
      <c r="O123" s="10">
        <f t="shared" si="23"/>
        <v>120</v>
      </c>
      <c r="P123" s="8">
        <f t="shared" si="16"/>
        <v>-9.5973303670745267</v>
      </c>
      <c r="Q123" s="8">
        <f t="shared" si="17"/>
        <v>-11.080451410610596</v>
      </c>
      <c r="R123" s="8">
        <f t="shared" si="18"/>
        <v>-8.1142093235384571</v>
      </c>
      <c r="S123" s="34">
        <v>-1.7</v>
      </c>
      <c r="T123" s="34">
        <v>0</v>
      </c>
      <c r="U123" s="34">
        <v>-0.61794805973192402</v>
      </c>
      <c r="V123" s="34">
        <v>0.65623287304440003</v>
      </c>
      <c r="W123" s="38">
        <f t="shared" si="19"/>
        <v>0.46940810338184985</v>
      </c>
      <c r="X123" s="34">
        <v>0</v>
      </c>
      <c r="Y123" s="16">
        <f t="shared" si="20"/>
        <v>1.0820519402680759</v>
      </c>
      <c r="Z123" s="16">
        <f t="shared" si="21"/>
        <v>1.1708364014379078</v>
      </c>
      <c r="AA123" s="16"/>
      <c r="AB123" s="16"/>
      <c r="AC123" s="16"/>
      <c r="AD123" s="16"/>
      <c r="AE123" s="41">
        <v>-2.7</v>
      </c>
      <c r="AF123" s="44">
        <v>-1.8720000000000001</v>
      </c>
      <c r="AG123" s="43">
        <v>-0.61794805973192402</v>
      </c>
      <c r="AH123" s="43">
        <v>0.65623287304440003</v>
      </c>
      <c r="AI123" s="43">
        <v>-1.7</v>
      </c>
      <c r="AJ123" s="43">
        <v>0</v>
      </c>
      <c r="AK123" s="43">
        <f t="shared" si="22"/>
        <v>-1.444</v>
      </c>
    </row>
    <row r="124" spans="1:37">
      <c r="A124" s="32">
        <v>-0.9</v>
      </c>
      <c r="B124" s="32">
        <v>0</v>
      </c>
      <c r="C124" s="32">
        <v>-0.93602772497348496</v>
      </c>
      <c r="D124" s="32">
        <v>0.120657367322565</v>
      </c>
      <c r="E124" s="38">
        <f t="shared" si="12"/>
        <v>8.6307084390910088E-2</v>
      </c>
      <c r="F124" s="32">
        <v>1</v>
      </c>
      <c r="G124" s="6">
        <f t="shared" si="13"/>
        <v>3.6027724973484943E-2</v>
      </c>
      <c r="H124" s="14">
        <f t="shared" si="14"/>
        <v>1.2979969667650706E-3</v>
      </c>
      <c r="M124" s="8">
        <f t="shared" si="15"/>
        <v>7.4489128160596758E-3</v>
      </c>
      <c r="N124" s="8"/>
      <c r="O124" s="10">
        <f t="shared" si="23"/>
        <v>121</v>
      </c>
      <c r="P124" s="8">
        <f t="shared" si="16"/>
        <v>-9.5773081201334822</v>
      </c>
      <c r="Q124" s="8">
        <f t="shared" si="17"/>
        <v>-11.060429163669552</v>
      </c>
      <c r="R124" s="8">
        <f t="shared" si="18"/>
        <v>-8.0941870765974127</v>
      </c>
      <c r="S124" s="34">
        <v>-2.2999999999999901</v>
      </c>
      <c r="T124" s="34">
        <v>0</v>
      </c>
      <c r="U124" s="34">
        <v>-1.35879391982786</v>
      </c>
      <c r="V124" s="34">
        <v>1.6889343358045801</v>
      </c>
      <c r="W124" s="38">
        <f t="shared" si="19"/>
        <v>1.2081069020949096</v>
      </c>
      <c r="X124" s="34">
        <v>1</v>
      </c>
      <c r="Y124" s="16">
        <f t="shared" si="20"/>
        <v>0.94120608017213003</v>
      </c>
      <c r="Z124" s="16">
        <f t="shared" si="21"/>
        <v>0.88586888535298602</v>
      </c>
      <c r="AA124" s="16"/>
      <c r="AB124" s="16"/>
      <c r="AC124" s="16"/>
      <c r="AD124" s="16"/>
      <c r="AE124" s="41">
        <v>-2.7</v>
      </c>
      <c r="AF124" s="44">
        <v>-2.1459999999999999</v>
      </c>
      <c r="AG124" s="43">
        <v>-1.35879391982786</v>
      </c>
      <c r="AH124" s="43">
        <v>1.6889343358045801</v>
      </c>
      <c r="AI124" s="43">
        <v>-2.2999999999999901</v>
      </c>
      <c r="AJ124" s="43">
        <v>0</v>
      </c>
      <c r="AK124" s="43" t="e">
        <f t="shared" si="22"/>
        <v>#N/A</v>
      </c>
    </row>
    <row r="125" spans="1:37">
      <c r="A125" s="33">
        <v>9.9999999999999603E-2</v>
      </c>
      <c r="B125" s="32">
        <v>0</v>
      </c>
      <c r="C125" s="33">
        <v>4.3099032062876498E-2</v>
      </c>
      <c r="D125" s="32">
        <v>0.123953377789727</v>
      </c>
      <c r="E125" s="38">
        <f t="shared" si="12"/>
        <v>8.8664744431528872E-2</v>
      </c>
      <c r="F125" s="32">
        <v>1</v>
      </c>
      <c r="G125" s="6">
        <f t="shared" si="13"/>
        <v>5.6900967937123105E-2</v>
      </c>
      <c r="H125" s="14">
        <f t="shared" si="14"/>
        <v>3.2377201521815117E-3</v>
      </c>
      <c r="M125" s="8">
        <f t="shared" si="15"/>
        <v>7.8614369051083297E-3</v>
      </c>
      <c r="N125" s="8"/>
      <c r="O125" s="10">
        <f t="shared" si="23"/>
        <v>122</v>
      </c>
      <c r="P125" s="8">
        <f t="shared" si="16"/>
        <v>-9.5572858731924359</v>
      </c>
      <c r="Q125" s="8">
        <f t="shared" si="17"/>
        <v>-11.040406916728505</v>
      </c>
      <c r="R125" s="8">
        <f t="shared" si="18"/>
        <v>-8.0741648296563664</v>
      </c>
      <c r="S125" s="34">
        <v>0.3</v>
      </c>
      <c r="T125" s="34">
        <v>0</v>
      </c>
      <c r="U125" s="34">
        <v>0.34696624964644501</v>
      </c>
      <c r="V125" s="35">
        <v>5.5916775057671099E-2</v>
      </c>
      <c r="W125" s="38">
        <f t="shared" si="19"/>
        <v>3.9997672175857334E-2</v>
      </c>
      <c r="X125" s="34">
        <v>0</v>
      </c>
      <c r="Y125" s="16">
        <f t="shared" si="20"/>
        <v>4.6966249646445024E-2</v>
      </c>
      <c r="Z125" s="16">
        <f t="shared" si="21"/>
        <v>2.2058286058521974E-3</v>
      </c>
      <c r="AA125" s="16"/>
      <c r="AB125" s="16"/>
      <c r="AC125" s="16"/>
      <c r="AD125" s="16"/>
      <c r="AE125" s="41">
        <v>-2.7</v>
      </c>
      <c r="AF125" s="44">
        <v>-2.0190000000000001</v>
      </c>
      <c r="AG125" s="43">
        <v>0.34696624964644501</v>
      </c>
      <c r="AH125" s="39">
        <v>5.5916775057671099E-2</v>
      </c>
      <c r="AI125" s="43">
        <v>0.3</v>
      </c>
      <c r="AJ125" s="43">
        <v>0</v>
      </c>
      <c r="AK125" s="43">
        <f t="shared" si="22"/>
        <v>0.32500000000000001</v>
      </c>
    </row>
    <row r="126" spans="1:37">
      <c r="A126" s="32">
        <v>-2.7999999999999901</v>
      </c>
      <c r="B126" s="32">
        <v>0</v>
      </c>
      <c r="C126" s="32">
        <v>-2.84112425574566</v>
      </c>
      <c r="D126" s="32">
        <v>0.17339780430947199</v>
      </c>
      <c r="E126" s="38">
        <f t="shared" si="12"/>
        <v>0.1240326990537387</v>
      </c>
      <c r="F126" s="32">
        <v>1</v>
      </c>
      <c r="G126" s="6">
        <f t="shared" si="13"/>
        <v>4.1124255745669913E-2</v>
      </c>
      <c r="H126" s="14">
        <f t="shared" si="14"/>
        <v>1.6912044106352649E-3</v>
      </c>
      <c r="M126" s="8">
        <f t="shared" si="15"/>
        <v>1.5384110434555315E-2</v>
      </c>
      <c r="N126" s="8"/>
      <c r="O126" s="10">
        <f t="shared" si="23"/>
        <v>123</v>
      </c>
      <c r="P126" s="8">
        <f t="shared" si="16"/>
        <v>-9.5372636262513915</v>
      </c>
      <c r="Q126" s="8">
        <f t="shared" si="17"/>
        <v>-11.020384669787461</v>
      </c>
      <c r="R126" s="8">
        <f t="shared" si="18"/>
        <v>-8.0541425827153219</v>
      </c>
      <c r="S126" s="34">
        <v>-0.51999999999999902</v>
      </c>
      <c r="T126" s="34">
        <v>0</v>
      </c>
      <c r="U126" s="35">
        <v>3.2851551331233901E-2</v>
      </c>
      <c r="V126" s="34">
        <v>1.66553481262842</v>
      </c>
      <c r="W126" s="38">
        <f t="shared" si="19"/>
        <v>1.1913690545329545</v>
      </c>
      <c r="X126" s="34">
        <v>1</v>
      </c>
      <c r="Y126" s="16">
        <f t="shared" si="20"/>
        <v>0.55285155133123287</v>
      </c>
      <c r="Z126" s="16">
        <f t="shared" si="21"/>
        <v>0.30564483780935081</v>
      </c>
      <c r="AA126" s="16"/>
      <c r="AB126" s="16"/>
      <c r="AC126" s="16"/>
      <c r="AD126" s="16"/>
      <c r="AE126" s="41">
        <v>-2.66</v>
      </c>
      <c r="AF126" s="44">
        <v>-1.1539999999999999</v>
      </c>
      <c r="AG126" s="39">
        <v>3.2851551331233901E-2</v>
      </c>
      <c r="AH126" s="43">
        <v>1.66553481262842</v>
      </c>
      <c r="AI126" s="43">
        <v>-0.51999999999999902</v>
      </c>
      <c r="AJ126" s="43">
        <v>0</v>
      </c>
      <c r="AK126" s="43" t="e">
        <f t="shared" si="22"/>
        <v>#N/A</v>
      </c>
    </row>
    <row r="127" spans="1:37">
      <c r="A127" s="32">
        <v>-0.98000000000000098</v>
      </c>
      <c r="B127" s="32">
        <v>0</v>
      </c>
      <c r="C127" s="32">
        <v>-1.07041672401662</v>
      </c>
      <c r="D127" s="32">
        <v>0.119082003958895</v>
      </c>
      <c r="E127" s="38">
        <f t="shared" si="12"/>
        <v>8.5180215623658392E-2</v>
      </c>
      <c r="F127" s="32">
        <v>0</v>
      </c>
      <c r="G127" s="6">
        <f t="shared" si="13"/>
        <v>9.0416724016619043E-2</v>
      </c>
      <c r="H127" s="14">
        <f t="shared" si="14"/>
        <v>8.1751839818974548E-3</v>
      </c>
      <c r="M127" s="8">
        <f t="shared" si="15"/>
        <v>7.2556691336929371E-3</v>
      </c>
      <c r="N127" s="8"/>
      <c r="O127" s="10">
        <f t="shared" si="23"/>
        <v>124</v>
      </c>
      <c r="P127" s="8">
        <f t="shared" si="16"/>
        <v>-9.5172413793103452</v>
      </c>
      <c r="Q127" s="8">
        <f t="shared" si="17"/>
        <v>-11.000362422846415</v>
      </c>
      <c r="R127" s="8">
        <f t="shared" si="18"/>
        <v>-8.0341203357742756</v>
      </c>
      <c r="S127" s="34">
        <v>0.41999999999999899</v>
      </c>
      <c r="T127" s="34">
        <v>0</v>
      </c>
      <c r="U127" s="34">
        <v>0.28721752235256798</v>
      </c>
      <c r="V127" s="34">
        <v>0.44946636366373699</v>
      </c>
      <c r="W127" s="38">
        <f t="shared" si="19"/>
        <v>0.32150652911143734</v>
      </c>
      <c r="X127" s="34">
        <v>1</v>
      </c>
      <c r="Y127" s="16">
        <f t="shared" si="20"/>
        <v>0.13278247764743101</v>
      </c>
      <c r="Z127" s="16">
        <f t="shared" si="21"/>
        <v>1.7631186370190514E-2</v>
      </c>
      <c r="AA127" s="16"/>
      <c r="AB127" s="16"/>
      <c r="AC127" s="16"/>
      <c r="AD127" s="16"/>
      <c r="AE127" s="41">
        <v>-2.66</v>
      </c>
      <c r="AF127" s="44">
        <v>-0.92600000000000005</v>
      </c>
      <c r="AG127" s="43">
        <v>0.28721752235256798</v>
      </c>
      <c r="AH127" s="43">
        <v>0.44946636366373699</v>
      </c>
      <c r="AI127" s="43">
        <v>0.41999999999999899</v>
      </c>
      <c r="AJ127" s="43">
        <v>0</v>
      </c>
      <c r="AK127" s="43" t="e">
        <f t="shared" si="22"/>
        <v>#N/A</v>
      </c>
    </row>
    <row r="128" spans="1:37">
      <c r="A128" s="32">
        <v>-2.7999999999999901</v>
      </c>
      <c r="B128" s="32">
        <v>0</v>
      </c>
      <c r="C128" s="32">
        <v>-2.7555998535689299</v>
      </c>
      <c r="D128" s="32">
        <v>0.224511046610545</v>
      </c>
      <c r="E128" s="38">
        <f t="shared" si="12"/>
        <v>0.1605943696310374</v>
      </c>
      <c r="F128" s="32">
        <v>1</v>
      </c>
      <c r="G128" s="6">
        <f t="shared" si="13"/>
        <v>4.4400146431060161E-2</v>
      </c>
      <c r="H128" s="14">
        <f t="shared" si="14"/>
        <v>1.9713730030995842E-3</v>
      </c>
      <c r="M128" s="8">
        <f t="shared" si="15"/>
        <v>2.5790551557190268E-2</v>
      </c>
      <c r="N128" s="8"/>
      <c r="O128" s="10">
        <f t="shared" si="23"/>
        <v>125</v>
      </c>
      <c r="P128" s="8">
        <f t="shared" si="16"/>
        <v>-9.4972191323692989</v>
      </c>
      <c r="Q128" s="8">
        <f t="shared" si="17"/>
        <v>-10.980340175905368</v>
      </c>
      <c r="R128" s="8">
        <f t="shared" si="18"/>
        <v>-8.0140980888332294</v>
      </c>
      <c r="S128" s="34">
        <v>-2.19999999999999</v>
      </c>
      <c r="T128" s="34">
        <v>0</v>
      </c>
      <c r="U128" s="34">
        <v>-3.3764675024667299</v>
      </c>
      <c r="V128" s="34">
        <v>0.91423476655621205</v>
      </c>
      <c r="W128" s="38">
        <f t="shared" si="19"/>
        <v>0.65395871716085752</v>
      </c>
      <c r="X128" s="34">
        <v>0</v>
      </c>
      <c r="Y128" s="16">
        <f t="shared" si="20"/>
        <v>1.1764675024667399</v>
      </c>
      <c r="Z128" s="16">
        <f t="shared" si="21"/>
        <v>1.3840757843603286</v>
      </c>
      <c r="AA128" s="16"/>
      <c r="AB128" s="16"/>
      <c r="AC128" s="16"/>
      <c r="AD128" s="16"/>
      <c r="AE128" s="41">
        <v>-2.66</v>
      </c>
      <c r="AF128" s="44">
        <v>-0.85899999999999999</v>
      </c>
      <c r="AG128" s="43">
        <v>-3.3764675024667299</v>
      </c>
      <c r="AH128" s="43">
        <v>0.91423476655621205</v>
      </c>
      <c r="AI128" s="43">
        <v>-2.19999999999999</v>
      </c>
      <c r="AJ128" s="43">
        <v>0</v>
      </c>
      <c r="AK128" s="43" t="e">
        <f t="shared" si="22"/>
        <v>#N/A</v>
      </c>
    </row>
    <row r="129" spans="1:37">
      <c r="A129" s="32">
        <v>1.00999999999999</v>
      </c>
      <c r="B129" s="32">
        <v>0</v>
      </c>
      <c r="C129" s="32">
        <v>1.0268752965288701</v>
      </c>
      <c r="D129" s="33">
        <v>3.4257156827147903E-2</v>
      </c>
      <c r="E129" s="38">
        <f t="shared" si="12"/>
        <v>2.4504391160541709E-2</v>
      </c>
      <c r="F129" s="32">
        <v>1</v>
      </c>
      <c r="G129" s="6">
        <f t="shared" si="13"/>
        <v>1.687529652888009E-2</v>
      </c>
      <c r="H129" s="14">
        <f t="shared" si="14"/>
        <v>2.8477563293763245E-4</v>
      </c>
      <c r="M129" s="8">
        <f t="shared" si="15"/>
        <v>6.0046518614883463E-4</v>
      </c>
      <c r="N129" s="8"/>
      <c r="O129" s="10">
        <f t="shared" si="23"/>
        <v>126</v>
      </c>
      <c r="P129" s="8">
        <f t="shared" si="16"/>
        <v>-9.4771968854282527</v>
      </c>
      <c r="Q129" s="8">
        <f t="shared" si="17"/>
        <v>-10.960317928964322</v>
      </c>
      <c r="R129" s="8">
        <f t="shared" si="18"/>
        <v>-7.9940758418921831</v>
      </c>
      <c r="S129" s="34">
        <v>-0.19999999999999901</v>
      </c>
      <c r="T129" s="34">
        <v>0</v>
      </c>
      <c r="U129" s="34">
        <v>-0.59073392381039302</v>
      </c>
      <c r="V129" s="34">
        <v>0.56741386858433696</v>
      </c>
      <c r="W129" s="38">
        <f t="shared" si="19"/>
        <v>0.4058752293969749</v>
      </c>
      <c r="X129" s="34">
        <v>1</v>
      </c>
      <c r="Y129" s="16">
        <f t="shared" si="20"/>
        <v>0.39073392381039401</v>
      </c>
      <c r="Z129" s="16">
        <f t="shared" si="21"/>
        <v>0.15267299921626679</v>
      </c>
      <c r="AA129" s="16"/>
      <c r="AB129" s="16"/>
      <c r="AC129" s="16"/>
      <c r="AD129" s="16"/>
      <c r="AE129" s="41">
        <v>-2.65</v>
      </c>
      <c r="AF129" s="44">
        <v>-0.876</v>
      </c>
      <c r="AG129" s="43">
        <v>-0.59073392381039302</v>
      </c>
      <c r="AH129" s="43">
        <v>0.56741386858433696</v>
      </c>
      <c r="AI129" s="43">
        <v>-0.19999999999999901</v>
      </c>
      <c r="AJ129" s="43">
        <v>0</v>
      </c>
      <c r="AK129" s="43" t="e">
        <f t="shared" si="22"/>
        <v>#N/A</v>
      </c>
    </row>
    <row r="130" spans="1:37">
      <c r="A130" s="32">
        <v>-1.24999999999999</v>
      </c>
      <c r="B130" s="32">
        <v>0</v>
      </c>
      <c r="C130" s="32">
        <v>-1.30667455151336</v>
      </c>
      <c r="D130" s="32">
        <v>0.162211645267097</v>
      </c>
      <c r="E130" s="38">
        <f t="shared" si="12"/>
        <v>0.11603115887509896</v>
      </c>
      <c r="F130" s="32">
        <v>1</v>
      </c>
      <c r="G130" s="6">
        <f t="shared" si="13"/>
        <v>5.6674551513369975E-2</v>
      </c>
      <c r="H130" s="14">
        <f t="shared" si="14"/>
        <v>3.212004789241627E-3</v>
      </c>
      <c r="M130" s="8">
        <f t="shared" si="15"/>
        <v>1.3463229829898456E-2</v>
      </c>
      <c r="N130" s="8"/>
      <c r="O130" s="10">
        <f t="shared" si="23"/>
        <v>127</v>
      </c>
      <c r="P130" s="8">
        <f t="shared" si="16"/>
        <v>-9.4571746384872082</v>
      </c>
      <c r="Q130" s="8">
        <f t="shared" si="17"/>
        <v>-10.940295682023278</v>
      </c>
      <c r="R130" s="8">
        <f t="shared" si="18"/>
        <v>-7.9740535949511386</v>
      </c>
      <c r="S130" s="34">
        <v>-0.4</v>
      </c>
      <c r="T130" s="34">
        <v>0</v>
      </c>
      <c r="U130" s="34">
        <v>-0.32049937872789502</v>
      </c>
      <c r="V130" s="34">
        <v>0.94387612759085004</v>
      </c>
      <c r="W130" s="38">
        <f t="shared" si="19"/>
        <v>0.67516139632622252</v>
      </c>
      <c r="X130" s="34">
        <v>1</v>
      </c>
      <c r="Y130" s="16">
        <f t="shared" si="20"/>
        <v>7.9500621272104999E-2</v>
      </c>
      <c r="Z130" s="16">
        <f t="shared" si="21"/>
        <v>6.3203487826506742E-3</v>
      </c>
      <c r="AA130" s="16"/>
      <c r="AB130" s="16"/>
      <c r="AC130" s="16"/>
      <c r="AD130" s="16"/>
      <c r="AE130" s="41">
        <v>-2.65</v>
      </c>
      <c r="AF130" s="44">
        <v>-0.91300000000000003</v>
      </c>
      <c r="AG130" s="43">
        <v>-0.32049937872789502</v>
      </c>
      <c r="AH130" s="43">
        <v>0.94387612759085004</v>
      </c>
      <c r="AI130" s="43">
        <v>-0.4</v>
      </c>
      <c r="AJ130" s="43">
        <v>0</v>
      </c>
      <c r="AK130" s="43">
        <f t="shared" si="22"/>
        <v>-5.3999999999999999E-2</v>
      </c>
    </row>
    <row r="131" spans="1:37">
      <c r="A131" s="33">
        <v>-9.9999999999999603E-2</v>
      </c>
      <c r="B131" s="32">
        <v>0</v>
      </c>
      <c r="C131" s="32">
        <v>-0.20124848044363999</v>
      </c>
      <c r="D131" s="32">
        <v>0.18034848095060399</v>
      </c>
      <c r="E131" s="38">
        <f t="shared" si="12"/>
        <v>0.1290045681467909</v>
      </c>
      <c r="F131" s="32">
        <v>1</v>
      </c>
      <c r="G131" s="6">
        <f t="shared" si="13"/>
        <v>0.10124848044364039</v>
      </c>
      <c r="H131" s="14">
        <f t="shared" si="14"/>
        <v>1.025125479214623E-2</v>
      </c>
      <c r="M131" s="8">
        <f t="shared" si="15"/>
        <v>1.6642178602740018E-2</v>
      </c>
      <c r="N131" s="8"/>
      <c r="O131" s="10">
        <f t="shared" si="23"/>
        <v>128</v>
      </c>
      <c r="P131" s="8">
        <f t="shared" si="16"/>
        <v>-9.4371523915461619</v>
      </c>
      <c r="Q131" s="8">
        <f t="shared" si="17"/>
        <v>-10.920273435082231</v>
      </c>
      <c r="R131" s="8">
        <f t="shared" si="18"/>
        <v>-7.9540313480100924</v>
      </c>
      <c r="S131" s="35">
        <v>-3.9999999999999099E-2</v>
      </c>
      <c r="T131" s="34">
        <v>0</v>
      </c>
      <c r="U131" s="34">
        <v>-0.94083133202759395</v>
      </c>
      <c r="V131" s="34">
        <v>0.88933612027796805</v>
      </c>
      <c r="W131" s="38">
        <f t="shared" si="19"/>
        <v>0.63614853604020638</v>
      </c>
      <c r="X131" s="34">
        <v>0</v>
      </c>
      <c r="Y131" s="16">
        <f t="shared" si="20"/>
        <v>0.9008313320275948</v>
      </c>
      <c r="Z131" s="16">
        <f t="shared" si="21"/>
        <v>0.81149708876261073</v>
      </c>
      <c r="AA131" s="16"/>
      <c r="AB131" s="16"/>
      <c r="AC131" s="16"/>
      <c r="AD131" s="16"/>
      <c r="AE131" s="41">
        <v>-2.65</v>
      </c>
      <c r="AF131" s="44">
        <v>-1.157</v>
      </c>
      <c r="AG131" s="43">
        <v>-0.94083133202759395</v>
      </c>
      <c r="AH131" s="43">
        <v>0.88933612027796805</v>
      </c>
      <c r="AI131" s="39">
        <v>-3.9999999999999099E-2</v>
      </c>
      <c r="AJ131" s="43">
        <v>0</v>
      </c>
      <c r="AK131" s="43" t="e">
        <f t="shared" si="22"/>
        <v>#N/A</v>
      </c>
    </row>
    <row r="132" spans="1:37">
      <c r="A132" s="33">
        <v>9.9999999999999603E-2</v>
      </c>
      <c r="B132" s="32">
        <v>0</v>
      </c>
      <c r="C132" s="32">
        <v>0.102417674606849</v>
      </c>
      <c r="D132" s="33">
        <v>2.8478699954781E-2</v>
      </c>
      <c r="E132" s="38">
        <f t="shared" ref="E132:E195" si="24">D132*2.262/SQRT(10)</f>
        <v>2.0371019315958663E-2</v>
      </c>
      <c r="F132" s="32">
        <v>1</v>
      </c>
      <c r="G132" s="6">
        <f t="shared" ref="G132:G195" si="25">ABS(A132-C132)</f>
        <v>2.4176746068493987E-3</v>
      </c>
      <c r="H132" s="14">
        <f t="shared" ref="H132:H195" si="26">G132*G132</f>
        <v>5.8451505046043948E-6</v>
      </c>
      <c r="M132" s="8">
        <f t="shared" ref="M132:M195" si="27">E132*E132</f>
        <v>4.1497842797116093E-4</v>
      </c>
      <c r="N132" s="8"/>
      <c r="O132" s="10">
        <f t="shared" si="23"/>
        <v>129</v>
      </c>
      <c r="P132" s="8">
        <f t="shared" ref="P132:P195" si="28">-12+O132*18/899</f>
        <v>-9.4171301446051174</v>
      </c>
      <c r="Q132" s="8">
        <f t="shared" ref="Q132:Q195" si="29">P132-$N$3</f>
        <v>-10.900251188141187</v>
      </c>
      <c r="R132" s="8">
        <f t="shared" ref="R132:R195" si="30">P132+$N$3</f>
        <v>-7.9340091010690479</v>
      </c>
      <c r="S132" s="34">
        <v>-1.2</v>
      </c>
      <c r="T132" s="34">
        <v>0</v>
      </c>
      <c r="U132" s="34">
        <v>-0.575457937841097</v>
      </c>
      <c r="V132" s="34">
        <v>1.48320275780188</v>
      </c>
      <c r="W132" s="38">
        <f t="shared" ref="W132:W165" si="31">V132*2.262/SQRT(10)</f>
        <v>1.0609456216976252</v>
      </c>
      <c r="X132" s="34">
        <v>1</v>
      </c>
      <c r="Y132" s="16">
        <f t="shared" ref="Y132:Y165" si="32">ABS(S132-U132)</f>
        <v>0.62454206215890296</v>
      </c>
      <c r="Z132" s="16">
        <f t="shared" ref="Z132:Z165" si="33">Y132*Y132</f>
        <v>0.39005278740569499</v>
      </c>
      <c r="AA132" s="16"/>
      <c r="AB132" s="16"/>
      <c r="AC132" s="16"/>
      <c r="AD132" s="16"/>
      <c r="AE132" s="41">
        <v>-2.57</v>
      </c>
      <c r="AF132" s="44">
        <v>-1.496</v>
      </c>
      <c r="AG132" s="43">
        <v>-0.575457937841097</v>
      </c>
      <c r="AH132" s="43">
        <v>1.48320275780188</v>
      </c>
      <c r="AI132" s="43">
        <v>-1.2</v>
      </c>
      <c r="AJ132" s="43">
        <v>0</v>
      </c>
      <c r="AK132" s="43">
        <f t="shared" ref="AK132:AK165" si="34">VLOOKUP(AI132,$AE$3:$AF$762,2,0)</f>
        <v>-0.29599999999999999</v>
      </c>
    </row>
    <row r="133" spans="1:37">
      <c r="A133" s="32">
        <v>-2.5</v>
      </c>
      <c r="B133" s="32">
        <v>0</v>
      </c>
      <c r="C133" s="32">
        <v>-2.5680436973148399</v>
      </c>
      <c r="D133" s="32">
        <v>0.10352813801343801</v>
      </c>
      <c r="E133" s="38">
        <f t="shared" si="24"/>
        <v>7.4054423220359322E-2</v>
      </c>
      <c r="F133" s="32">
        <v>1</v>
      </c>
      <c r="G133" s="6">
        <f t="shared" si="25"/>
        <v>6.8043697314839946E-2</v>
      </c>
      <c r="H133" s="14">
        <f t="shared" si="26"/>
        <v>4.6299447442735573E-3</v>
      </c>
      <c r="M133" s="8">
        <f t="shared" si="27"/>
        <v>5.4840575985000937E-3</v>
      </c>
      <c r="N133" s="8"/>
      <c r="O133" s="10">
        <f t="shared" ref="O133:O196" si="35">O132+1</f>
        <v>130</v>
      </c>
      <c r="P133" s="8">
        <f t="shared" si="28"/>
        <v>-9.3971078976640712</v>
      </c>
      <c r="Q133" s="8">
        <f t="shared" si="29"/>
        <v>-10.880228941200141</v>
      </c>
      <c r="R133" s="8">
        <f t="shared" si="30"/>
        <v>-7.9139868541280016</v>
      </c>
      <c r="S133" s="34">
        <v>0</v>
      </c>
      <c r="T133" s="34">
        <v>0</v>
      </c>
      <c r="U133" s="34">
        <v>-2.18167441492727</v>
      </c>
      <c r="V133" s="34">
        <v>1.4679243682065699</v>
      </c>
      <c r="W133" s="38">
        <f t="shared" si="31"/>
        <v>1.0500168795128697</v>
      </c>
      <c r="X133" s="34">
        <v>0</v>
      </c>
      <c r="Y133" s="16">
        <f t="shared" si="32"/>
        <v>2.18167441492727</v>
      </c>
      <c r="Z133" s="16">
        <f t="shared" si="33"/>
        <v>4.7597032527482455</v>
      </c>
      <c r="AA133" s="16"/>
      <c r="AB133" s="16"/>
      <c r="AC133" s="16"/>
      <c r="AD133" s="16"/>
      <c r="AE133" s="41">
        <v>-2.57</v>
      </c>
      <c r="AF133" s="44">
        <v>-1.3460000000000001</v>
      </c>
      <c r="AG133" s="43">
        <v>-2.18167441492727</v>
      </c>
      <c r="AH133" s="43">
        <v>1.4679243682065699</v>
      </c>
      <c r="AI133" s="43">
        <v>0</v>
      </c>
      <c r="AJ133" s="43">
        <v>0</v>
      </c>
      <c r="AK133" s="43">
        <f t="shared" si="34"/>
        <v>-1.1299999999999999</v>
      </c>
    </row>
    <row r="134" spans="1:37">
      <c r="A134" s="32">
        <v>0.84999999999999898</v>
      </c>
      <c r="B134" s="32">
        <v>0</v>
      </c>
      <c r="C134" s="32">
        <v>0.86229320611073301</v>
      </c>
      <c r="D134" s="32">
        <v>0.11285071038561501</v>
      </c>
      <c r="E134" s="38">
        <f t="shared" si="24"/>
        <v>8.0722926423440339E-2</v>
      </c>
      <c r="F134" s="32">
        <v>1</v>
      </c>
      <c r="G134" s="6">
        <f t="shared" si="25"/>
        <v>1.2293206110734034E-2</v>
      </c>
      <c r="H134" s="14">
        <f t="shared" si="26"/>
        <v>1.511229164809886E-4</v>
      </c>
      <c r="M134" s="8">
        <f t="shared" si="27"/>
        <v>6.5161908503641626E-3</v>
      </c>
      <c r="N134" s="8"/>
      <c r="O134" s="10">
        <f t="shared" si="35"/>
        <v>131</v>
      </c>
      <c r="P134" s="8">
        <f t="shared" si="28"/>
        <v>-9.3770856507230249</v>
      </c>
      <c r="Q134" s="8">
        <f t="shared" si="29"/>
        <v>-10.860206694259094</v>
      </c>
      <c r="R134" s="8">
        <f t="shared" si="30"/>
        <v>-7.8939646071869554</v>
      </c>
      <c r="S134" s="34">
        <v>-1</v>
      </c>
      <c r="T134" s="34">
        <v>0</v>
      </c>
      <c r="U134" s="34">
        <v>-1.3280996084179</v>
      </c>
      <c r="V134" s="34">
        <v>1.2960414743564801</v>
      </c>
      <c r="W134" s="38">
        <f t="shared" si="31"/>
        <v>0.92706780682827783</v>
      </c>
      <c r="X134" s="34">
        <v>1</v>
      </c>
      <c r="Y134" s="16">
        <f t="shared" si="32"/>
        <v>0.32809960841789998</v>
      </c>
      <c r="Z134" s="16">
        <f t="shared" si="33"/>
        <v>0.10764935304397931</v>
      </c>
      <c r="AA134" s="16"/>
      <c r="AB134" s="16"/>
      <c r="AC134" s="16"/>
      <c r="AD134" s="16"/>
      <c r="AE134" s="41">
        <v>-2.57</v>
      </c>
      <c r="AF134" s="44">
        <v>-1.79</v>
      </c>
      <c r="AG134" s="43">
        <v>-1.3280996084179</v>
      </c>
      <c r="AH134" s="43">
        <v>1.2960414743564801</v>
      </c>
      <c r="AI134" s="43">
        <v>-1</v>
      </c>
      <c r="AJ134" s="43">
        <v>0</v>
      </c>
      <c r="AK134" s="43">
        <f t="shared" si="34"/>
        <v>-0.3</v>
      </c>
    </row>
    <row r="135" spans="1:37">
      <c r="A135" s="32">
        <v>0.3</v>
      </c>
      <c r="B135" s="32">
        <v>0</v>
      </c>
      <c r="C135" s="32">
        <v>0.35979435279713401</v>
      </c>
      <c r="D135" s="33">
        <v>8.98366896317256E-2</v>
      </c>
      <c r="E135" s="38">
        <f t="shared" si="24"/>
        <v>6.4260831522347434E-2</v>
      </c>
      <c r="F135" s="32">
        <v>1</v>
      </c>
      <c r="G135" s="6">
        <f t="shared" si="25"/>
        <v>5.9794352797134021E-2</v>
      </c>
      <c r="H135" s="14">
        <f t="shared" si="26"/>
        <v>3.5753646264281291E-3</v>
      </c>
      <c r="M135" s="8">
        <f t="shared" si="27"/>
        <v>4.1294544679435219E-3</v>
      </c>
      <c r="N135" s="8"/>
      <c r="O135" s="10">
        <f t="shared" si="35"/>
        <v>132</v>
      </c>
      <c r="P135" s="8">
        <f t="shared" si="28"/>
        <v>-9.3570634037819804</v>
      </c>
      <c r="Q135" s="8">
        <f t="shared" si="29"/>
        <v>-10.84018444731805</v>
      </c>
      <c r="R135" s="8">
        <f t="shared" si="30"/>
        <v>-7.8739423602459109</v>
      </c>
      <c r="S135" s="35">
        <v>9.9999999999999603E-2</v>
      </c>
      <c r="T135" s="34">
        <v>0</v>
      </c>
      <c r="U135" s="34">
        <v>-0.21412402878158801</v>
      </c>
      <c r="V135" s="34">
        <v>1.1880764446610399</v>
      </c>
      <c r="W135" s="38">
        <f t="shared" si="31"/>
        <v>0.84983964301230164</v>
      </c>
      <c r="X135" s="34">
        <v>1</v>
      </c>
      <c r="Y135" s="16">
        <f t="shared" si="32"/>
        <v>0.31412402878158763</v>
      </c>
      <c r="Z135" s="16">
        <f t="shared" si="33"/>
        <v>9.8673905457975691E-2</v>
      </c>
      <c r="AA135" s="16"/>
      <c r="AB135" s="16"/>
      <c r="AC135" s="16"/>
      <c r="AD135" s="16"/>
      <c r="AE135" s="41">
        <v>-2.56</v>
      </c>
      <c r="AF135" s="44">
        <v>-0.45600000000000002</v>
      </c>
      <c r="AG135" s="43">
        <v>-0.21412402878158801</v>
      </c>
      <c r="AH135" s="43">
        <v>1.1880764446610399</v>
      </c>
      <c r="AI135" s="39">
        <v>9.9999999999999603E-2</v>
      </c>
      <c r="AJ135" s="43">
        <v>0</v>
      </c>
      <c r="AK135" s="43" t="e">
        <f t="shared" si="34"/>
        <v>#N/A</v>
      </c>
    </row>
    <row r="136" spans="1:37">
      <c r="A136" s="32">
        <v>0.19999999999999901</v>
      </c>
      <c r="B136" s="32">
        <v>0</v>
      </c>
      <c r="C136" s="32">
        <v>0.17640120518935001</v>
      </c>
      <c r="D136" s="32">
        <v>0.125470919105172</v>
      </c>
      <c r="E136" s="38">
        <f t="shared" si="24"/>
        <v>8.9750252670977332E-2</v>
      </c>
      <c r="F136" s="32">
        <v>1</v>
      </c>
      <c r="G136" s="6">
        <f t="shared" si="25"/>
        <v>2.3598794810648999E-2</v>
      </c>
      <c r="H136" s="14">
        <f t="shared" si="26"/>
        <v>5.5690311651511416E-4</v>
      </c>
      <c r="M136" s="8">
        <f t="shared" si="27"/>
        <v>8.0551078545042735E-3</v>
      </c>
      <c r="N136" s="8"/>
      <c r="O136" s="10">
        <f t="shared" si="35"/>
        <v>133</v>
      </c>
      <c r="P136" s="8">
        <f t="shared" si="28"/>
        <v>-9.3370411568409342</v>
      </c>
      <c r="Q136" s="8">
        <f t="shared" si="29"/>
        <v>-10.820162200377004</v>
      </c>
      <c r="R136" s="8">
        <f t="shared" si="30"/>
        <v>-7.8539201133048646</v>
      </c>
      <c r="S136" s="34">
        <v>0.19999999999999901</v>
      </c>
      <c r="T136" s="34">
        <v>0</v>
      </c>
      <c r="U136" s="35">
        <v>-5.4969985491229702E-2</v>
      </c>
      <c r="V136" s="34">
        <v>0.79835231692655895</v>
      </c>
      <c r="W136" s="38">
        <f t="shared" si="31"/>
        <v>0.57106716580723038</v>
      </c>
      <c r="X136" s="34">
        <v>1</v>
      </c>
      <c r="Y136" s="16">
        <f t="shared" si="32"/>
        <v>0.25496998549122873</v>
      </c>
      <c r="Z136" s="16">
        <f t="shared" si="33"/>
        <v>6.5009693501397389E-2</v>
      </c>
      <c r="AA136" s="16"/>
      <c r="AB136" s="16"/>
      <c r="AC136" s="16"/>
      <c r="AD136" s="16"/>
      <c r="AE136" s="41">
        <v>-2.56</v>
      </c>
      <c r="AF136" s="44">
        <v>-0.438</v>
      </c>
      <c r="AG136" s="39">
        <v>-5.4969985491229702E-2</v>
      </c>
      <c r="AH136" s="43">
        <v>0.79835231692655895</v>
      </c>
      <c r="AI136" s="43">
        <v>0.19999999999999901</v>
      </c>
      <c r="AJ136" s="43">
        <v>0</v>
      </c>
      <c r="AK136" s="43" t="e">
        <f t="shared" si="34"/>
        <v>#N/A</v>
      </c>
    </row>
    <row r="137" spans="1:37">
      <c r="A137" s="32">
        <v>-0.59999999999999898</v>
      </c>
      <c r="B137" s="32">
        <v>0</v>
      </c>
      <c r="C137" s="32">
        <v>-0.44004614332837899</v>
      </c>
      <c r="D137" s="32">
        <v>0.20188962201087399</v>
      </c>
      <c r="E137" s="38">
        <f t="shared" si="24"/>
        <v>0.14441310158839143</v>
      </c>
      <c r="F137" s="32">
        <v>0</v>
      </c>
      <c r="G137" s="6">
        <f t="shared" si="25"/>
        <v>0.15995385667161999</v>
      </c>
      <c r="H137" s="14">
        <f t="shared" si="26"/>
        <v>2.558523626412515E-2</v>
      </c>
      <c r="M137" s="8">
        <f t="shared" si="27"/>
        <v>2.0855143910379063E-2</v>
      </c>
      <c r="N137" s="8"/>
      <c r="O137" s="10">
        <f t="shared" si="35"/>
        <v>134</v>
      </c>
      <c r="P137" s="8">
        <f t="shared" si="28"/>
        <v>-9.3170189098998897</v>
      </c>
      <c r="Q137" s="8">
        <f t="shared" si="29"/>
        <v>-10.800139953435959</v>
      </c>
      <c r="R137" s="8">
        <f t="shared" si="30"/>
        <v>-7.8338978663638201</v>
      </c>
      <c r="S137" s="34">
        <v>-1.2</v>
      </c>
      <c r="T137" s="34">
        <v>0</v>
      </c>
      <c r="U137" s="34">
        <v>-0.35647721777722002</v>
      </c>
      <c r="V137" s="34">
        <v>0.73537782150509301</v>
      </c>
      <c r="W137" s="38">
        <f t="shared" si="31"/>
        <v>0.52602105539206478</v>
      </c>
      <c r="X137" s="34">
        <v>0</v>
      </c>
      <c r="Y137" s="16">
        <f t="shared" si="32"/>
        <v>0.84352278222277999</v>
      </c>
      <c r="Z137" s="16">
        <f t="shared" si="33"/>
        <v>0.71153068412885956</v>
      </c>
      <c r="AA137" s="16"/>
      <c r="AB137" s="16"/>
      <c r="AC137" s="16"/>
      <c r="AD137" s="16"/>
      <c r="AE137" s="41">
        <v>-2.56</v>
      </c>
      <c r="AF137" s="44">
        <v>-0.47399999999999998</v>
      </c>
      <c r="AG137" s="43">
        <v>-0.35647721777722002</v>
      </c>
      <c r="AH137" s="43">
        <v>0.73537782150509301</v>
      </c>
      <c r="AI137" s="43">
        <v>-1.2</v>
      </c>
      <c r="AJ137" s="43">
        <v>0</v>
      </c>
      <c r="AK137" s="43">
        <f t="shared" si="34"/>
        <v>-0.29599999999999999</v>
      </c>
    </row>
    <row r="138" spans="1:37">
      <c r="A138" s="32">
        <v>0.4</v>
      </c>
      <c r="B138" s="32">
        <v>0</v>
      </c>
      <c r="C138" s="32">
        <v>0.41639451268627398</v>
      </c>
      <c r="D138" s="33">
        <v>3.8808931350799998E-2</v>
      </c>
      <c r="E138" s="38">
        <f t="shared" si="24"/>
        <v>2.7760308280720462E-2</v>
      </c>
      <c r="F138" s="32">
        <v>1</v>
      </c>
      <c r="G138" s="6">
        <f t="shared" si="25"/>
        <v>1.6394512686273954E-2</v>
      </c>
      <c r="H138" s="14">
        <f t="shared" si="26"/>
        <v>2.6878004622039761E-4</v>
      </c>
      <c r="M138" s="8">
        <f t="shared" si="27"/>
        <v>7.7063471584063706E-4</v>
      </c>
      <c r="N138" s="8"/>
      <c r="O138" s="10">
        <f t="shared" si="35"/>
        <v>135</v>
      </c>
      <c r="P138" s="8">
        <f t="shared" si="28"/>
        <v>-9.2969966629588434</v>
      </c>
      <c r="Q138" s="8">
        <f t="shared" si="29"/>
        <v>-10.780117706494913</v>
      </c>
      <c r="R138" s="8">
        <f t="shared" si="30"/>
        <v>-7.8138756194227739</v>
      </c>
      <c r="S138" s="34">
        <v>-3.5199999999999898</v>
      </c>
      <c r="T138" s="34">
        <v>0</v>
      </c>
      <c r="U138" s="34">
        <v>-3.6059501112596699</v>
      </c>
      <c r="V138" s="35">
        <v>5.2647812601350999E-2</v>
      </c>
      <c r="W138" s="38">
        <f t="shared" si="31"/>
        <v>3.7659359772321481E-2</v>
      </c>
      <c r="X138" s="34">
        <v>0</v>
      </c>
      <c r="Y138" s="16">
        <f t="shared" si="32"/>
        <v>8.5950111259680106E-2</v>
      </c>
      <c r="Z138" s="16">
        <f t="shared" si="33"/>
        <v>7.3874216255513893E-3</v>
      </c>
      <c r="AA138" s="16"/>
      <c r="AB138" s="16"/>
      <c r="AC138" s="16"/>
      <c r="AD138" s="16"/>
      <c r="AE138" s="41">
        <v>-2.5299999999999998</v>
      </c>
      <c r="AF138" s="44">
        <v>-0.70399999999999996</v>
      </c>
      <c r="AG138" s="43">
        <v>-3.6059501112596699</v>
      </c>
      <c r="AH138" s="39">
        <v>5.2647812601350999E-2</v>
      </c>
      <c r="AI138" s="43">
        <v>-3.5199999999999898</v>
      </c>
      <c r="AJ138" s="43">
        <v>0</v>
      </c>
      <c r="AK138" s="43" t="e">
        <f t="shared" si="34"/>
        <v>#N/A</v>
      </c>
    </row>
    <row r="139" spans="1:37">
      <c r="A139" s="32">
        <v>-1.0999999999999901</v>
      </c>
      <c r="B139" s="32">
        <v>0</v>
      </c>
      <c r="C139" s="32">
        <v>-1.0425785600000701</v>
      </c>
      <c r="D139" s="32">
        <v>0.14407975860615499</v>
      </c>
      <c r="E139" s="38">
        <f t="shared" si="24"/>
        <v>0.103061289674914</v>
      </c>
      <c r="F139" s="32">
        <v>1</v>
      </c>
      <c r="G139" s="6">
        <f t="shared" si="25"/>
        <v>5.7421439999919999E-2</v>
      </c>
      <c r="H139" s="14">
        <f t="shared" si="26"/>
        <v>3.2972217716644124E-3</v>
      </c>
      <c r="M139" s="8">
        <f t="shared" si="27"/>
        <v>1.0621629429456535E-2</v>
      </c>
      <c r="N139" s="8"/>
      <c r="O139" s="10">
        <f t="shared" si="35"/>
        <v>136</v>
      </c>
      <c r="P139" s="8">
        <f t="shared" si="28"/>
        <v>-9.2769744160177972</v>
      </c>
      <c r="Q139" s="8">
        <f t="shared" si="29"/>
        <v>-10.760095459553867</v>
      </c>
      <c r="R139" s="8">
        <f t="shared" si="30"/>
        <v>-7.7938533724817276</v>
      </c>
      <c r="S139" s="34">
        <v>-2.12</v>
      </c>
      <c r="T139" s="34">
        <v>0</v>
      </c>
      <c r="U139" s="34">
        <v>-3.3683522573847502</v>
      </c>
      <c r="V139" s="34">
        <v>1.04646141551952</v>
      </c>
      <c r="W139" s="38">
        <f t="shared" si="31"/>
        <v>0.74854139208608117</v>
      </c>
      <c r="X139" s="34">
        <v>0</v>
      </c>
      <c r="Y139" s="16">
        <f t="shared" si="32"/>
        <v>1.2483522573847501</v>
      </c>
      <c r="Z139" s="16">
        <f t="shared" si="33"/>
        <v>1.5583833585176012</v>
      </c>
      <c r="AA139" s="16"/>
      <c r="AB139" s="16"/>
      <c r="AC139" s="16"/>
      <c r="AD139" s="16"/>
      <c r="AE139" s="41">
        <v>-2.5299999999999998</v>
      </c>
      <c r="AF139" s="44">
        <v>-0.753</v>
      </c>
      <c r="AG139" s="43">
        <v>-3.3683522573847502</v>
      </c>
      <c r="AH139" s="43">
        <v>1.04646141551952</v>
      </c>
      <c r="AI139" s="43">
        <v>-2.12</v>
      </c>
      <c r="AJ139" s="43">
        <v>0</v>
      </c>
      <c r="AK139" s="43" t="e">
        <f t="shared" si="34"/>
        <v>#N/A</v>
      </c>
    </row>
    <row r="140" spans="1:37">
      <c r="A140" s="33">
        <v>-5.0000000000000697E-2</v>
      </c>
      <c r="B140" s="32">
        <v>0</v>
      </c>
      <c r="C140" s="33">
        <v>-6.5625185113033099E-2</v>
      </c>
      <c r="D140" s="32">
        <v>0.13731067656252299</v>
      </c>
      <c r="E140" s="38">
        <f t="shared" si="24"/>
        <v>9.8219316506156798E-2</v>
      </c>
      <c r="F140" s="32">
        <v>1</v>
      </c>
      <c r="G140" s="6">
        <f t="shared" si="25"/>
        <v>1.5625185113032403E-2</v>
      </c>
      <c r="H140" s="14">
        <f t="shared" si="26"/>
        <v>2.4414640981652944E-4</v>
      </c>
      <c r="M140" s="8">
        <f t="shared" si="27"/>
        <v>9.6470341349366058E-3</v>
      </c>
      <c r="N140" s="8"/>
      <c r="O140" s="10">
        <f t="shared" si="35"/>
        <v>137</v>
      </c>
      <c r="P140" s="8">
        <f t="shared" si="28"/>
        <v>-9.2569521690767509</v>
      </c>
      <c r="Q140" s="8">
        <f t="shared" si="29"/>
        <v>-10.74007321261282</v>
      </c>
      <c r="R140" s="8">
        <f t="shared" si="30"/>
        <v>-7.7738311255406813</v>
      </c>
      <c r="S140" s="34">
        <v>-3.9</v>
      </c>
      <c r="T140" s="34">
        <v>0</v>
      </c>
      <c r="U140" s="34">
        <v>-2.5073595935292099</v>
      </c>
      <c r="V140" s="34">
        <v>1.3675708983207</v>
      </c>
      <c r="W140" s="38">
        <f t="shared" si="31"/>
        <v>0.97823331928313628</v>
      </c>
      <c r="X140" s="34">
        <v>0</v>
      </c>
      <c r="Y140" s="16">
        <f t="shared" si="32"/>
        <v>1.39264040647079</v>
      </c>
      <c r="Z140" s="16">
        <f t="shared" si="33"/>
        <v>1.9394473017351272</v>
      </c>
      <c r="AA140" s="16"/>
      <c r="AB140" s="16"/>
      <c r="AC140" s="16"/>
      <c r="AD140" s="16"/>
      <c r="AE140" s="41">
        <v>-2.5299999999999998</v>
      </c>
      <c r="AF140" s="44">
        <v>-0.93400000000000005</v>
      </c>
      <c r="AG140" s="43">
        <v>-2.5073595935292099</v>
      </c>
      <c r="AH140" s="43">
        <v>1.3675708983207</v>
      </c>
      <c r="AI140" s="43">
        <v>-3.9</v>
      </c>
      <c r="AJ140" s="43">
        <v>0</v>
      </c>
      <c r="AK140" s="43">
        <f t="shared" si="34"/>
        <v>-2.6429999999999998</v>
      </c>
    </row>
    <row r="141" spans="1:37">
      <c r="A141" s="33">
        <v>9.9999999999999603E-2</v>
      </c>
      <c r="B141" s="32">
        <v>0</v>
      </c>
      <c r="C141" s="32">
        <v>0.15533398490328101</v>
      </c>
      <c r="D141" s="32">
        <v>0.149374945223335</v>
      </c>
      <c r="E141" s="38">
        <f t="shared" si="24"/>
        <v>0.10684897482316356</v>
      </c>
      <c r="F141" s="32">
        <v>1</v>
      </c>
      <c r="G141" s="6">
        <f t="shared" si="25"/>
        <v>5.5333984903281411E-2</v>
      </c>
      <c r="H141" s="14">
        <f t="shared" si="26"/>
        <v>3.0618498852765749E-3</v>
      </c>
      <c r="M141" s="8">
        <f t="shared" si="27"/>
        <v>1.1416703420761041E-2</v>
      </c>
      <c r="N141" s="8"/>
      <c r="O141" s="10">
        <f t="shared" si="35"/>
        <v>138</v>
      </c>
      <c r="P141" s="8">
        <f t="shared" si="28"/>
        <v>-9.2369299221357064</v>
      </c>
      <c r="Q141" s="8">
        <f t="shared" si="29"/>
        <v>-10.720050965671776</v>
      </c>
      <c r="R141" s="8">
        <f t="shared" si="30"/>
        <v>-7.7538088785996369</v>
      </c>
      <c r="S141" s="34">
        <v>-1</v>
      </c>
      <c r="T141" s="34">
        <v>0</v>
      </c>
      <c r="U141" s="34">
        <v>-0.67876123719811798</v>
      </c>
      <c r="V141" s="34">
        <v>0.52134702066581295</v>
      </c>
      <c r="W141" s="38">
        <f t="shared" si="31"/>
        <v>0.37292328108951583</v>
      </c>
      <c r="X141" s="34">
        <v>1</v>
      </c>
      <c r="Y141" s="16">
        <f t="shared" si="32"/>
        <v>0.32123876280188202</v>
      </c>
      <c r="Z141" s="16">
        <f t="shared" si="33"/>
        <v>0.10319434272648381</v>
      </c>
      <c r="AA141" s="16"/>
      <c r="AB141" s="16"/>
      <c r="AC141" s="16"/>
      <c r="AD141" s="16"/>
      <c r="AE141" s="41">
        <v>-2.5</v>
      </c>
      <c r="AF141" s="44">
        <v>-3.1240000000000001</v>
      </c>
      <c r="AG141" s="43">
        <v>-0.67876123719811798</v>
      </c>
      <c r="AH141" s="43">
        <v>0.52134702066581295</v>
      </c>
      <c r="AI141" s="43">
        <v>-1</v>
      </c>
      <c r="AJ141" s="43">
        <v>0</v>
      </c>
      <c r="AK141" s="43">
        <f t="shared" si="34"/>
        <v>-0.3</v>
      </c>
    </row>
    <row r="142" spans="1:37">
      <c r="A142" s="32">
        <v>-0.5</v>
      </c>
      <c r="B142" s="32">
        <v>0</v>
      </c>
      <c r="C142" s="32">
        <v>-0.477353902624161</v>
      </c>
      <c r="D142" s="32">
        <v>0.121728836718447</v>
      </c>
      <c r="E142" s="38">
        <f t="shared" si="24"/>
        <v>8.7073514171575217E-2</v>
      </c>
      <c r="F142" s="32">
        <v>1</v>
      </c>
      <c r="G142" s="6">
        <f t="shared" si="25"/>
        <v>2.2646097375839003E-2</v>
      </c>
      <c r="H142" s="14">
        <f t="shared" si="26"/>
        <v>5.1284572635598214E-4</v>
      </c>
      <c r="M142" s="8">
        <f t="shared" si="27"/>
        <v>7.5817968701875097E-3</v>
      </c>
      <c r="N142" s="8"/>
      <c r="O142" s="10">
        <f t="shared" si="35"/>
        <v>139</v>
      </c>
      <c r="P142" s="8">
        <f t="shared" si="28"/>
        <v>-9.2169076751946601</v>
      </c>
      <c r="Q142" s="8">
        <f t="shared" si="29"/>
        <v>-10.70002871873073</v>
      </c>
      <c r="R142" s="8">
        <f t="shared" si="30"/>
        <v>-7.7337866316585906</v>
      </c>
      <c r="S142" s="34">
        <v>0.33</v>
      </c>
      <c r="T142" s="34">
        <v>0</v>
      </c>
      <c r="U142" s="34">
        <v>0.24930457023616601</v>
      </c>
      <c r="V142" s="35">
        <v>5.7667103641217902E-2</v>
      </c>
      <c r="W142" s="38">
        <f t="shared" si="31"/>
        <v>4.1249694825814032E-2</v>
      </c>
      <c r="X142" s="34">
        <v>0</v>
      </c>
      <c r="Y142" s="16">
        <f t="shared" si="32"/>
        <v>8.0695429763834009E-2</v>
      </c>
      <c r="Z142" s="16">
        <f t="shared" si="33"/>
        <v>6.5117523847698679E-3</v>
      </c>
      <c r="AA142" s="16"/>
      <c r="AB142" s="16"/>
      <c r="AC142" s="16"/>
      <c r="AD142" s="16"/>
      <c r="AE142" s="41">
        <v>-2.5</v>
      </c>
      <c r="AF142" s="44">
        <v>-0.89300000000000002</v>
      </c>
      <c r="AG142" s="43">
        <v>0.24930457023616601</v>
      </c>
      <c r="AH142" s="39">
        <v>5.7667103641217902E-2</v>
      </c>
      <c r="AI142" s="43">
        <v>0.33</v>
      </c>
      <c r="AJ142" s="43">
        <v>0</v>
      </c>
      <c r="AK142" s="43">
        <f t="shared" si="34"/>
        <v>-6.6000000000000003E-2</v>
      </c>
    </row>
    <row r="143" spans="1:37">
      <c r="A143" s="32">
        <v>-1.3999999999999899</v>
      </c>
      <c r="B143" s="32">
        <v>0</v>
      </c>
      <c r="C143" s="32">
        <v>-1.35840856117398</v>
      </c>
      <c r="D143" s="32">
        <v>0.13212799208853199</v>
      </c>
      <c r="E143" s="38">
        <f t="shared" si="24"/>
        <v>9.451210495170291E-2</v>
      </c>
      <c r="F143" s="32">
        <v>1</v>
      </c>
      <c r="G143" s="6">
        <f t="shared" si="25"/>
        <v>4.1591438826009908E-2</v>
      </c>
      <c r="H143" s="14">
        <f t="shared" si="26"/>
        <v>1.7298477836177244E-3</v>
      </c>
      <c r="M143" s="8">
        <f t="shared" si="27"/>
        <v>8.9325379824017059E-3</v>
      </c>
      <c r="N143" s="8"/>
      <c r="O143" s="10">
        <f t="shared" si="35"/>
        <v>140</v>
      </c>
      <c r="P143" s="8">
        <f t="shared" si="28"/>
        <v>-9.1968854282536157</v>
      </c>
      <c r="Q143" s="8">
        <f t="shared" si="29"/>
        <v>-10.680006471789685</v>
      </c>
      <c r="R143" s="8">
        <f t="shared" si="30"/>
        <v>-7.7137643847175461</v>
      </c>
      <c r="S143" s="34">
        <v>0.55000000000000004</v>
      </c>
      <c r="T143" s="34">
        <v>0</v>
      </c>
      <c r="U143" s="34">
        <v>-0.40420112524609603</v>
      </c>
      <c r="V143" s="34">
        <v>0.55853541288692299</v>
      </c>
      <c r="W143" s="38">
        <f t="shared" si="31"/>
        <v>0.39952440605198092</v>
      </c>
      <c r="X143" s="34">
        <v>0</v>
      </c>
      <c r="Y143" s="16">
        <f t="shared" si="32"/>
        <v>0.95420112524609602</v>
      </c>
      <c r="Z143" s="16">
        <f t="shared" si="33"/>
        <v>0.91049978742091586</v>
      </c>
      <c r="AA143" s="16"/>
      <c r="AB143" s="16"/>
      <c r="AC143" s="16"/>
      <c r="AD143" s="16"/>
      <c r="AE143" s="41">
        <v>-2.5</v>
      </c>
      <c r="AF143" s="44">
        <v>-1.994</v>
      </c>
      <c r="AG143" s="43">
        <v>-0.40420112524609603</v>
      </c>
      <c r="AH143" s="43">
        <v>0.55853541288692299</v>
      </c>
      <c r="AI143" s="43">
        <v>0.55000000000000004</v>
      </c>
      <c r="AJ143" s="43">
        <v>0</v>
      </c>
      <c r="AK143" s="43" t="e">
        <f t="shared" si="34"/>
        <v>#N/A</v>
      </c>
    </row>
    <row r="144" spans="1:37">
      <c r="A144" s="32">
        <v>0.59999999999999898</v>
      </c>
      <c r="B144" s="32">
        <v>0</v>
      </c>
      <c r="C144" s="32">
        <v>0.60234065840384499</v>
      </c>
      <c r="D144" s="32">
        <v>0.101694730891721</v>
      </c>
      <c r="E144" s="38">
        <f t="shared" si="24"/>
        <v>7.2742973893324875E-2</v>
      </c>
      <c r="F144" s="32">
        <v>1</v>
      </c>
      <c r="G144" s="6">
        <f t="shared" si="25"/>
        <v>2.3406584038460077E-3</v>
      </c>
      <c r="H144" s="14">
        <f t="shared" si="26"/>
        <v>5.4786817634949406E-6</v>
      </c>
      <c r="M144" s="8">
        <f t="shared" si="27"/>
        <v>5.2915402508449446E-3</v>
      </c>
      <c r="N144" s="8"/>
      <c r="O144" s="10">
        <f t="shared" si="35"/>
        <v>141</v>
      </c>
      <c r="P144" s="8">
        <f t="shared" si="28"/>
        <v>-9.1768631813125694</v>
      </c>
      <c r="Q144" s="8">
        <f t="shared" si="29"/>
        <v>-10.659984224848639</v>
      </c>
      <c r="R144" s="8">
        <f t="shared" si="30"/>
        <v>-7.6937421377764998</v>
      </c>
      <c r="S144" s="34">
        <v>-2.2999999999999901</v>
      </c>
      <c r="T144" s="34">
        <v>0</v>
      </c>
      <c r="U144" s="34">
        <v>-0.909056949382685</v>
      </c>
      <c r="V144" s="34">
        <v>1.51620397668327</v>
      </c>
      <c r="W144" s="38">
        <f t="shared" si="31"/>
        <v>1.0845516313943604</v>
      </c>
      <c r="X144" s="34">
        <v>0</v>
      </c>
      <c r="Y144" s="16">
        <f t="shared" si="32"/>
        <v>1.3909430506173051</v>
      </c>
      <c r="Z144" s="16">
        <f t="shared" si="33"/>
        <v>1.9347225700605748</v>
      </c>
      <c r="AA144" s="16"/>
      <c r="AB144" s="16"/>
      <c r="AC144" s="16"/>
      <c r="AD144" s="16"/>
      <c r="AE144" s="41">
        <v>-2.5</v>
      </c>
      <c r="AF144" s="44">
        <v>-0.61199999999999999</v>
      </c>
      <c r="AG144" s="43">
        <v>-0.909056949382685</v>
      </c>
      <c r="AH144" s="43">
        <v>1.51620397668327</v>
      </c>
      <c r="AI144" s="43">
        <v>-2.2999999999999901</v>
      </c>
      <c r="AJ144" s="43">
        <v>0</v>
      </c>
      <c r="AK144" s="43" t="e">
        <f t="shared" si="34"/>
        <v>#N/A</v>
      </c>
    </row>
    <row r="145" spans="1:37">
      <c r="A145" s="32">
        <v>1.5</v>
      </c>
      <c r="B145" s="32">
        <v>0</v>
      </c>
      <c r="C145" s="32">
        <v>1.5198601933579401</v>
      </c>
      <c r="D145" s="33">
        <v>9.8131454633512402E-2</v>
      </c>
      <c r="E145" s="38">
        <f t="shared" si="24"/>
        <v>7.0194136706258042E-2</v>
      </c>
      <c r="F145" s="32">
        <v>1</v>
      </c>
      <c r="G145" s="6">
        <f t="shared" si="25"/>
        <v>1.9860193357940092E-2</v>
      </c>
      <c r="H145" s="14">
        <f t="shared" si="26"/>
        <v>3.9442728021476777E-4</v>
      </c>
      <c r="M145" s="8">
        <f t="shared" si="27"/>
        <v>4.9272168279368422E-3</v>
      </c>
      <c r="N145" s="8"/>
      <c r="O145" s="10">
        <f t="shared" si="35"/>
        <v>142</v>
      </c>
      <c r="P145" s="8">
        <f t="shared" si="28"/>
        <v>-9.1568409343715231</v>
      </c>
      <c r="Q145" s="8">
        <f t="shared" si="29"/>
        <v>-10.639961977907593</v>
      </c>
      <c r="R145" s="8">
        <f t="shared" si="30"/>
        <v>-7.6737198908354536</v>
      </c>
      <c r="S145" s="34">
        <v>0.24</v>
      </c>
      <c r="T145" s="34">
        <v>0</v>
      </c>
      <c r="U145" s="34">
        <v>0.61556776805230995</v>
      </c>
      <c r="V145" s="34">
        <v>0.90663843621971896</v>
      </c>
      <c r="W145" s="38">
        <f t="shared" si="31"/>
        <v>0.64852500732646168</v>
      </c>
      <c r="X145" s="34">
        <v>1</v>
      </c>
      <c r="Y145" s="16">
        <f t="shared" si="32"/>
        <v>0.37556776805230996</v>
      </c>
      <c r="Z145" s="16">
        <f t="shared" si="33"/>
        <v>0.14105114839979369</v>
      </c>
      <c r="AA145" s="16"/>
      <c r="AB145" s="16"/>
      <c r="AC145" s="16"/>
      <c r="AD145" s="16"/>
      <c r="AE145" s="41">
        <v>-2.5</v>
      </c>
      <c r="AF145" s="44">
        <v>-3.7090000000000001</v>
      </c>
      <c r="AG145" s="43">
        <v>0.61556776805230995</v>
      </c>
      <c r="AH145" s="43">
        <v>0.90663843621971896</v>
      </c>
      <c r="AI145" s="43">
        <v>0.24</v>
      </c>
      <c r="AJ145" s="43">
        <v>0</v>
      </c>
      <c r="AK145" s="43">
        <f t="shared" si="34"/>
        <v>-2E-3</v>
      </c>
    </row>
    <row r="146" spans="1:37">
      <c r="A146" s="32">
        <v>1.3</v>
      </c>
      <c r="B146" s="32">
        <v>0</v>
      </c>
      <c r="C146" s="32">
        <v>1.34684602992392</v>
      </c>
      <c r="D146" s="33">
        <v>8.4641914476031602E-2</v>
      </c>
      <c r="E146" s="38">
        <f t="shared" si="24"/>
        <v>6.0544971416137114E-2</v>
      </c>
      <c r="F146" s="32">
        <v>1</v>
      </c>
      <c r="G146" s="6">
        <f t="shared" si="25"/>
        <v>4.6846029923919952E-2</v>
      </c>
      <c r="H146" s="14">
        <f t="shared" si="26"/>
        <v>2.1945505196328038E-3</v>
      </c>
      <c r="M146" s="8">
        <f t="shared" si="27"/>
        <v>3.6656935637808604E-3</v>
      </c>
      <c r="N146" s="8"/>
      <c r="O146" s="10">
        <f t="shared" si="35"/>
        <v>143</v>
      </c>
      <c r="P146" s="8">
        <f t="shared" si="28"/>
        <v>-9.1368186874304786</v>
      </c>
      <c r="Q146" s="8">
        <f t="shared" si="29"/>
        <v>-10.619939730966548</v>
      </c>
      <c r="R146" s="8">
        <f t="shared" si="30"/>
        <v>-7.6536976438944091</v>
      </c>
      <c r="S146" s="34">
        <v>1.26999999999999</v>
      </c>
      <c r="T146" s="34">
        <v>0</v>
      </c>
      <c r="U146" s="34">
        <v>0.48089483761294999</v>
      </c>
      <c r="V146" s="35">
        <v>2.6170709683117101E-2</v>
      </c>
      <c r="W146" s="38">
        <f t="shared" si="31"/>
        <v>1.8720097241574543E-2</v>
      </c>
      <c r="X146" s="34">
        <v>0</v>
      </c>
      <c r="Y146" s="16">
        <f t="shared" si="32"/>
        <v>0.78910516238703998</v>
      </c>
      <c r="Z146" s="16">
        <f t="shared" si="33"/>
        <v>0.62268695730587675</v>
      </c>
      <c r="AA146" s="16"/>
      <c r="AB146" s="16"/>
      <c r="AC146" s="16"/>
      <c r="AD146" s="16"/>
      <c r="AE146" s="41">
        <v>-2.5</v>
      </c>
      <c r="AF146" s="44">
        <v>-2.9359999999999999</v>
      </c>
      <c r="AG146" s="43">
        <v>0.48089483761294999</v>
      </c>
      <c r="AH146" s="39">
        <v>2.6170709683117101E-2</v>
      </c>
      <c r="AI146" s="43">
        <v>1.26999999999999</v>
      </c>
      <c r="AJ146" s="43">
        <v>0</v>
      </c>
      <c r="AK146" s="43" t="e">
        <f t="shared" si="34"/>
        <v>#N/A</v>
      </c>
    </row>
    <row r="147" spans="1:37">
      <c r="A147" s="32">
        <v>-2.7999999999999901</v>
      </c>
      <c r="B147" s="32">
        <v>0</v>
      </c>
      <c r="C147" s="32">
        <v>-2.91161929650728</v>
      </c>
      <c r="D147" s="32">
        <v>0.14625922143666401</v>
      </c>
      <c r="E147" s="38">
        <f t="shared" si="24"/>
        <v>0.10462027514437745</v>
      </c>
      <c r="F147" s="32">
        <v>0</v>
      </c>
      <c r="G147" s="6">
        <f t="shared" si="25"/>
        <v>0.11161929650728997</v>
      </c>
      <c r="H147" s="14">
        <f t="shared" si="26"/>
        <v>1.2458867352782314E-2</v>
      </c>
      <c r="M147" s="8">
        <f t="shared" si="27"/>
        <v>1.0945401971285242E-2</v>
      </c>
      <c r="N147" s="8"/>
      <c r="O147" s="10">
        <f t="shared" si="35"/>
        <v>144</v>
      </c>
      <c r="P147" s="8">
        <f t="shared" si="28"/>
        <v>-9.1167964404894324</v>
      </c>
      <c r="Q147" s="8">
        <f t="shared" si="29"/>
        <v>-10.599917484025502</v>
      </c>
      <c r="R147" s="8">
        <f t="shared" si="30"/>
        <v>-7.6336753969533628</v>
      </c>
      <c r="S147" s="34">
        <v>-4.1100000000000003</v>
      </c>
      <c r="T147" s="34">
        <v>0</v>
      </c>
      <c r="U147" s="34">
        <v>-2.1990590240735202</v>
      </c>
      <c r="V147" s="34">
        <v>1.86621238196953</v>
      </c>
      <c r="W147" s="38">
        <f t="shared" si="31"/>
        <v>1.3349151661117273</v>
      </c>
      <c r="X147" s="34">
        <v>0</v>
      </c>
      <c r="Y147" s="16">
        <f t="shared" si="32"/>
        <v>1.9109409759264802</v>
      </c>
      <c r="Z147" s="16">
        <f t="shared" si="33"/>
        <v>3.6516954134748483</v>
      </c>
      <c r="AA147" s="16"/>
      <c r="AB147" s="16"/>
      <c r="AC147" s="16"/>
      <c r="AD147" s="16"/>
      <c r="AE147" s="41">
        <v>-2.5</v>
      </c>
      <c r="AF147" s="44">
        <v>-1.048</v>
      </c>
      <c r="AG147" s="43">
        <v>-2.1990590240735202</v>
      </c>
      <c r="AH147" s="43">
        <v>1.86621238196953</v>
      </c>
      <c r="AI147" s="43">
        <v>-4.1100000000000003</v>
      </c>
      <c r="AJ147" s="43">
        <v>0</v>
      </c>
      <c r="AK147" s="43">
        <f t="shared" si="34"/>
        <v>-0.76600000000000001</v>
      </c>
    </row>
    <row r="148" spans="1:37">
      <c r="A148" s="33">
        <v>9.9999999999999603E-2</v>
      </c>
      <c r="B148" s="32">
        <v>0</v>
      </c>
      <c r="C148" s="32">
        <v>0.103751790765715</v>
      </c>
      <c r="D148" s="32">
        <v>0.12240557607331801</v>
      </c>
      <c r="E148" s="38">
        <f t="shared" si="24"/>
        <v>8.7557590709192307E-2</v>
      </c>
      <c r="F148" s="32">
        <v>1</v>
      </c>
      <c r="G148" s="6">
        <f t="shared" si="25"/>
        <v>3.7517907657153987E-3</v>
      </c>
      <c r="H148" s="14">
        <f t="shared" si="26"/>
        <v>1.4075933949707337E-5</v>
      </c>
      <c r="M148" s="8">
        <f t="shared" si="27"/>
        <v>7.6663316907984386E-3</v>
      </c>
      <c r="N148" s="8"/>
      <c r="O148" s="10">
        <f t="shared" si="35"/>
        <v>145</v>
      </c>
      <c r="P148" s="8">
        <f t="shared" si="28"/>
        <v>-9.0967741935483879</v>
      </c>
      <c r="Q148" s="8">
        <f t="shared" si="29"/>
        <v>-10.579895237084457</v>
      </c>
      <c r="R148" s="8">
        <f t="shared" si="30"/>
        <v>-7.6136531500123183</v>
      </c>
      <c r="S148" s="34">
        <v>1.08</v>
      </c>
      <c r="T148" s="34">
        <v>0</v>
      </c>
      <c r="U148" s="34">
        <v>0.65355988883056704</v>
      </c>
      <c r="V148" s="34">
        <v>0.80719991542696301</v>
      </c>
      <c r="W148" s="38">
        <f t="shared" si="31"/>
        <v>0.57739591677682367</v>
      </c>
      <c r="X148" s="34">
        <v>1</v>
      </c>
      <c r="Y148" s="16">
        <f t="shared" si="32"/>
        <v>0.42644011116943303</v>
      </c>
      <c r="Z148" s="16">
        <f t="shared" si="33"/>
        <v>0.18185116841419841</v>
      </c>
      <c r="AA148" s="16"/>
      <c r="AB148" s="16"/>
      <c r="AC148" s="16"/>
      <c r="AD148" s="16"/>
      <c r="AE148" s="41">
        <v>-2.5</v>
      </c>
      <c r="AF148" s="44">
        <v>-2.028</v>
      </c>
      <c r="AG148" s="43">
        <v>0.65355988883056704</v>
      </c>
      <c r="AH148" s="43">
        <v>0.80719991542696301</v>
      </c>
      <c r="AI148" s="43">
        <v>1.08</v>
      </c>
      <c r="AJ148" s="43">
        <v>0</v>
      </c>
      <c r="AK148" s="43" t="e">
        <f t="shared" si="34"/>
        <v>#N/A</v>
      </c>
    </row>
    <row r="149" spans="1:37">
      <c r="A149" s="32">
        <v>-1.53</v>
      </c>
      <c r="B149" s="32">
        <v>0</v>
      </c>
      <c r="C149" s="32">
        <v>-1.57350295072171</v>
      </c>
      <c r="D149" s="32">
        <v>0.20532775822975299</v>
      </c>
      <c r="E149" s="38">
        <f t="shared" si="24"/>
        <v>0.14687242520347532</v>
      </c>
      <c r="F149" s="32">
        <v>1</v>
      </c>
      <c r="G149" s="6">
        <f t="shared" si="25"/>
        <v>4.3502950721709954E-2</v>
      </c>
      <c r="H149" s="14">
        <f t="shared" si="26"/>
        <v>1.8925067214955245E-3</v>
      </c>
      <c r="M149" s="8">
        <f t="shared" si="27"/>
        <v>2.1571509285150451E-2</v>
      </c>
      <c r="N149" s="8"/>
      <c r="O149" s="10">
        <f t="shared" si="35"/>
        <v>146</v>
      </c>
      <c r="P149" s="8">
        <f t="shared" si="28"/>
        <v>-9.0767519466073416</v>
      </c>
      <c r="Q149" s="8">
        <f t="shared" si="29"/>
        <v>-10.559872990143411</v>
      </c>
      <c r="R149" s="8">
        <f t="shared" si="30"/>
        <v>-7.5936309030712721</v>
      </c>
      <c r="S149" s="34">
        <v>1.5899999999999901</v>
      </c>
      <c r="T149" s="34">
        <v>0</v>
      </c>
      <c r="U149" s="34">
        <v>1.1166191910463199</v>
      </c>
      <c r="V149" s="34">
        <v>1.68567115681306</v>
      </c>
      <c r="W149" s="38">
        <f t="shared" si="31"/>
        <v>1.205772726645425</v>
      </c>
      <c r="X149" s="34">
        <v>1</v>
      </c>
      <c r="Y149" s="16">
        <f t="shared" si="32"/>
        <v>0.47338080895367018</v>
      </c>
      <c r="Z149" s="16">
        <f t="shared" si="33"/>
        <v>0.22408939028563118</v>
      </c>
      <c r="AA149" s="16"/>
      <c r="AB149" s="16"/>
      <c r="AC149" s="16"/>
      <c r="AD149" s="16"/>
      <c r="AE149" s="41">
        <v>-2.5</v>
      </c>
      <c r="AF149" s="44">
        <v>-0.52</v>
      </c>
      <c r="AG149" s="43">
        <v>1.1166191910463199</v>
      </c>
      <c r="AH149" s="43">
        <v>1.68567115681306</v>
      </c>
      <c r="AI149" s="43">
        <v>1.5899999999999901</v>
      </c>
      <c r="AJ149" s="43">
        <v>0</v>
      </c>
      <c r="AK149" s="43" t="e">
        <f t="shared" si="34"/>
        <v>#N/A</v>
      </c>
    </row>
    <row r="150" spans="1:37">
      <c r="A150" s="32">
        <v>0.50999999999999901</v>
      </c>
      <c r="B150" s="32">
        <v>0</v>
      </c>
      <c r="C150" s="32">
        <v>0.43627970272169098</v>
      </c>
      <c r="D150" s="33">
        <v>7.6976513835327096E-2</v>
      </c>
      <c r="E150" s="38">
        <f t="shared" si="24"/>
        <v>5.5061855095367755E-2</v>
      </c>
      <c r="F150" s="32">
        <v>0</v>
      </c>
      <c r="G150" s="6">
        <f t="shared" si="25"/>
        <v>7.3720297278308033E-2</v>
      </c>
      <c r="H150" s="14">
        <f t="shared" si="26"/>
        <v>5.4346822308021106E-3</v>
      </c>
      <c r="M150" s="8">
        <f t="shared" si="27"/>
        <v>3.0318078865432759E-3</v>
      </c>
      <c r="N150" s="8"/>
      <c r="O150" s="10">
        <f t="shared" si="35"/>
        <v>147</v>
      </c>
      <c r="P150" s="8">
        <f t="shared" si="28"/>
        <v>-9.0567296996662954</v>
      </c>
      <c r="Q150" s="8">
        <f t="shared" si="29"/>
        <v>-10.539850743202365</v>
      </c>
      <c r="R150" s="8">
        <f t="shared" si="30"/>
        <v>-7.5736086561302258</v>
      </c>
      <c r="S150" s="34">
        <v>-0.95999999999999897</v>
      </c>
      <c r="T150" s="34">
        <v>0</v>
      </c>
      <c r="U150" s="34">
        <v>-0.61558871585646602</v>
      </c>
      <c r="V150" s="34">
        <v>0.40302595163373101</v>
      </c>
      <c r="W150" s="38">
        <f t="shared" si="31"/>
        <v>0.2882873677028594</v>
      </c>
      <c r="X150" s="34">
        <v>0</v>
      </c>
      <c r="Y150" s="16">
        <f t="shared" si="32"/>
        <v>0.34441128414353295</v>
      </c>
      <c r="Z150" s="16">
        <f t="shared" si="33"/>
        <v>0.11861913264539739</v>
      </c>
      <c r="AA150" s="16"/>
      <c r="AB150" s="16"/>
      <c r="AC150" s="16"/>
      <c r="AD150" s="16"/>
      <c r="AE150" s="41">
        <v>-2.5</v>
      </c>
      <c r="AF150" s="44">
        <v>-3.9449999999999998</v>
      </c>
      <c r="AG150" s="43">
        <v>-0.61558871585646602</v>
      </c>
      <c r="AH150" s="43">
        <v>0.40302595163373101</v>
      </c>
      <c r="AI150" s="43">
        <v>-0.95999999999999897</v>
      </c>
      <c r="AJ150" s="43">
        <v>0</v>
      </c>
      <c r="AK150" s="43" t="e">
        <f t="shared" si="34"/>
        <v>#N/A</v>
      </c>
    </row>
    <row r="151" spans="1:37">
      <c r="A151" s="32">
        <v>1.94999999999999</v>
      </c>
      <c r="B151" s="32">
        <v>0</v>
      </c>
      <c r="C151" s="32">
        <v>1.9438946044987999</v>
      </c>
      <c r="D151" s="33">
        <v>9.2874334103585796E-2</v>
      </c>
      <c r="E151" s="38">
        <f t="shared" si="24"/>
        <v>6.6433680504552839E-2</v>
      </c>
      <c r="F151" s="32">
        <v>1</v>
      </c>
      <c r="G151" s="6">
        <f t="shared" si="25"/>
        <v>6.1053955011900474E-3</v>
      </c>
      <c r="H151" s="14">
        <f t="shared" si="26"/>
        <v>3.7275854225951671E-5</v>
      </c>
      <c r="M151" s="8">
        <f t="shared" si="27"/>
        <v>4.4134339053810041E-3</v>
      </c>
      <c r="N151" s="8"/>
      <c r="O151" s="10">
        <f t="shared" si="35"/>
        <v>148</v>
      </c>
      <c r="P151" s="8">
        <f t="shared" si="28"/>
        <v>-9.0367074527252509</v>
      </c>
      <c r="Q151" s="8">
        <f t="shared" si="29"/>
        <v>-10.51982849626132</v>
      </c>
      <c r="R151" s="8">
        <f t="shared" si="30"/>
        <v>-7.5535864091891813</v>
      </c>
      <c r="S151" s="34">
        <v>0.4</v>
      </c>
      <c r="T151" s="34">
        <v>0</v>
      </c>
      <c r="U151" s="34">
        <v>-0.93436256398953699</v>
      </c>
      <c r="V151" s="34">
        <v>0.76708400081929495</v>
      </c>
      <c r="W151" s="38">
        <f t="shared" si="31"/>
        <v>0.54870071395338993</v>
      </c>
      <c r="X151" s="34">
        <v>0</v>
      </c>
      <c r="Y151" s="16">
        <f t="shared" si="32"/>
        <v>1.3343625639895369</v>
      </c>
      <c r="Z151" s="16">
        <f t="shared" si="33"/>
        <v>1.780523452176731</v>
      </c>
      <c r="AA151" s="16"/>
      <c r="AB151" s="16"/>
      <c r="AC151" s="16"/>
      <c r="AD151" s="16"/>
      <c r="AE151" s="41">
        <v>-2.5</v>
      </c>
      <c r="AF151" s="44">
        <v>-3.3780000000000001</v>
      </c>
      <c r="AG151" s="43">
        <v>-0.93436256398953699</v>
      </c>
      <c r="AH151" s="43">
        <v>0.76708400081929495</v>
      </c>
      <c r="AI151" s="43">
        <v>0.4</v>
      </c>
      <c r="AJ151" s="43">
        <v>0</v>
      </c>
      <c r="AK151" s="43">
        <f t="shared" si="34"/>
        <v>0.06</v>
      </c>
    </row>
    <row r="152" spans="1:37">
      <c r="A152" s="32">
        <v>-3.2999999999999901</v>
      </c>
      <c r="B152" s="32">
        <v>0</v>
      </c>
      <c r="C152" s="32">
        <v>-3.2098176313875699</v>
      </c>
      <c r="D152" s="32">
        <v>0.124721873815266</v>
      </c>
      <c r="E152" s="38">
        <f t="shared" si="24"/>
        <v>8.9214455176940349E-2</v>
      </c>
      <c r="F152" s="32">
        <v>1</v>
      </c>
      <c r="G152" s="6">
        <f t="shared" si="25"/>
        <v>9.0182368612420127E-2</v>
      </c>
      <c r="H152" s="14">
        <f t="shared" si="26"/>
        <v>8.1328596085464191E-3</v>
      </c>
      <c r="M152" s="8">
        <f t="shared" si="27"/>
        <v>7.9592190125182989E-3</v>
      </c>
      <c r="N152" s="8"/>
      <c r="O152" s="10">
        <f t="shared" si="35"/>
        <v>149</v>
      </c>
      <c r="P152" s="8">
        <f t="shared" si="28"/>
        <v>-9.0166852057842046</v>
      </c>
      <c r="Q152" s="8">
        <f t="shared" si="29"/>
        <v>-10.499806249320274</v>
      </c>
      <c r="R152" s="8">
        <f t="shared" si="30"/>
        <v>-7.5335641622481351</v>
      </c>
      <c r="S152" s="34">
        <v>-1.5</v>
      </c>
      <c r="T152" s="34">
        <v>0</v>
      </c>
      <c r="U152" s="34">
        <v>-3.10390924059211</v>
      </c>
      <c r="V152" s="34">
        <v>1.5402365313671</v>
      </c>
      <c r="W152" s="38">
        <f t="shared" si="31"/>
        <v>1.101742290955839</v>
      </c>
      <c r="X152" s="34">
        <v>0</v>
      </c>
      <c r="Y152" s="16">
        <f t="shared" si="32"/>
        <v>1.60390924059211</v>
      </c>
      <c r="Z152" s="16">
        <f t="shared" si="33"/>
        <v>2.572524852056759</v>
      </c>
      <c r="AA152" s="16"/>
      <c r="AB152" s="16"/>
      <c r="AC152" s="16"/>
      <c r="AD152" s="16"/>
      <c r="AE152" s="41">
        <v>-2.5</v>
      </c>
      <c r="AF152" s="44">
        <v>-0.99199999999999999</v>
      </c>
      <c r="AG152" s="43">
        <v>-3.10390924059211</v>
      </c>
      <c r="AH152" s="43">
        <v>1.5402365313671</v>
      </c>
      <c r="AI152" s="43">
        <v>-1.5</v>
      </c>
      <c r="AJ152" s="43">
        <v>0</v>
      </c>
      <c r="AK152" s="43">
        <f t="shared" si="34"/>
        <v>-1.288</v>
      </c>
    </row>
    <row r="153" spans="1:37">
      <c r="A153" s="32">
        <v>0.69999999999999896</v>
      </c>
      <c r="B153" s="32">
        <v>0</v>
      </c>
      <c r="C153" s="32">
        <v>0.64314824416184102</v>
      </c>
      <c r="D153" s="33">
        <v>7.3364546516214102E-2</v>
      </c>
      <c r="E153" s="38">
        <f t="shared" si="24"/>
        <v>5.2478188841532672E-2</v>
      </c>
      <c r="F153" s="32">
        <v>0</v>
      </c>
      <c r="G153" s="6">
        <f t="shared" si="25"/>
        <v>5.6851755838157936E-2</v>
      </c>
      <c r="H153" s="14">
        <f t="shared" si="26"/>
        <v>3.2321221418815248E-3</v>
      </c>
      <c r="M153" s="8">
        <f t="shared" si="27"/>
        <v>2.7539603040875643E-3</v>
      </c>
      <c r="N153" s="8"/>
      <c r="O153" s="10">
        <f t="shared" si="35"/>
        <v>150</v>
      </c>
      <c r="P153" s="8">
        <f t="shared" si="28"/>
        <v>-8.9966629588431601</v>
      </c>
      <c r="Q153" s="8">
        <f t="shared" si="29"/>
        <v>-10.47978400237923</v>
      </c>
      <c r="R153" s="8">
        <f t="shared" si="30"/>
        <v>-7.5135419153070906</v>
      </c>
      <c r="S153" s="34">
        <v>-2.5</v>
      </c>
      <c r="T153" s="34">
        <v>0</v>
      </c>
      <c r="U153" s="34">
        <v>-3.2492835144949401</v>
      </c>
      <c r="V153" s="34">
        <v>0.59206823718729096</v>
      </c>
      <c r="W153" s="38">
        <f t="shared" si="31"/>
        <v>0.42351067693604794</v>
      </c>
      <c r="X153" s="34">
        <v>0</v>
      </c>
      <c r="Y153" s="16">
        <f t="shared" si="32"/>
        <v>0.74928351449494013</v>
      </c>
      <c r="Z153" s="16">
        <f t="shared" si="33"/>
        <v>0.56142578509388918</v>
      </c>
      <c r="AA153" s="16"/>
      <c r="AB153" s="16"/>
      <c r="AC153" s="16"/>
      <c r="AD153" s="16"/>
      <c r="AE153" s="41">
        <v>-2.5</v>
      </c>
      <c r="AF153" s="44">
        <v>-1.9890000000000001</v>
      </c>
      <c r="AG153" s="43">
        <v>-3.2492835144949401</v>
      </c>
      <c r="AH153" s="43">
        <v>0.59206823718729096</v>
      </c>
      <c r="AI153" s="43">
        <v>-2.5</v>
      </c>
      <c r="AJ153" s="43">
        <v>0</v>
      </c>
      <c r="AK153" s="43">
        <f t="shared" si="34"/>
        <v>-3.1240000000000001</v>
      </c>
    </row>
    <row r="154" spans="1:37">
      <c r="A154" s="32">
        <v>-0.5</v>
      </c>
      <c r="B154" s="32">
        <v>0</v>
      </c>
      <c r="C154" s="32">
        <v>-0.46339373911717902</v>
      </c>
      <c r="D154" s="33">
        <v>8.60870654593755E-2</v>
      </c>
      <c r="E154" s="38">
        <f t="shared" si="24"/>
        <v>6.1578698329336073E-2</v>
      </c>
      <c r="F154" s="32">
        <v>1</v>
      </c>
      <c r="G154" s="6">
        <f t="shared" si="25"/>
        <v>3.6606260882820985E-2</v>
      </c>
      <c r="H154" s="14">
        <f t="shared" si="26"/>
        <v>1.3400183358211499E-3</v>
      </c>
      <c r="M154" s="8">
        <f t="shared" si="27"/>
        <v>3.7919360879353774E-3</v>
      </c>
      <c r="N154" s="8"/>
      <c r="O154" s="10">
        <f t="shared" si="35"/>
        <v>151</v>
      </c>
      <c r="P154" s="8">
        <f t="shared" si="28"/>
        <v>-8.9766407119021139</v>
      </c>
      <c r="Q154" s="8">
        <f t="shared" si="29"/>
        <v>-10.459761755438183</v>
      </c>
      <c r="R154" s="8">
        <f t="shared" si="30"/>
        <v>-7.4935196683660443</v>
      </c>
      <c r="S154" s="34">
        <v>0.48</v>
      </c>
      <c r="T154" s="34">
        <v>0</v>
      </c>
      <c r="U154" s="34">
        <v>1.36064107523998</v>
      </c>
      <c r="V154" s="34">
        <v>0.75035189346409803</v>
      </c>
      <c r="W154" s="38">
        <f t="shared" si="31"/>
        <v>0.53673211697843604</v>
      </c>
      <c r="X154" s="34">
        <v>0</v>
      </c>
      <c r="Y154" s="16">
        <f t="shared" si="32"/>
        <v>0.88064107523998003</v>
      </c>
      <c r="Z154" s="16">
        <f t="shared" si="33"/>
        <v>0.77552870339982816</v>
      </c>
      <c r="AA154" s="16"/>
      <c r="AB154" s="16"/>
      <c r="AC154" s="16"/>
      <c r="AD154" s="16"/>
      <c r="AE154" s="41">
        <v>-2.5</v>
      </c>
      <c r="AF154" s="44">
        <v>-0.434</v>
      </c>
      <c r="AG154" s="43">
        <v>1.36064107523998</v>
      </c>
      <c r="AH154" s="43">
        <v>0.75035189346409803</v>
      </c>
      <c r="AI154" s="43">
        <v>0.48</v>
      </c>
      <c r="AJ154" s="43">
        <v>0</v>
      </c>
      <c r="AK154" s="43" t="e">
        <f t="shared" si="34"/>
        <v>#N/A</v>
      </c>
    </row>
    <row r="155" spans="1:37">
      <c r="A155" s="32">
        <v>-2.75</v>
      </c>
      <c r="B155" s="32">
        <v>0</v>
      </c>
      <c r="C155" s="32">
        <v>-2.71196112016302</v>
      </c>
      <c r="D155" s="33">
        <v>8.10460867645873E-2</v>
      </c>
      <c r="E155" s="38">
        <f t="shared" si="24"/>
        <v>5.7972849939981239E-2</v>
      </c>
      <c r="F155" s="32">
        <v>1</v>
      </c>
      <c r="G155" s="6">
        <f t="shared" si="25"/>
        <v>3.8038879836979955E-2</v>
      </c>
      <c r="H155" s="14">
        <f t="shared" si="26"/>
        <v>1.4469563792522003E-3</v>
      </c>
      <c r="M155" s="8">
        <f t="shared" si="27"/>
        <v>3.3608513301635829E-3</v>
      </c>
      <c r="N155" s="8"/>
      <c r="O155" s="10">
        <f t="shared" si="35"/>
        <v>152</v>
      </c>
      <c r="P155" s="8">
        <f t="shared" si="28"/>
        <v>-8.9566184649610676</v>
      </c>
      <c r="Q155" s="8">
        <f t="shared" si="29"/>
        <v>-10.439739508497137</v>
      </c>
      <c r="R155" s="8">
        <f t="shared" si="30"/>
        <v>-7.4734974214249981</v>
      </c>
      <c r="S155" s="34">
        <v>-3.4</v>
      </c>
      <c r="T155" s="34">
        <v>0</v>
      </c>
      <c r="U155" s="34">
        <v>-7.1321116248890197</v>
      </c>
      <c r="V155" s="34">
        <v>1.54275603873845</v>
      </c>
      <c r="W155" s="38">
        <f t="shared" si="31"/>
        <v>1.1035445127359751</v>
      </c>
      <c r="X155" s="34">
        <v>0</v>
      </c>
      <c r="Y155" s="16">
        <f t="shared" si="32"/>
        <v>3.7321116248890198</v>
      </c>
      <c r="Z155" s="16">
        <f t="shared" si="33"/>
        <v>13.92865718063176</v>
      </c>
      <c r="AA155" s="16"/>
      <c r="AB155" s="16"/>
      <c r="AC155" s="16"/>
      <c r="AD155" s="16"/>
      <c r="AE155" s="41">
        <v>-2.5</v>
      </c>
      <c r="AF155" s="44">
        <v>-3.9710000000000001</v>
      </c>
      <c r="AG155" s="43">
        <v>-7.1321116248890197</v>
      </c>
      <c r="AH155" s="43">
        <v>1.54275603873845</v>
      </c>
      <c r="AI155" s="43">
        <v>-3.4</v>
      </c>
      <c r="AJ155" s="43">
        <v>0</v>
      </c>
      <c r="AK155" s="43">
        <f t="shared" si="34"/>
        <v>-2.516</v>
      </c>
    </row>
    <row r="156" spans="1:37">
      <c r="A156" s="32">
        <v>-1.8</v>
      </c>
      <c r="B156" s="32">
        <v>0</v>
      </c>
      <c r="C156" s="32">
        <v>-1.8107257888584101</v>
      </c>
      <c r="D156" s="33">
        <v>8.91311766381509E-2</v>
      </c>
      <c r="E156" s="38">
        <f t="shared" si="24"/>
        <v>6.3756172993601742E-2</v>
      </c>
      <c r="F156" s="32">
        <v>1</v>
      </c>
      <c r="G156" s="6">
        <f t="shared" si="25"/>
        <v>1.0725788858410024E-2</v>
      </c>
      <c r="H156" s="14">
        <f t="shared" si="26"/>
        <v>1.150425466351926E-4</v>
      </c>
      <c r="M156" s="8">
        <f t="shared" si="27"/>
        <v>4.0648495947900719E-3</v>
      </c>
      <c r="N156" s="8"/>
      <c r="O156" s="10">
        <f t="shared" si="35"/>
        <v>153</v>
      </c>
      <c r="P156" s="8">
        <f t="shared" si="28"/>
        <v>-8.9365962180200214</v>
      </c>
      <c r="Q156" s="8">
        <f t="shared" si="29"/>
        <v>-10.419717261556091</v>
      </c>
      <c r="R156" s="8">
        <f t="shared" si="30"/>
        <v>-7.4534751744839518</v>
      </c>
      <c r="S156" s="34">
        <v>1.9</v>
      </c>
      <c r="T156" s="34">
        <v>0</v>
      </c>
      <c r="U156" s="34">
        <v>0.83291461003327205</v>
      </c>
      <c r="V156" s="34">
        <v>0.88075288089816195</v>
      </c>
      <c r="W156" s="38">
        <f t="shared" si="31"/>
        <v>0.63000888305474156</v>
      </c>
      <c r="X156" s="34">
        <v>0</v>
      </c>
      <c r="Y156" s="16">
        <f t="shared" si="32"/>
        <v>1.0670853899667279</v>
      </c>
      <c r="Z156" s="16">
        <f t="shared" si="33"/>
        <v>1.1386712294804437</v>
      </c>
      <c r="AA156" s="16"/>
      <c r="AB156" s="16"/>
      <c r="AC156" s="16"/>
      <c r="AD156" s="16"/>
      <c r="AE156" s="41">
        <v>-2.42</v>
      </c>
      <c r="AF156" s="44">
        <v>-1.9650000000000001</v>
      </c>
      <c r="AG156" s="43">
        <v>0.83291461003327205</v>
      </c>
      <c r="AH156" s="43">
        <v>0.88075288089816195</v>
      </c>
      <c r="AI156" s="43">
        <v>1.9</v>
      </c>
      <c r="AJ156" s="43">
        <v>0</v>
      </c>
      <c r="AK156" s="43" t="e">
        <f t="shared" si="34"/>
        <v>#N/A</v>
      </c>
    </row>
    <row r="157" spans="1:37">
      <c r="A157" s="32">
        <v>0.75999999999999901</v>
      </c>
      <c r="B157" s="32">
        <v>0</v>
      </c>
      <c r="C157" s="32">
        <v>0.77933090453132903</v>
      </c>
      <c r="D157" s="33">
        <v>9.0085047412792496E-2</v>
      </c>
      <c r="E157" s="38">
        <f t="shared" si="24"/>
        <v>6.443848363299208E-2</v>
      </c>
      <c r="F157" s="32">
        <v>1</v>
      </c>
      <c r="G157" s="6">
        <f t="shared" si="25"/>
        <v>1.9330904531330018E-2</v>
      </c>
      <c r="H157" s="14">
        <f t="shared" si="26"/>
        <v>3.7368386999939542E-4</v>
      </c>
      <c r="M157" s="8">
        <f t="shared" si="27"/>
        <v>4.1523181729193883E-3</v>
      </c>
      <c r="N157" s="8"/>
      <c r="O157" s="10">
        <f t="shared" si="35"/>
        <v>154</v>
      </c>
      <c r="P157" s="8">
        <f t="shared" si="28"/>
        <v>-8.9165739710789769</v>
      </c>
      <c r="Q157" s="8">
        <f t="shared" si="29"/>
        <v>-10.399695014615046</v>
      </c>
      <c r="R157" s="8">
        <f t="shared" si="30"/>
        <v>-7.4334529275429073</v>
      </c>
      <c r="S157" s="34">
        <v>1</v>
      </c>
      <c r="T157" s="34">
        <v>0</v>
      </c>
      <c r="U157" s="34">
        <v>1.0262674210996201</v>
      </c>
      <c r="V157" s="35">
        <v>4.048544542509E-2</v>
      </c>
      <c r="W157" s="38">
        <f t="shared" si="31"/>
        <v>2.895953088024452E-2</v>
      </c>
      <c r="X157" s="34">
        <v>1</v>
      </c>
      <c r="Y157" s="16">
        <f t="shared" si="32"/>
        <v>2.6267421099620103E-2</v>
      </c>
      <c r="Z157" s="16">
        <f t="shared" si="33"/>
        <v>6.8997741122476738E-4</v>
      </c>
      <c r="AA157" s="16"/>
      <c r="AB157" s="16"/>
      <c r="AC157" s="16"/>
      <c r="AD157" s="16"/>
      <c r="AE157" s="41">
        <v>-2.42</v>
      </c>
      <c r="AF157" s="44">
        <v>-1.952</v>
      </c>
      <c r="AG157" s="43">
        <v>1.0262674210996201</v>
      </c>
      <c r="AH157" s="39">
        <v>4.048544542509E-2</v>
      </c>
      <c r="AI157" s="43">
        <v>1</v>
      </c>
      <c r="AJ157" s="43">
        <v>0</v>
      </c>
      <c r="AK157" s="43">
        <f t="shared" si="34"/>
        <v>0.371</v>
      </c>
    </row>
    <row r="158" spans="1:37">
      <c r="A158" s="32">
        <v>-3.5199999999999898</v>
      </c>
      <c r="B158" s="32">
        <v>0</v>
      </c>
      <c r="C158" s="32">
        <v>-3.6059501112596699</v>
      </c>
      <c r="D158" s="33">
        <v>5.2647812601350999E-2</v>
      </c>
      <c r="E158" s="38">
        <f t="shared" si="24"/>
        <v>3.7659359772321481E-2</v>
      </c>
      <c r="F158" s="32">
        <v>0</v>
      </c>
      <c r="G158" s="6">
        <f t="shared" si="25"/>
        <v>8.5950111259680106E-2</v>
      </c>
      <c r="H158" s="14">
        <f t="shared" si="26"/>
        <v>7.3874216255513893E-3</v>
      </c>
      <c r="M158" s="8">
        <f t="shared" si="27"/>
        <v>1.4182273784611454E-3</v>
      </c>
      <c r="N158" s="8"/>
      <c r="O158" s="10">
        <f t="shared" si="35"/>
        <v>155</v>
      </c>
      <c r="P158" s="8">
        <f t="shared" si="28"/>
        <v>-8.8965517241379306</v>
      </c>
      <c r="Q158" s="8">
        <f t="shared" si="29"/>
        <v>-10.379672767674</v>
      </c>
      <c r="R158" s="8">
        <f t="shared" si="30"/>
        <v>-7.4134306806018611</v>
      </c>
      <c r="S158" s="34">
        <v>-1.5</v>
      </c>
      <c r="T158" s="34">
        <v>0</v>
      </c>
      <c r="U158" s="34">
        <v>-1.6339934149606301</v>
      </c>
      <c r="V158" s="34">
        <v>0.17731461444329399</v>
      </c>
      <c r="W158" s="38">
        <f t="shared" si="31"/>
        <v>0.12683442156985503</v>
      </c>
      <c r="X158" s="34">
        <v>0</v>
      </c>
      <c r="Y158" s="16">
        <f t="shared" si="32"/>
        <v>0.13399341496063011</v>
      </c>
      <c r="Z158" s="16">
        <f t="shared" si="33"/>
        <v>1.7954235252811611E-2</v>
      </c>
      <c r="AA158" s="16"/>
      <c r="AB158" s="16"/>
      <c r="AC158" s="16"/>
      <c r="AD158" s="16"/>
      <c r="AE158" s="41">
        <v>-2.42</v>
      </c>
      <c r="AF158" s="44">
        <v>-2.9390000000000001</v>
      </c>
      <c r="AG158" s="43">
        <v>-1.6339934149606301</v>
      </c>
      <c r="AH158" s="43">
        <v>0.17731461444329399</v>
      </c>
      <c r="AI158" s="43">
        <v>-1.5</v>
      </c>
      <c r="AJ158" s="43">
        <v>0</v>
      </c>
      <c r="AK158" s="43">
        <f t="shared" si="34"/>
        <v>-1.288</v>
      </c>
    </row>
    <row r="159" spans="1:37">
      <c r="A159" s="32">
        <v>1.69999999999999</v>
      </c>
      <c r="B159" s="32">
        <v>0</v>
      </c>
      <c r="C159" s="32">
        <v>1.71841525281793</v>
      </c>
      <c r="D159" s="33">
        <v>4.9428958508276999E-2</v>
      </c>
      <c r="E159" s="38">
        <f t="shared" si="24"/>
        <v>3.5356890242133003E-2</v>
      </c>
      <c r="F159" s="32">
        <v>1</v>
      </c>
      <c r="G159" s="6">
        <f t="shared" si="25"/>
        <v>1.8415252817939987E-2</v>
      </c>
      <c r="H159" s="14">
        <f t="shared" si="26"/>
        <v>3.391215363486466E-4</v>
      </c>
      <c r="M159" s="8">
        <f t="shared" si="27"/>
        <v>1.2501096875942399E-3</v>
      </c>
      <c r="N159" s="8"/>
      <c r="O159" s="10">
        <f t="shared" si="35"/>
        <v>156</v>
      </c>
      <c r="P159" s="8">
        <f t="shared" si="28"/>
        <v>-8.8765294771968861</v>
      </c>
      <c r="Q159" s="8">
        <f t="shared" si="29"/>
        <v>-10.359650520732956</v>
      </c>
      <c r="R159" s="8">
        <f t="shared" si="30"/>
        <v>-7.3934084336608166</v>
      </c>
      <c r="S159" s="34">
        <v>-8.3000000000000007</v>
      </c>
      <c r="T159" s="34">
        <v>0</v>
      </c>
      <c r="U159" s="34">
        <v>-6.5809152066330201</v>
      </c>
      <c r="V159" s="34">
        <v>0.88874336890258099</v>
      </c>
      <c r="W159" s="38">
        <f t="shared" si="31"/>
        <v>0.63572453670959284</v>
      </c>
      <c r="X159" s="34">
        <v>0</v>
      </c>
      <c r="Y159" s="16">
        <f t="shared" si="32"/>
        <v>1.7190847933669806</v>
      </c>
      <c r="Z159" s="16">
        <f t="shared" si="33"/>
        <v>2.9552525267855945</v>
      </c>
      <c r="AA159" s="16"/>
      <c r="AB159" s="16"/>
      <c r="AC159" s="16"/>
      <c r="AD159" s="16"/>
      <c r="AE159" s="41">
        <v>-2.4</v>
      </c>
      <c r="AF159" s="44">
        <v>-1.2649999999999999</v>
      </c>
      <c r="AG159" s="43">
        <v>-6.5809152066330201</v>
      </c>
      <c r="AH159" s="43">
        <v>0.88874336890258099</v>
      </c>
      <c r="AI159" s="43">
        <v>-8.3000000000000007</v>
      </c>
      <c r="AJ159" s="43">
        <v>0</v>
      </c>
      <c r="AK159" s="43" t="e">
        <f t="shared" si="34"/>
        <v>#N/A</v>
      </c>
    </row>
    <row r="160" spans="1:37">
      <c r="A160" s="32">
        <v>-1.71999999999999</v>
      </c>
      <c r="B160" s="32">
        <v>0</v>
      </c>
      <c r="C160" s="32">
        <v>-1.72020616065237</v>
      </c>
      <c r="D160" s="32">
        <v>0.14952758689197801</v>
      </c>
      <c r="E160" s="38">
        <f t="shared" si="24"/>
        <v>0.10695816050879121</v>
      </c>
      <c r="F160" s="32">
        <v>1</v>
      </c>
      <c r="G160" s="6">
        <f t="shared" si="25"/>
        <v>2.0616065237999415E-4</v>
      </c>
      <c r="H160" s="14">
        <f t="shared" si="26"/>
        <v>4.2502214589744785E-8</v>
      </c>
      <c r="M160" s="8">
        <f t="shared" si="27"/>
        <v>1.1440048099424345E-2</v>
      </c>
      <c r="N160" s="8"/>
      <c r="O160" s="10">
        <f t="shared" si="35"/>
        <v>157</v>
      </c>
      <c r="P160" s="8">
        <f t="shared" si="28"/>
        <v>-8.8565072302558399</v>
      </c>
      <c r="Q160" s="8">
        <f t="shared" si="29"/>
        <v>-10.339628273791909</v>
      </c>
      <c r="R160" s="8">
        <f t="shared" si="30"/>
        <v>-7.3733861867197703</v>
      </c>
      <c r="S160" s="34">
        <v>-1.58</v>
      </c>
      <c r="T160" s="34">
        <v>0</v>
      </c>
      <c r="U160" s="34">
        <v>-2.0034636507918799</v>
      </c>
      <c r="V160" s="34">
        <v>0.81848416697788096</v>
      </c>
      <c r="W160" s="38">
        <f t="shared" si="31"/>
        <v>0.58546762323375046</v>
      </c>
      <c r="X160" s="34">
        <v>1</v>
      </c>
      <c r="Y160" s="16">
        <f t="shared" si="32"/>
        <v>0.42346365079187986</v>
      </c>
      <c r="Z160" s="16">
        <f t="shared" si="33"/>
        <v>0.17932146354198716</v>
      </c>
      <c r="AA160" s="16"/>
      <c r="AB160" s="16"/>
      <c r="AC160" s="16"/>
      <c r="AD160" s="16"/>
      <c r="AE160" s="41">
        <v>-2.4</v>
      </c>
      <c r="AF160" s="44">
        <v>-1.498</v>
      </c>
      <c r="AG160" s="43">
        <v>-2.0034636507918799</v>
      </c>
      <c r="AH160" s="43">
        <v>0.81848416697788096</v>
      </c>
      <c r="AI160" s="43">
        <v>-1.58</v>
      </c>
      <c r="AJ160" s="43">
        <v>0</v>
      </c>
      <c r="AK160" s="43" t="e">
        <f t="shared" si="34"/>
        <v>#N/A</v>
      </c>
    </row>
    <row r="161" spans="1:37">
      <c r="A161" s="32">
        <v>-2.7999999999999901</v>
      </c>
      <c r="B161" s="32">
        <v>0</v>
      </c>
      <c r="C161" s="32">
        <v>-2.8513496832165002</v>
      </c>
      <c r="D161" s="32">
        <v>0.109202867489919</v>
      </c>
      <c r="E161" s="38">
        <f t="shared" si="24"/>
        <v>7.8113598111129834E-2</v>
      </c>
      <c r="F161" s="32">
        <v>1</v>
      </c>
      <c r="G161" s="6">
        <f t="shared" si="25"/>
        <v>5.1349683216510122E-2</v>
      </c>
      <c r="H161" s="14">
        <f t="shared" si="26"/>
        <v>2.6367899664359413E-3</v>
      </c>
      <c r="M161" s="8">
        <f t="shared" si="27"/>
        <v>6.1017342098671065E-3</v>
      </c>
      <c r="N161" s="8"/>
      <c r="O161" s="10">
        <f t="shared" si="35"/>
        <v>158</v>
      </c>
      <c r="P161" s="8">
        <f t="shared" si="28"/>
        <v>-8.8364849833147936</v>
      </c>
      <c r="Q161" s="8">
        <f t="shared" si="29"/>
        <v>-10.319606026850863</v>
      </c>
      <c r="R161" s="8">
        <f t="shared" si="30"/>
        <v>-7.353363939778724</v>
      </c>
      <c r="S161" s="34">
        <v>-0.4</v>
      </c>
      <c r="T161" s="34">
        <v>0</v>
      </c>
      <c r="U161" s="34">
        <v>-1.2638863691954501</v>
      </c>
      <c r="V161" s="34">
        <v>1.4921841054263301</v>
      </c>
      <c r="W161" s="38">
        <f t="shared" si="31"/>
        <v>1.0673700443795424</v>
      </c>
      <c r="X161" s="34">
        <v>1</v>
      </c>
      <c r="Y161" s="16">
        <f t="shared" si="32"/>
        <v>0.86388636919545003</v>
      </c>
      <c r="Z161" s="16">
        <f t="shared" si="33"/>
        <v>0.74629965888169736</v>
      </c>
      <c r="AA161" s="16"/>
      <c r="AB161" s="16"/>
      <c r="AC161" s="16"/>
      <c r="AD161" s="16"/>
      <c r="AE161" s="41">
        <v>-2.4</v>
      </c>
      <c r="AF161" s="44">
        <v>-1.2769999999999999</v>
      </c>
      <c r="AG161" s="43">
        <v>-1.2638863691954501</v>
      </c>
      <c r="AH161" s="43">
        <v>1.4921841054263301</v>
      </c>
      <c r="AI161" s="43">
        <v>-0.4</v>
      </c>
      <c r="AJ161" s="43">
        <v>0</v>
      </c>
      <c r="AK161" s="43">
        <f t="shared" si="34"/>
        <v>-5.3999999999999999E-2</v>
      </c>
    </row>
    <row r="162" spans="1:37">
      <c r="A162" s="32">
        <v>-1.5999999999999901</v>
      </c>
      <c r="B162" s="32">
        <v>0</v>
      </c>
      <c r="C162" s="32">
        <v>-1.7074529851242</v>
      </c>
      <c r="D162" s="32">
        <v>0.16329151251756099</v>
      </c>
      <c r="E162" s="38">
        <f t="shared" si="24"/>
        <v>0.11680359570166765</v>
      </c>
      <c r="F162" s="32">
        <v>1</v>
      </c>
      <c r="G162" s="6">
        <f t="shared" si="25"/>
        <v>0.10745298512420987</v>
      </c>
      <c r="H162" s="14">
        <f t="shared" si="26"/>
        <v>1.1546144012103667E-2</v>
      </c>
      <c r="M162" s="8">
        <f t="shared" si="27"/>
        <v>1.3643079968838633E-2</v>
      </c>
      <c r="N162" s="8"/>
      <c r="O162" s="10">
        <f t="shared" si="35"/>
        <v>159</v>
      </c>
      <c r="P162" s="8">
        <f t="shared" si="28"/>
        <v>-8.8164627363737491</v>
      </c>
      <c r="Q162" s="8">
        <f t="shared" si="29"/>
        <v>-10.299583779909819</v>
      </c>
      <c r="R162" s="8">
        <f t="shared" si="30"/>
        <v>-7.3333416928376796</v>
      </c>
      <c r="S162" s="34">
        <v>-1.06</v>
      </c>
      <c r="T162" s="34">
        <v>0</v>
      </c>
      <c r="U162" s="34">
        <v>-1.2200990227939501</v>
      </c>
      <c r="V162" s="34">
        <v>0.69013561456768802</v>
      </c>
      <c r="W162" s="38">
        <f t="shared" si="31"/>
        <v>0.4936589787213651</v>
      </c>
      <c r="X162" s="34">
        <v>1</v>
      </c>
      <c r="Y162" s="16">
        <f t="shared" si="32"/>
        <v>0.16009902279395005</v>
      </c>
      <c r="Z162" s="16">
        <f t="shared" si="33"/>
        <v>2.5631697099577737E-2</v>
      </c>
      <c r="AA162" s="16"/>
      <c r="AB162" s="16"/>
      <c r="AC162" s="16"/>
      <c r="AD162" s="16"/>
      <c r="AE162" s="41">
        <v>-2.31</v>
      </c>
      <c r="AF162" s="44">
        <v>-1.1220000000000001</v>
      </c>
      <c r="AG162" s="43">
        <v>-1.2200990227939501</v>
      </c>
      <c r="AH162" s="43">
        <v>0.69013561456768802</v>
      </c>
      <c r="AI162" s="43">
        <v>-1.06</v>
      </c>
      <c r="AJ162" s="43">
        <v>0</v>
      </c>
      <c r="AK162" s="43">
        <f t="shared" si="34"/>
        <v>-0.91600000000000004</v>
      </c>
    </row>
    <row r="163" spans="1:37">
      <c r="A163" s="33">
        <v>6.00000000000004E-2</v>
      </c>
      <c r="B163" s="32">
        <v>0</v>
      </c>
      <c r="C163" s="32">
        <v>0.114872417475087</v>
      </c>
      <c r="D163" s="32">
        <v>0.10604174730414501</v>
      </c>
      <c r="E163" s="38">
        <f t="shared" si="24"/>
        <v>7.5852426060905739E-2</v>
      </c>
      <c r="F163" s="32">
        <v>1</v>
      </c>
      <c r="G163" s="6">
        <f t="shared" si="25"/>
        <v>5.4872417475086602E-2</v>
      </c>
      <c r="H163" s="14">
        <f t="shared" si="26"/>
        <v>3.0109821995601893E-3</v>
      </c>
      <c r="M163" s="8">
        <f t="shared" si="27"/>
        <v>5.7535905393251725E-3</v>
      </c>
      <c r="N163" s="8"/>
      <c r="O163" s="10">
        <f t="shared" si="35"/>
        <v>160</v>
      </c>
      <c r="P163" s="8">
        <f t="shared" si="28"/>
        <v>-8.7964404894327028</v>
      </c>
      <c r="Q163" s="8">
        <f t="shared" si="29"/>
        <v>-10.279561532968772</v>
      </c>
      <c r="R163" s="8">
        <f t="shared" si="30"/>
        <v>-7.3133194458966333</v>
      </c>
      <c r="S163" s="34">
        <v>-5.4</v>
      </c>
      <c r="T163" s="34">
        <v>0</v>
      </c>
      <c r="U163" s="34">
        <v>-5.0916871687043104</v>
      </c>
      <c r="V163" s="34">
        <v>1.5106325752290399</v>
      </c>
      <c r="W163" s="38">
        <f t="shared" si="31"/>
        <v>1.0805663677825632</v>
      </c>
      <c r="X163" s="34">
        <v>1</v>
      </c>
      <c r="Y163" s="16">
        <f t="shared" si="32"/>
        <v>0.30831283129568998</v>
      </c>
      <c r="Z163" s="16">
        <f t="shared" si="33"/>
        <v>9.5056801941564587E-2</v>
      </c>
      <c r="AA163" s="16"/>
      <c r="AB163" s="16"/>
      <c r="AC163" s="16"/>
      <c r="AD163" s="16"/>
      <c r="AE163" s="41">
        <v>-2.31</v>
      </c>
      <c r="AF163" s="44">
        <v>-0.629</v>
      </c>
      <c r="AG163" s="43">
        <v>-5.0916871687043104</v>
      </c>
      <c r="AH163" s="43">
        <v>1.5106325752290399</v>
      </c>
      <c r="AI163" s="43">
        <v>-5.4</v>
      </c>
      <c r="AJ163" s="43">
        <v>0</v>
      </c>
      <c r="AK163" s="43">
        <f t="shared" si="34"/>
        <v>-2.2810000000000001</v>
      </c>
    </row>
    <row r="164" spans="1:37">
      <c r="A164" s="32">
        <v>-1.68999999999999</v>
      </c>
      <c r="B164" s="32">
        <v>0</v>
      </c>
      <c r="C164" s="32">
        <v>-1.65099585964264</v>
      </c>
      <c r="D164" s="32">
        <v>0.12491143395823499</v>
      </c>
      <c r="E164" s="38">
        <f t="shared" si="24"/>
        <v>8.9350048913314856E-2</v>
      </c>
      <c r="F164" s="32">
        <v>1</v>
      </c>
      <c r="G164" s="6">
        <f t="shared" si="25"/>
        <v>3.9004140357350003E-2</v>
      </c>
      <c r="H164" s="14">
        <f t="shared" si="26"/>
        <v>1.5213229650158592E-3</v>
      </c>
      <c r="M164" s="8">
        <f t="shared" si="27"/>
        <v>7.9834312408117569E-3</v>
      </c>
      <c r="N164" s="8"/>
      <c r="O164" s="10">
        <f t="shared" si="35"/>
        <v>161</v>
      </c>
      <c r="P164" s="8">
        <f t="shared" si="28"/>
        <v>-8.7764182424916584</v>
      </c>
      <c r="Q164" s="8">
        <f t="shared" si="29"/>
        <v>-10.259539286027728</v>
      </c>
      <c r="R164" s="8">
        <f t="shared" si="30"/>
        <v>-7.2932971989555888</v>
      </c>
      <c r="S164" s="34">
        <v>-1.9</v>
      </c>
      <c r="T164" s="34">
        <v>0</v>
      </c>
      <c r="U164" s="34">
        <v>-0.46662653235801599</v>
      </c>
      <c r="V164" s="34">
        <v>0.84492512371284201</v>
      </c>
      <c r="W164" s="38">
        <f t="shared" si="31"/>
        <v>0.60438103013910649</v>
      </c>
      <c r="X164" s="34">
        <v>0</v>
      </c>
      <c r="Y164" s="16">
        <f t="shared" si="32"/>
        <v>1.4333734676419838</v>
      </c>
      <c r="Z164" s="16">
        <f t="shared" si="33"/>
        <v>2.054559497740005</v>
      </c>
      <c r="AA164" s="16"/>
      <c r="AB164" s="16"/>
      <c r="AC164" s="16"/>
      <c r="AD164" s="16"/>
      <c r="AE164" s="41">
        <v>-2.31</v>
      </c>
      <c r="AF164" s="44">
        <v>-1.1739999999999999</v>
      </c>
      <c r="AG164" s="43">
        <v>-0.46662653235801599</v>
      </c>
      <c r="AH164" s="43">
        <v>0.84492512371284201</v>
      </c>
      <c r="AI164" s="43">
        <v>-1.9</v>
      </c>
      <c r="AJ164" s="43">
        <v>0</v>
      </c>
      <c r="AK164" s="43">
        <f t="shared" si="34"/>
        <v>-1.901</v>
      </c>
    </row>
    <row r="165" spans="1:37">
      <c r="A165" s="32">
        <v>0.16</v>
      </c>
      <c r="B165" s="32">
        <v>0</v>
      </c>
      <c r="C165" s="32">
        <v>0.12071794213696301</v>
      </c>
      <c r="D165" s="33">
        <v>6.6438068147945395E-2</v>
      </c>
      <c r="E165" s="38">
        <f t="shared" si="24"/>
        <v>4.7523628947450006E-2</v>
      </c>
      <c r="F165" s="32">
        <v>1</v>
      </c>
      <c r="G165" s="6">
        <f t="shared" si="25"/>
        <v>3.9282057863036998E-2</v>
      </c>
      <c r="H165" s="14">
        <f t="shared" si="26"/>
        <v>1.543080069954987E-3</v>
      </c>
      <c r="M165" s="8">
        <f t="shared" si="27"/>
        <v>2.2584953083349081E-3</v>
      </c>
      <c r="N165" s="8"/>
      <c r="O165" s="10">
        <f t="shared" si="35"/>
        <v>162</v>
      </c>
      <c r="P165" s="8">
        <f t="shared" si="28"/>
        <v>-8.7563959955506121</v>
      </c>
      <c r="Q165" s="8">
        <f t="shared" si="29"/>
        <v>-10.239517039086682</v>
      </c>
      <c r="R165" s="8">
        <f t="shared" si="30"/>
        <v>-7.2732749520145425</v>
      </c>
      <c r="S165" s="34">
        <v>-3.5999999999999899</v>
      </c>
      <c r="T165" s="34">
        <v>0</v>
      </c>
      <c r="U165" s="34">
        <v>-1.7717584136928199</v>
      </c>
      <c r="V165" s="34">
        <v>2.1441839984287498</v>
      </c>
      <c r="W165" s="38">
        <f t="shared" si="31"/>
        <v>1.5337502666314191</v>
      </c>
      <c r="X165" s="34">
        <v>0</v>
      </c>
      <c r="Y165" s="16">
        <f t="shared" si="32"/>
        <v>1.8282415863071699</v>
      </c>
      <c r="Z165" s="16">
        <f t="shared" si="33"/>
        <v>3.342467297902957</v>
      </c>
      <c r="AA165" s="16"/>
      <c r="AB165" s="16"/>
      <c r="AC165" s="16"/>
      <c r="AD165" s="16"/>
      <c r="AE165" s="41">
        <v>-2.2799999999999998</v>
      </c>
      <c r="AF165" s="44">
        <v>-0.64200000000000002</v>
      </c>
      <c r="AG165" s="43">
        <v>-1.7717584136928199</v>
      </c>
      <c r="AH165" s="43">
        <v>2.1441839984287498</v>
      </c>
      <c r="AI165" s="43">
        <v>-3.5999999999999899</v>
      </c>
      <c r="AJ165" s="43">
        <v>0</v>
      </c>
      <c r="AK165" s="43" t="e">
        <f t="shared" si="34"/>
        <v>#N/A</v>
      </c>
    </row>
    <row r="166" spans="1:37">
      <c r="A166" s="32">
        <v>-0.5</v>
      </c>
      <c r="B166" s="32">
        <v>0</v>
      </c>
      <c r="C166" s="32">
        <v>-0.39581874587215798</v>
      </c>
      <c r="D166" s="32">
        <v>0.193674153272231</v>
      </c>
      <c r="E166" s="38">
        <f t="shared" si="24"/>
        <v>0.13853651759297436</v>
      </c>
      <c r="F166" s="32">
        <v>1</v>
      </c>
      <c r="G166" s="6">
        <f t="shared" si="25"/>
        <v>0.10418125412784202</v>
      </c>
      <c r="H166" s="14">
        <f t="shared" si="26"/>
        <v>1.0853733711649998E-2</v>
      </c>
      <c r="M166" s="8">
        <f t="shared" si="27"/>
        <v>1.9192366706788495E-2</v>
      </c>
      <c r="N166" s="8"/>
      <c r="O166" s="10">
        <f t="shared" si="35"/>
        <v>163</v>
      </c>
      <c r="P166" s="8">
        <f t="shared" si="28"/>
        <v>-8.7363737486095658</v>
      </c>
      <c r="Q166" s="8">
        <f t="shared" si="29"/>
        <v>-10.219494792145635</v>
      </c>
      <c r="R166" s="8">
        <f t="shared" si="30"/>
        <v>-7.2532527050734963</v>
      </c>
      <c r="AE166" s="41">
        <v>-2.2799999999999998</v>
      </c>
      <c r="AF166" s="44">
        <v>-0.70299999999999996</v>
      </c>
    </row>
    <row r="167" spans="1:37">
      <c r="A167" s="32">
        <v>-0.44999999999999901</v>
      </c>
      <c r="B167" s="32">
        <v>0</v>
      </c>
      <c r="C167" s="32">
        <v>-0.64435421990227904</v>
      </c>
      <c r="D167" s="32">
        <v>0.20691468151572701</v>
      </c>
      <c r="E167" s="38">
        <f t="shared" si="24"/>
        <v>0.14800756286646033</v>
      </c>
      <c r="F167" s="32">
        <v>0</v>
      </c>
      <c r="G167" s="6">
        <f t="shared" si="25"/>
        <v>0.19435421990228002</v>
      </c>
      <c r="H167" s="14">
        <f t="shared" si="26"/>
        <v>3.7773562793823823E-2</v>
      </c>
      <c r="M167" s="8">
        <f t="shared" si="27"/>
        <v>2.1906238665669205E-2</v>
      </c>
      <c r="N167" s="8"/>
      <c r="O167" s="10">
        <f t="shared" si="35"/>
        <v>164</v>
      </c>
      <c r="P167" s="8">
        <f t="shared" si="28"/>
        <v>-8.7163515016685196</v>
      </c>
      <c r="Q167" s="8">
        <f t="shared" si="29"/>
        <v>-10.199472545204589</v>
      </c>
      <c r="R167" s="8">
        <f t="shared" si="30"/>
        <v>-7.23323045813245</v>
      </c>
      <c r="AE167" s="41">
        <v>-2.2799999999999998</v>
      </c>
      <c r="AF167" s="44">
        <v>-0.70199999999999996</v>
      </c>
    </row>
    <row r="168" spans="1:37">
      <c r="A168" s="32">
        <v>-1.5</v>
      </c>
      <c r="B168" s="32">
        <v>0</v>
      </c>
      <c r="C168" s="32">
        <v>-1.4614392923934201</v>
      </c>
      <c r="D168" s="32">
        <v>0.14136292136826201</v>
      </c>
      <c r="E168" s="38">
        <f t="shared" si="24"/>
        <v>0.10111791641913648</v>
      </c>
      <c r="F168" s="32">
        <v>1</v>
      </c>
      <c r="G168" s="6">
        <f t="shared" si="25"/>
        <v>3.8560707606579925E-2</v>
      </c>
      <c r="H168" s="14">
        <f t="shared" si="26"/>
        <v>1.4869281711201508E-3</v>
      </c>
      <c r="M168" s="8">
        <f t="shared" si="27"/>
        <v>1.022483302094747E-2</v>
      </c>
      <c r="N168" s="8"/>
      <c r="O168" s="10">
        <f t="shared" si="35"/>
        <v>165</v>
      </c>
      <c r="P168" s="8">
        <f t="shared" si="28"/>
        <v>-8.6963292547274751</v>
      </c>
      <c r="Q168" s="8">
        <f t="shared" si="29"/>
        <v>-10.179450298263545</v>
      </c>
      <c r="R168" s="8">
        <f t="shared" si="30"/>
        <v>-7.2132082111914055</v>
      </c>
      <c r="AE168" s="41">
        <v>-2.2599999999999998</v>
      </c>
      <c r="AF168" s="44">
        <v>-1.177</v>
      </c>
    </row>
    <row r="169" spans="1:37">
      <c r="A169" s="32">
        <v>2.7</v>
      </c>
      <c r="B169" s="32">
        <v>0</v>
      </c>
      <c r="C169" s="32">
        <v>2.69718171572941</v>
      </c>
      <c r="D169" s="33">
        <v>7.4999840295984305E-2</v>
      </c>
      <c r="E169" s="38">
        <f t="shared" si="24"/>
        <v>5.3647926267323183E-2</v>
      </c>
      <c r="F169" s="32">
        <v>1</v>
      </c>
      <c r="G169" s="6">
        <f t="shared" si="25"/>
        <v>2.8182842705901656E-3</v>
      </c>
      <c r="H169" s="14">
        <f t="shared" si="26"/>
        <v>7.9427262298559416E-6</v>
      </c>
      <c r="M169" s="8">
        <f t="shared" si="27"/>
        <v>2.8780999927841447E-3</v>
      </c>
      <c r="N169" s="8"/>
      <c r="O169" s="10">
        <f t="shared" si="35"/>
        <v>166</v>
      </c>
      <c r="P169" s="8">
        <f t="shared" si="28"/>
        <v>-8.6763070077864288</v>
      </c>
      <c r="Q169" s="8">
        <f t="shared" si="29"/>
        <v>-10.159428051322498</v>
      </c>
      <c r="R169" s="8">
        <f t="shared" si="30"/>
        <v>-7.1931859642503593</v>
      </c>
      <c r="AE169" s="41">
        <v>-2.2599999999999998</v>
      </c>
      <c r="AF169" s="44">
        <v>-1.079</v>
      </c>
    </row>
    <row r="170" spans="1:37">
      <c r="A170" s="32">
        <v>-2.7</v>
      </c>
      <c r="B170" s="32">
        <v>0</v>
      </c>
      <c r="C170" s="32">
        <v>-2.6187305526863902</v>
      </c>
      <c r="D170" s="32">
        <v>0.18832590770736399</v>
      </c>
      <c r="E170" s="38">
        <f t="shared" si="24"/>
        <v>0.13471087899706274</v>
      </c>
      <c r="F170" s="32">
        <v>1</v>
      </c>
      <c r="G170" s="6">
        <f t="shared" si="25"/>
        <v>8.1269447313609966E-2</v>
      </c>
      <c r="H170" s="14">
        <f t="shared" si="26"/>
        <v>6.6047230666596264E-3</v>
      </c>
      <c r="M170" s="8">
        <f t="shared" si="27"/>
        <v>1.814702092016128E-2</v>
      </c>
      <c r="N170" s="8"/>
      <c r="O170" s="10">
        <f t="shared" si="35"/>
        <v>167</v>
      </c>
      <c r="P170" s="8">
        <f t="shared" si="28"/>
        <v>-8.6562847608453843</v>
      </c>
      <c r="Q170" s="8">
        <f t="shared" si="29"/>
        <v>-10.139405804381454</v>
      </c>
      <c r="R170" s="8">
        <f t="shared" si="30"/>
        <v>-7.1731637173093148</v>
      </c>
      <c r="AE170" s="41">
        <v>-2.2599999999999998</v>
      </c>
      <c r="AF170" s="44">
        <v>-1.3320000000000001</v>
      </c>
    </row>
    <row r="171" spans="1:37">
      <c r="A171" s="32">
        <v>-1.5</v>
      </c>
      <c r="B171" s="32">
        <v>0</v>
      </c>
      <c r="C171" s="32">
        <v>-1.48543418274302</v>
      </c>
      <c r="D171" s="32">
        <v>0.17489679915915801</v>
      </c>
      <c r="E171" s="38">
        <f t="shared" si="24"/>
        <v>0.1251049408725704</v>
      </c>
      <c r="F171" s="32">
        <v>1</v>
      </c>
      <c r="G171" s="6">
        <f t="shared" si="25"/>
        <v>1.4565817256980029E-2</v>
      </c>
      <c r="H171" s="14">
        <f t="shared" si="26"/>
        <v>2.1216303236373723E-4</v>
      </c>
      <c r="M171" s="8">
        <f t="shared" si="27"/>
        <v>1.5651246230729336E-2</v>
      </c>
      <c r="N171" s="8"/>
      <c r="O171" s="10">
        <f t="shared" si="35"/>
        <v>168</v>
      </c>
      <c r="P171" s="8">
        <f t="shared" si="28"/>
        <v>-8.6362625139043381</v>
      </c>
      <c r="Q171" s="8">
        <f t="shared" si="29"/>
        <v>-10.119383557440408</v>
      </c>
      <c r="R171" s="8">
        <f t="shared" si="30"/>
        <v>-7.1531414703682685</v>
      </c>
      <c r="AE171" s="41">
        <v>-2.2000000000000002</v>
      </c>
      <c r="AF171" s="44">
        <v>-1.2549999999999999</v>
      </c>
    </row>
    <row r="172" spans="1:37">
      <c r="A172" s="32">
        <v>-0.59999999999999898</v>
      </c>
      <c r="B172" s="32">
        <v>0</v>
      </c>
      <c r="C172" s="32">
        <v>-0.49431563371296799</v>
      </c>
      <c r="D172" s="33">
        <v>5.5874996702901601E-2</v>
      </c>
      <c r="E172" s="38">
        <f t="shared" si="24"/>
        <v>3.9967787817605391E-2</v>
      </c>
      <c r="F172" s="32">
        <v>0</v>
      </c>
      <c r="G172" s="6">
        <f t="shared" si="25"/>
        <v>0.10568436628703098</v>
      </c>
      <c r="H172" s="14">
        <f t="shared" si="26"/>
        <v>1.1169185277491332E-2</v>
      </c>
      <c r="M172" s="8">
        <f t="shared" si="27"/>
        <v>1.5974240630331259E-3</v>
      </c>
      <c r="N172" s="8"/>
      <c r="O172" s="10">
        <f t="shared" si="35"/>
        <v>169</v>
      </c>
      <c r="P172" s="8">
        <f t="shared" si="28"/>
        <v>-8.6162402669632918</v>
      </c>
      <c r="Q172" s="8">
        <f t="shared" si="29"/>
        <v>-10.099361310499361</v>
      </c>
      <c r="R172" s="8">
        <f t="shared" si="30"/>
        <v>-7.1331192234272223</v>
      </c>
      <c r="AE172" s="41">
        <v>-2.2000000000000002</v>
      </c>
      <c r="AF172" s="44">
        <v>-0.59</v>
      </c>
    </row>
    <row r="173" spans="1:37">
      <c r="A173" s="32">
        <v>-1.5999999999999901</v>
      </c>
      <c r="B173" s="32">
        <v>0</v>
      </c>
      <c r="C173" s="32">
        <v>-1.5924807604866</v>
      </c>
      <c r="D173" s="32">
        <v>0.120883093685741</v>
      </c>
      <c r="E173" s="38">
        <f t="shared" si="24"/>
        <v>8.646854808523885E-2</v>
      </c>
      <c r="F173" s="32">
        <v>1</v>
      </c>
      <c r="G173" s="6">
        <f t="shared" si="25"/>
        <v>7.5192395133900636E-3</v>
      </c>
      <c r="H173" s="14">
        <f t="shared" si="26"/>
        <v>5.6538962859726439E-5</v>
      </c>
      <c r="M173" s="8">
        <f t="shared" si="27"/>
        <v>7.4768098079692636E-3</v>
      </c>
      <c r="N173" s="8"/>
      <c r="O173" s="10">
        <f t="shared" si="35"/>
        <v>170</v>
      </c>
      <c r="P173" s="8">
        <f t="shared" si="28"/>
        <v>-8.5962180200222473</v>
      </c>
      <c r="Q173" s="8">
        <f t="shared" si="29"/>
        <v>-10.079339063558317</v>
      </c>
      <c r="R173" s="8">
        <f t="shared" si="30"/>
        <v>-7.1130969764861778</v>
      </c>
      <c r="AE173" s="41">
        <v>-2.2000000000000002</v>
      </c>
      <c r="AF173" s="44">
        <v>-1.4790000000000001</v>
      </c>
    </row>
    <row r="174" spans="1:37">
      <c r="A174" s="32">
        <v>-0.55000000000000004</v>
      </c>
      <c r="B174" s="32">
        <v>0</v>
      </c>
      <c r="C174" s="32">
        <v>-0.43606790538437101</v>
      </c>
      <c r="D174" s="33">
        <v>5.9873252212761699E-2</v>
      </c>
      <c r="E174" s="38">
        <f t="shared" si="24"/>
        <v>4.2827768798156599E-2</v>
      </c>
      <c r="F174" s="32">
        <v>0</v>
      </c>
      <c r="G174" s="6">
        <f t="shared" si="25"/>
        <v>0.11393209461562903</v>
      </c>
      <c r="H174" s="14">
        <f t="shared" si="26"/>
        <v>1.2980522183504645E-2</v>
      </c>
      <c r="M174" s="8">
        <f t="shared" si="27"/>
        <v>1.8342177802283558E-3</v>
      </c>
      <c r="N174" s="8"/>
      <c r="O174" s="10">
        <f t="shared" si="35"/>
        <v>171</v>
      </c>
      <c r="P174" s="8">
        <f t="shared" si="28"/>
        <v>-8.5761957730812011</v>
      </c>
      <c r="Q174" s="8">
        <f t="shared" si="29"/>
        <v>-10.059316816617271</v>
      </c>
      <c r="R174" s="8">
        <f t="shared" si="30"/>
        <v>-7.0930747295451315</v>
      </c>
      <c r="AE174" s="41">
        <v>-2.2000000000000002</v>
      </c>
      <c r="AF174" s="44">
        <v>-0.748</v>
      </c>
    </row>
    <row r="175" spans="1:37">
      <c r="A175" s="32">
        <v>-2.9</v>
      </c>
      <c r="B175" s="32">
        <v>0</v>
      </c>
      <c r="C175" s="32">
        <v>-2.9126420085496498</v>
      </c>
      <c r="D175" s="33">
        <v>8.3492153763296398E-2</v>
      </c>
      <c r="E175" s="38">
        <f t="shared" si="24"/>
        <v>5.97225392923025E-2</v>
      </c>
      <c r="F175" s="32">
        <v>1</v>
      </c>
      <c r="G175" s="6">
        <f t="shared" si="25"/>
        <v>1.2642008549649919E-2</v>
      </c>
      <c r="H175" s="14">
        <f t="shared" si="26"/>
        <v>1.5982038016942166E-4</v>
      </c>
      <c r="M175" s="8">
        <f t="shared" si="27"/>
        <v>3.5667816995206161E-3</v>
      </c>
      <c r="N175" s="8"/>
      <c r="O175" s="10">
        <f t="shared" si="35"/>
        <v>172</v>
      </c>
      <c r="P175" s="8">
        <f t="shared" si="28"/>
        <v>-8.5561735261401566</v>
      </c>
      <c r="Q175" s="8">
        <f t="shared" si="29"/>
        <v>-10.039294569676226</v>
      </c>
      <c r="R175" s="8">
        <f t="shared" si="30"/>
        <v>-7.073052482604087</v>
      </c>
      <c r="AE175" s="41">
        <v>-2.2000000000000002</v>
      </c>
      <c r="AF175" s="44">
        <v>-1.1830000000000001</v>
      </c>
    </row>
    <row r="176" spans="1:37">
      <c r="A176" s="32">
        <v>-0.99000000000000099</v>
      </c>
      <c r="B176" s="32">
        <v>0</v>
      </c>
      <c r="C176" s="32">
        <v>-0.96748409182195805</v>
      </c>
      <c r="D176" s="33">
        <v>8.4273284693836298E-2</v>
      </c>
      <c r="E176" s="38">
        <f t="shared" si="24"/>
        <v>6.0281287876317466E-2</v>
      </c>
      <c r="F176" s="32">
        <v>1</v>
      </c>
      <c r="G176" s="6">
        <f t="shared" si="25"/>
        <v>2.2515908178042943E-2</v>
      </c>
      <c r="H176" s="14">
        <f t="shared" si="26"/>
        <v>5.0696612108206101E-4</v>
      </c>
      <c r="M176" s="8">
        <f t="shared" si="27"/>
        <v>3.6338336680274592E-3</v>
      </c>
      <c r="N176" s="8"/>
      <c r="O176" s="10">
        <f t="shared" si="35"/>
        <v>173</v>
      </c>
      <c r="P176" s="8">
        <f t="shared" si="28"/>
        <v>-8.5361512791991103</v>
      </c>
      <c r="Q176" s="8">
        <f t="shared" si="29"/>
        <v>-10.01927232273518</v>
      </c>
      <c r="R176" s="8">
        <f t="shared" si="30"/>
        <v>-7.0530302356630408</v>
      </c>
      <c r="AE176" s="41">
        <v>-2.2000000000000002</v>
      </c>
      <c r="AF176" s="44">
        <v>-0.73699999999999999</v>
      </c>
    </row>
    <row r="177" spans="1:32">
      <c r="A177" s="32">
        <v>-2.9</v>
      </c>
      <c r="B177" s="32">
        <v>0</v>
      </c>
      <c r="C177" s="32">
        <v>-2.8713126130271802</v>
      </c>
      <c r="D177" s="33">
        <v>8.2244554838827505E-2</v>
      </c>
      <c r="E177" s="38">
        <f t="shared" si="24"/>
        <v>5.8830122790521196E-2</v>
      </c>
      <c r="F177" s="32">
        <v>1</v>
      </c>
      <c r="G177" s="6">
        <f t="shared" si="25"/>
        <v>2.8687386972819695E-2</v>
      </c>
      <c r="H177" s="14">
        <f t="shared" si="26"/>
        <v>8.2296617132830512E-4</v>
      </c>
      <c r="M177" s="8">
        <f t="shared" si="27"/>
        <v>3.4609833475478012E-3</v>
      </c>
      <c r="N177" s="8"/>
      <c r="O177" s="10">
        <f t="shared" si="35"/>
        <v>174</v>
      </c>
      <c r="P177" s="8">
        <f t="shared" si="28"/>
        <v>-8.5161290322580641</v>
      </c>
      <c r="Q177" s="8">
        <f t="shared" si="29"/>
        <v>-9.9992500757941336</v>
      </c>
      <c r="R177" s="8">
        <f t="shared" si="30"/>
        <v>-7.0330079887219945</v>
      </c>
      <c r="AE177" s="41">
        <v>-2.14</v>
      </c>
      <c r="AF177" s="44">
        <v>-1.597</v>
      </c>
    </row>
    <row r="178" spans="1:32">
      <c r="A178" s="32">
        <v>-4.2999999999999901</v>
      </c>
      <c r="B178" s="32">
        <v>0</v>
      </c>
      <c r="C178" s="32">
        <v>-4.3949966100204803</v>
      </c>
      <c r="D178" s="32">
        <v>0.131911915808373</v>
      </c>
      <c r="E178" s="38">
        <f t="shared" si="24"/>
        <v>9.4357544031301741E-2</v>
      </c>
      <c r="F178" s="32">
        <v>1</v>
      </c>
      <c r="G178" s="6">
        <f t="shared" si="25"/>
        <v>9.4996610020490202E-2</v>
      </c>
      <c r="H178" s="14">
        <f t="shared" si="26"/>
        <v>9.0243559153850988E-3</v>
      </c>
      <c r="M178" s="8">
        <f t="shared" si="27"/>
        <v>8.9033461156190468E-3</v>
      </c>
      <c r="N178" s="8"/>
      <c r="O178" s="10">
        <f t="shared" si="35"/>
        <v>175</v>
      </c>
      <c r="P178" s="8">
        <f t="shared" si="28"/>
        <v>-8.4961067853170196</v>
      </c>
      <c r="Q178" s="8">
        <f t="shared" si="29"/>
        <v>-9.9792278288530891</v>
      </c>
      <c r="R178" s="8">
        <f t="shared" si="30"/>
        <v>-7.01298574178095</v>
      </c>
      <c r="AE178" s="41">
        <v>-2.14</v>
      </c>
      <c r="AF178" s="44">
        <v>-1.139</v>
      </c>
    </row>
    <row r="179" spans="1:32">
      <c r="A179" s="32">
        <v>-1.0999999999999901</v>
      </c>
      <c r="B179" s="32">
        <v>0</v>
      </c>
      <c r="C179" s="32">
        <v>-1.09143902739206</v>
      </c>
      <c r="D179" s="33">
        <v>8.3115576161707005E-2</v>
      </c>
      <c r="E179" s="38">
        <f t="shared" si="24"/>
        <v>5.9453170619992474E-2</v>
      </c>
      <c r="F179" s="32">
        <v>1</v>
      </c>
      <c r="G179" s="6">
        <f t="shared" si="25"/>
        <v>8.5609726079300952E-3</v>
      </c>
      <c r="H179" s="14">
        <f t="shared" si="26"/>
        <v>7.3290251993729416E-5</v>
      </c>
      <c r="M179" s="8">
        <f t="shared" si="27"/>
        <v>3.5346794967699362E-3</v>
      </c>
      <c r="N179" s="8"/>
      <c r="O179" s="10">
        <f t="shared" si="35"/>
        <v>176</v>
      </c>
      <c r="P179" s="8">
        <f t="shared" si="28"/>
        <v>-8.4760845383759733</v>
      </c>
      <c r="Q179" s="8">
        <f t="shared" si="29"/>
        <v>-9.9592055819120429</v>
      </c>
      <c r="R179" s="8">
        <f t="shared" si="30"/>
        <v>-6.9929634948399038</v>
      </c>
      <c r="AE179" s="41">
        <v>-2.14</v>
      </c>
      <c r="AF179" s="44">
        <v>-1.599</v>
      </c>
    </row>
    <row r="180" spans="1:32">
      <c r="A180" s="32">
        <v>-0.5</v>
      </c>
      <c r="B180" s="32">
        <v>0</v>
      </c>
      <c r="C180" s="32">
        <v>-0.54205725770229296</v>
      </c>
      <c r="D180" s="32">
        <v>0.12801773073859901</v>
      </c>
      <c r="E180" s="38">
        <f t="shared" si="24"/>
        <v>9.1572005386551705E-2</v>
      </c>
      <c r="F180" s="32">
        <v>1</v>
      </c>
      <c r="G180" s="6">
        <f t="shared" si="25"/>
        <v>4.2057257702292961E-2</v>
      </c>
      <c r="H180" s="14">
        <f t="shared" si="26"/>
        <v>1.7688129254370805E-3</v>
      </c>
      <c r="M180" s="8">
        <f t="shared" si="27"/>
        <v>8.3854321705146544E-3</v>
      </c>
      <c r="N180" s="8"/>
      <c r="O180" s="10">
        <f t="shared" si="35"/>
        <v>177</v>
      </c>
      <c r="P180" s="8">
        <f t="shared" si="28"/>
        <v>-8.456062291434927</v>
      </c>
      <c r="Q180" s="8">
        <f t="shared" si="29"/>
        <v>-9.9391833349709966</v>
      </c>
      <c r="R180" s="8">
        <f t="shared" si="30"/>
        <v>-6.9729412478988575</v>
      </c>
      <c r="AE180" s="41">
        <v>-2.1</v>
      </c>
      <c r="AF180" s="44">
        <v>-1.88</v>
      </c>
    </row>
    <row r="181" spans="1:32">
      <c r="A181" s="32">
        <v>-3.9</v>
      </c>
      <c r="B181" s="32">
        <v>0</v>
      </c>
      <c r="C181" s="32">
        <v>-3.9904949505440399</v>
      </c>
      <c r="D181" s="32">
        <v>0.124640379364983</v>
      </c>
      <c r="E181" s="38">
        <f t="shared" si="24"/>
        <v>8.9156161609344406E-2</v>
      </c>
      <c r="F181" s="32">
        <v>1</v>
      </c>
      <c r="G181" s="6">
        <f t="shared" si="25"/>
        <v>9.0494950544039998E-2</v>
      </c>
      <c r="H181" s="14">
        <f t="shared" si="26"/>
        <v>8.1893360739682449E-3</v>
      </c>
      <c r="M181" s="8">
        <f t="shared" si="27"/>
        <v>7.9488211529115376E-3</v>
      </c>
      <c r="N181" s="8"/>
      <c r="O181" s="10">
        <f t="shared" si="35"/>
        <v>178</v>
      </c>
      <c r="P181" s="8">
        <f t="shared" si="28"/>
        <v>-8.4360400444938826</v>
      </c>
      <c r="Q181" s="8">
        <f t="shared" si="29"/>
        <v>-9.9191610880299521</v>
      </c>
      <c r="R181" s="8">
        <f t="shared" si="30"/>
        <v>-6.952919000957813</v>
      </c>
      <c r="AE181" s="41">
        <v>-2.1</v>
      </c>
      <c r="AF181" s="44">
        <v>-2.032</v>
      </c>
    </row>
    <row r="182" spans="1:32">
      <c r="A182" s="32">
        <v>-2.56</v>
      </c>
      <c r="B182" s="32">
        <v>0</v>
      </c>
      <c r="C182" s="32">
        <v>-2.5812196747271199</v>
      </c>
      <c r="D182" s="33">
        <v>8.4626844514143998E-2</v>
      </c>
      <c r="E182" s="38">
        <f t="shared" si="24"/>
        <v>6.0534191763793758E-2</v>
      </c>
      <c r="F182" s="32">
        <v>1</v>
      </c>
      <c r="G182" s="6">
        <f t="shared" si="25"/>
        <v>2.121967472711983E-2</v>
      </c>
      <c r="H182" s="14">
        <f t="shared" si="26"/>
        <v>4.5027459552476803E-4</v>
      </c>
      <c r="M182" s="8">
        <f t="shared" si="27"/>
        <v>3.6643883724957562E-3</v>
      </c>
      <c r="N182" s="8"/>
      <c r="O182" s="10">
        <f t="shared" si="35"/>
        <v>179</v>
      </c>
      <c r="P182" s="8">
        <f t="shared" si="28"/>
        <v>-8.4160177975528363</v>
      </c>
      <c r="Q182" s="8">
        <f t="shared" si="29"/>
        <v>-9.8991388410889058</v>
      </c>
      <c r="R182" s="8">
        <f t="shared" si="30"/>
        <v>-6.9328967540167667</v>
      </c>
      <c r="AE182" s="41">
        <v>-2.1</v>
      </c>
      <c r="AF182" s="44">
        <v>-2.1080000000000001</v>
      </c>
    </row>
    <row r="183" spans="1:32">
      <c r="A183" s="32">
        <v>-2.5</v>
      </c>
      <c r="B183" s="32">
        <v>0</v>
      </c>
      <c r="C183" s="32">
        <v>-2.49665436603865</v>
      </c>
      <c r="D183" s="33">
        <v>7.2726983777909093E-2</v>
      </c>
      <c r="E183" s="38">
        <f t="shared" si="24"/>
        <v>5.2022135620080526E-2</v>
      </c>
      <c r="F183" s="32">
        <v>1</v>
      </c>
      <c r="G183" s="6">
        <f t="shared" si="25"/>
        <v>3.3456339613500141E-3</v>
      </c>
      <c r="H183" s="14">
        <f t="shared" si="26"/>
        <v>1.1193266603338587E-5</v>
      </c>
      <c r="M183" s="8">
        <f t="shared" si="27"/>
        <v>2.706302594474051E-3</v>
      </c>
      <c r="N183" s="8"/>
      <c r="O183" s="10">
        <f t="shared" si="35"/>
        <v>180</v>
      </c>
      <c r="P183" s="8">
        <f t="shared" si="28"/>
        <v>-8.39599555061179</v>
      </c>
      <c r="Q183" s="8">
        <f t="shared" si="29"/>
        <v>-9.8791165941478596</v>
      </c>
      <c r="R183" s="8">
        <f t="shared" si="30"/>
        <v>-6.9128745070757205</v>
      </c>
      <c r="AE183" s="41">
        <v>-2.08</v>
      </c>
      <c r="AF183" s="44">
        <v>-2.71</v>
      </c>
    </row>
    <row r="184" spans="1:32">
      <c r="A184" s="32">
        <v>-1.7</v>
      </c>
      <c r="B184" s="32">
        <v>0</v>
      </c>
      <c r="C184" s="32">
        <v>-1.7603856598510701</v>
      </c>
      <c r="D184" s="32">
        <v>0.16462999588837199</v>
      </c>
      <c r="E184" s="38">
        <f t="shared" si="24"/>
        <v>0.11776102250289715</v>
      </c>
      <c r="F184" s="32">
        <v>1</v>
      </c>
      <c r="G184" s="6">
        <f t="shared" si="25"/>
        <v>6.0385659851070139E-2</v>
      </c>
      <c r="H184" s="14">
        <f t="shared" si="26"/>
        <v>3.646427915649144E-3</v>
      </c>
      <c r="M184" s="8">
        <f t="shared" si="27"/>
        <v>1.3867658420927848E-2</v>
      </c>
      <c r="N184" s="8"/>
      <c r="O184" s="10">
        <f t="shared" si="35"/>
        <v>181</v>
      </c>
      <c r="P184" s="8">
        <f t="shared" si="28"/>
        <v>-8.3759733036707456</v>
      </c>
      <c r="Q184" s="8">
        <f t="shared" si="29"/>
        <v>-9.8590943472068151</v>
      </c>
      <c r="R184" s="8">
        <f t="shared" si="30"/>
        <v>-6.892852260134676</v>
      </c>
      <c r="AE184" s="41">
        <v>-2.08</v>
      </c>
      <c r="AF184" s="44">
        <v>-2.032</v>
      </c>
    </row>
    <row r="185" spans="1:32">
      <c r="A185" s="32">
        <v>-1.8</v>
      </c>
      <c r="B185" s="32">
        <v>0</v>
      </c>
      <c r="C185" s="32">
        <v>-1.81054516911011</v>
      </c>
      <c r="D185" s="32">
        <v>0.12360683159919</v>
      </c>
      <c r="E185" s="38">
        <f t="shared" si="24"/>
        <v>8.8416857443972902E-2</v>
      </c>
      <c r="F185" s="32">
        <v>1</v>
      </c>
      <c r="G185" s="6">
        <f t="shared" si="25"/>
        <v>1.0545169110109942E-2</v>
      </c>
      <c r="H185" s="14">
        <f t="shared" si="26"/>
        <v>1.1120059156081691E-4</v>
      </c>
      <c r="M185" s="8">
        <f t="shared" si="27"/>
        <v>7.817540680267826E-3</v>
      </c>
      <c r="N185" s="8"/>
      <c r="O185" s="10">
        <f t="shared" si="35"/>
        <v>182</v>
      </c>
      <c r="P185" s="8">
        <f t="shared" si="28"/>
        <v>-8.3559510567296993</v>
      </c>
      <c r="Q185" s="8">
        <f t="shared" si="29"/>
        <v>-9.8390721002657688</v>
      </c>
      <c r="R185" s="8">
        <f t="shared" si="30"/>
        <v>-6.8728300131936297</v>
      </c>
      <c r="AE185" s="41">
        <v>-2.08</v>
      </c>
      <c r="AF185" s="44">
        <v>-2.4900000000000002</v>
      </c>
    </row>
    <row r="186" spans="1:32">
      <c r="A186" s="32">
        <v>-0.59999999999999898</v>
      </c>
      <c r="B186" s="32">
        <v>0</v>
      </c>
      <c r="C186" s="32">
        <v>-0.662463914416767</v>
      </c>
      <c r="D186" s="32">
        <v>0.11377935783969401</v>
      </c>
      <c r="E186" s="38">
        <f t="shared" si="24"/>
        <v>8.1387194639854596E-2</v>
      </c>
      <c r="F186" s="32">
        <v>1</v>
      </c>
      <c r="G186" s="6">
        <f t="shared" si="25"/>
        <v>6.2463914416768018E-2</v>
      </c>
      <c r="H186" s="14">
        <f t="shared" si="26"/>
        <v>3.9017406042653195E-3</v>
      </c>
      <c r="M186" s="8">
        <f t="shared" si="27"/>
        <v>6.6238754513455768E-3</v>
      </c>
      <c r="N186" s="8"/>
      <c r="O186" s="10">
        <f t="shared" si="35"/>
        <v>183</v>
      </c>
      <c r="P186" s="8">
        <f t="shared" si="28"/>
        <v>-8.3359288097886548</v>
      </c>
      <c r="Q186" s="8">
        <f t="shared" si="29"/>
        <v>-9.8190498533247244</v>
      </c>
      <c r="R186" s="8">
        <f t="shared" si="30"/>
        <v>-6.8528077662525853</v>
      </c>
      <c r="AE186" s="41">
        <v>-2.0499999999999998</v>
      </c>
      <c r="AF186" s="44">
        <v>-1.0880000000000001</v>
      </c>
    </row>
    <row r="187" spans="1:32">
      <c r="A187" s="32">
        <v>-4</v>
      </c>
      <c r="B187" s="32">
        <v>0</v>
      </c>
      <c r="C187" s="32">
        <v>-3.6059501112596699</v>
      </c>
      <c r="D187" s="33">
        <v>5.2647812601350999E-2</v>
      </c>
      <c r="E187" s="38">
        <f t="shared" si="24"/>
        <v>3.7659359772321481E-2</v>
      </c>
      <c r="F187" s="32">
        <v>0</v>
      </c>
      <c r="G187" s="6">
        <f t="shared" si="25"/>
        <v>0.39404988874033009</v>
      </c>
      <c r="H187" s="14">
        <f t="shared" si="26"/>
        <v>0.15527531481626652</v>
      </c>
      <c r="M187" s="8">
        <f t="shared" si="27"/>
        <v>1.4182273784611454E-3</v>
      </c>
      <c r="N187" s="8"/>
      <c r="O187" s="10">
        <f t="shared" si="35"/>
        <v>184</v>
      </c>
      <c r="P187" s="8">
        <f t="shared" si="28"/>
        <v>-8.3159065628476085</v>
      </c>
      <c r="Q187" s="8">
        <f t="shared" si="29"/>
        <v>-9.7990276063836781</v>
      </c>
      <c r="R187" s="8">
        <f t="shared" si="30"/>
        <v>-6.832785519311539</v>
      </c>
      <c r="AE187" s="41">
        <v>-2.0499999999999998</v>
      </c>
      <c r="AF187" s="44">
        <v>-1.0920000000000001</v>
      </c>
    </row>
    <row r="188" spans="1:32">
      <c r="A188" s="32">
        <v>-3.2</v>
      </c>
      <c r="B188" s="32">
        <v>0</v>
      </c>
      <c r="C188" s="32">
        <v>-3.21069463920773</v>
      </c>
      <c r="D188" s="33">
        <v>4.0852507625359698E-2</v>
      </c>
      <c r="E188" s="38">
        <f t="shared" si="24"/>
        <v>2.9222093117415637E-2</v>
      </c>
      <c r="F188" s="32">
        <v>1</v>
      </c>
      <c r="G188" s="6">
        <f t="shared" si="25"/>
        <v>1.0694639207729839E-2</v>
      </c>
      <c r="H188" s="14">
        <f t="shared" si="26"/>
        <v>1.1437530778351232E-4</v>
      </c>
      <c r="M188" s="8">
        <f t="shared" si="27"/>
        <v>8.5393072616291033E-4</v>
      </c>
      <c r="N188" s="8"/>
      <c r="O188" s="10">
        <f t="shared" si="35"/>
        <v>185</v>
      </c>
      <c r="P188" s="8">
        <f t="shared" si="28"/>
        <v>-8.2958843159065623</v>
      </c>
      <c r="Q188" s="8">
        <f t="shared" si="29"/>
        <v>-9.7790053594426318</v>
      </c>
      <c r="R188" s="8">
        <f t="shared" si="30"/>
        <v>-6.8127632723704927</v>
      </c>
      <c r="AE188" s="41">
        <v>-2.0499999999999998</v>
      </c>
      <c r="AF188" s="44">
        <v>-1.409</v>
      </c>
    </row>
    <row r="189" spans="1:32">
      <c r="A189" s="32">
        <v>1.69999999999999</v>
      </c>
      <c r="B189" s="32">
        <v>0</v>
      </c>
      <c r="C189" s="32">
        <v>1.68636291431176</v>
      </c>
      <c r="D189" s="33">
        <v>5.4032495862254899E-2</v>
      </c>
      <c r="E189" s="38">
        <f t="shared" si="24"/>
        <v>3.8649833687884556E-2</v>
      </c>
      <c r="F189" s="32">
        <v>1</v>
      </c>
      <c r="G189" s="6">
        <f t="shared" si="25"/>
        <v>1.3637085688229966E-2</v>
      </c>
      <c r="H189" s="14">
        <f t="shared" si="26"/>
        <v>1.8597010606812657E-4</v>
      </c>
      <c r="M189" s="8">
        <f t="shared" si="27"/>
        <v>1.4938096441011359E-3</v>
      </c>
      <c r="N189" s="8"/>
      <c r="O189" s="10">
        <f t="shared" si="35"/>
        <v>186</v>
      </c>
      <c r="P189" s="8">
        <f t="shared" si="28"/>
        <v>-8.2758620689655178</v>
      </c>
      <c r="Q189" s="8">
        <f t="shared" si="29"/>
        <v>-9.7589831125015873</v>
      </c>
      <c r="R189" s="8">
        <f t="shared" si="30"/>
        <v>-6.7927410254294482</v>
      </c>
      <c r="AE189" s="41">
        <v>-2</v>
      </c>
      <c r="AF189" s="44">
        <v>-1.054</v>
      </c>
    </row>
    <row r="190" spans="1:32">
      <c r="A190" s="32">
        <v>0.3</v>
      </c>
      <c r="B190" s="32">
        <v>0</v>
      </c>
      <c r="C190" s="32">
        <v>0.29853430890263799</v>
      </c>
      <c r="D190" s="33">
        <v>3.3461390431500197E-2</v>
      </c>
      <c r="E190" s="38">
        <f t="shared" si="24"/>
        <v>2.3935173722861282E-2</v>
      </c>
      <c r="F190" s="32">
        <v>1</v>
      </c>
      <c r="G190" s="6">
        <f t="shared" si="25"/>
        <v>1.4656910973619985E-3</v>
      </c>
      <c r="H190" s="14">
        <f t="shared" si="26"/>
        <v>2.1482503928862195E-6</v>
      </c>
      <c r="M190" s="8">
        <f t="shared" si="27"/>
        <v>5.7289254114354922E-4</v>
      </c>
      <c r="N190" s="8"/>
      <c r="O190" s="10">
        <f t="shared" si="35"/>
        <v>187</v>
      </c>
      <c r="P190" s="8">
        <f t="shared" si="28"/>
        <v>-8.2558398220244715</v>
      </c>
      <c r="Q190" s="8">
        <f t="shared" si="29"/>
        <v>-9.7389608655605411</v>
      </c>
      <c r="R190" s="8">
        <f t="shared" si="30"/>
        <v>-6.772718778488402</v>
      </c>
      <c r="AE190" s="41">
        <v>-2</v>
      </c>
      <c r="AF190" s="44">
        <v>-1.044</v>
      </c>
    </row>
    <row r="191" spans="1:32">
      <c r="A191" s="32">
        <v>-1.7</v>
      </c>
      <c r="B191" s="32">
        <v>0</v>
      </c>
      <c r="C191" s="32">
        <v>-1.7372603834734299</v>
      </c>
      <c r="D191" s="32">
        <v>0.187849633986303</v>
      </c>
      <c r="E191" s="38">
        <f t="shared" si="24"/>
        <v>0.13437019697201169</v>
      </c>
      <c r="F191" s="32">
        <v>1</v>
      </c>
      <c r="G191" s="6">
        <f t="shared" si="25"/>
        <v>3.726038347342997E-2</v>
      </c>
      <c r="H191" s="14">
        <f t="shared" si="26"/>
        <v>1.3883361765870531E-3</v>
      </c>
      <c r="M191" s="8">
        <f t="shared" si="27"/>
        <v>1.805534983429722E-2</v>
      </c>
      <c r="N191" s="8"/>
      <c r="O191" s="10">
        <f t="shared" si="35"/>
        <v>188</v>
      </c>
      <c r="P191" s="8">
        <f t="shared" si="28"/>
        <v>-8.235817575083427</v>
      </c>
      <c r="Q191" s="8">
        <f t="shared" si="29"/>
        <v>-9.7189386186194966</v>
      </c>
      <c r="R191" s="8">
        <f t="shared" si="30"/>
        <v>-6.7526965315473575</v>
      </c>
      <c r="AE191" s="41">
        <v>-2</v>
      </c>
      <c r="AF191" s="44">
        <v>-1.2030000000000001</v>
      </c>
    </row>
    <row r="192" spans="1:32">
      <c r="A192" s="32">
        <v>0.9</v>
      </c>
      <c r="B192" s="32">
        <v>0</v>
      </c>
      <c r="C192" s="32">
        <v>0.88664373048984702</v>
      </c>
      <c r="D192" s="33">
        <v>5.5879567425660401E-2</v>
      </c>
      <c r="E192" s="38">
        <f t="shared" si="24"/>
        <v>3.9971057288534721E-2</v>
      </c>
      <c r="F192" s="32">
        <v>1</v>
      </c>
      <c r="G192" s="6">
        <f t="shared" si="25"/>
        <v>1.3356269510153007E-2</v>
      </c>
      <c r="H192" s="14">
        <f t="shared" si="26"/>
        <v>1.7838993522784286E-4</v>
      </c>
      <c r="M192" s="8">
        <f t="shared" si="27"/>
        <v>1.5976854207633247E-3</v>
      </c>
      <c r="N192" s="8"/>
      <c r="O192" s="10">
        <f t="shared" si="35"/>
        <v>189</v>
      </c>
      <c r="P192" s="8">
        <f t="shared" si="28"/>
        <v>-8.2157953281423808</v>
      </c>
      <c r="Q192" s="8">
        <f t="shared" si="29"/>
        <v>-9.6989163716784503</v>
      </c>
      <c r="R192" s="8">
        <f t="shared" si="30"/>
        <v>-6.7326742846063112</v>
      </c>
      <c r="AE192" s="41">
        <v>-1.9</v>
      </c>
      <c r="AF192" s="44">
        <v>-1.901</v>
      </c>
    </row>
    <row r="193" spans="1:32">
      <c r="A193" s="32">
        <v>-1.9</v>
      </c>
      <c r="B193" s="32">
        <v>0</v>
      </c>
      <c r="C193" s="32">
        <v>-1.9418492297577501</v>
      </c>
      <c r="D193" s="32">
        <v>0.28349168127299201</v>
      </c>
      <c r="E193" s="38">
        <f t="shared" si="24"/>
        <v>0.20278364266260016</v>
      </c>
      <c r="F193" s="32">
        <v>1</v>
      </c>
      <c r="G193" s="6">
        <f t="shared" si="25"/>
        <v>4.1849229757750184E-2</v>
      </c>
      <c r="H193" s="14">
        <f t="shared" si="26"/>
        <v>1.7513580313169635E-3</v>
      </c>
      <c r="M193" s="8">
        <f t="shared" si="27"/>
        <v>4.1121205731513108E-2</v>
      </c>
      <c r="N193" s="8"/>
      <c r="O193" s="10">
        <f t="shared" si="35"/>
        <v>190</v>
      </c>
      <c r="P193" s="8">
        <f t="shared" si="28"/>
        <v>-8.1957730812013345</v>
      </c>
      <c r="Q193" s="8">
        <f t="shared" si="29"/>
        <v>-9.6788941247374041</v>
      </c>
      <c r="R193" s="8">
        <f t="shared" si="30"/>
        <v>-6.712652037665265</v>
      </c>
      <c r="AE193" s="41">
        <v>-1.9</v>
      </c>
      <c r="AF193" s="44">
        <v>-2.2829999999999999</v>
      </c>
    </row>
    <row r="194" spans="1:32">
      <c r="A194" s="32">
        <v>-3.4</v>
      </c>
      <c r="B194" s="32">
        <v>0</v>
      </c>
      <c r="C194" s="32">
        <v>-3.4252795779440102</v>
      </c>
      <c r="D194" s="33">
        <v>8.8714293127836102E-2</v>
      </c>
      <c r="E194" s="38">
        <f t="shared" si="24"/>
        <v>6.3457973214306629E-2</v>
      </c>
      <c r="F194" s="32">
        <v>1</v>
      </c>
      <c r="G194" s="6">
        <f t="shared" si="25"/>
        <v>2.5279577944010256E-2</v>
      </c>
      <c r="H194" s="14">
        <f t="shared" si="26"/>
        <v>6.3905706102728983E-4</v>
      </c>
      <c r="M194" s="8">
        <f t="shared" si="27"/>
        <v>4.0269143644676578E-3</v>
      </c>
      <c r="N194" s="8"/>
      <c r="O194" s="10">
        <f t="shared" si="35"/>
        <v>191</v>
      </c>
      <c r="P194" s="8">
        <f t="shared" si="28"/>
        <v>-8.1757508342602883</v>
      </c>
      <c r="Q194" s="8">
        <f t="shared" si="29"/>
        <v>-9.6588718777963578</v>
      </c>
      <c r="R194" s="8">
        <f t="shared" si="30"/>
        <v>-6.6926297907242187</v>
      </c>
      <c r="AE194" s="41">
        <v>-1.9</v>
      </c>
      <c r="AF194" s="44">
        <v>-1.1819999999999999</v>
      </c>
    </row>
    <row r="195" spans="1:32">
      <c r="A195" s="32">
        <v>-1.99999999999999</v>
      </c>
      <c r="B195" s="32">
        <v>0</v>
      </c>
      <c r="C195" s="32">
        <v>-2.16782793167271</v>
      </c>
      <c r="D195" s="32">
        <v>0.32225510856776102</v>
      </c>
      <c r="E195" s="38">
        <f t="shared" si="24"/>
        <v>0.23051140156410618</v>
      </c>
      <c r="F195" s="32">
        <v>1</v>
      </c>
      <c r="G195" s="6">
        <f t="shared" si="25"/>
        <v>0.16782793167272003</v>
      </c>
      <c r="H195" s="14">
        <f t="shared" si="26"/>
        <v>2.8166214649543185E-2</v>
      </c>
      <c r="M195" s="8">
        <f t="shared" si="27"/>
        <v>5.3135506251048611E-2</v>
      </c>
      <c r="N195" s="8"/>
      <c r="O195" s="10">
        <f t="shared" si="35"/>
        <v>192</v>
      </c>
      <c r="P195" s="8">
        <f t="shared" si="28"/>
        <v>-8.1557285873192438</v>
      </c>
      <c r="Q195" s="8">
        <f t="shared" si="29"/>
        <v>-9.6388496308553133</v>
      </c>
      <c r="R195" s="8">
        <f t="shared" si="30"/>
        <v>-6.6726075437831742</v>
      </c>
      <c r="AE195" s="41">
        <v>-1.9</v>
      </c>
      <c r="AF195" s="44">
        <v>-1.869</v>
      </c>
    </row>
    <row r="196" spans="1:32">
      <c r="A196" s="32">
        <v>-1.0999999999999901</v>
      </c>
      <c r="B196" s="32">
        <v>0</v>
      </c>
      <c r="C196" s="32">
        <v>-1.1057705570941401</v>
      </c>
      <c r="D196" s="33">
        <v>5.7378848508929603E-2</v>
      </c>
      <c r="E196" s="38">
        <f t="shared" ref="E196:E259" si="36">D196*2.262/SQRT(10)</f>
        <v>4.1043503852311272E-2</v>
      </c>
      <c r="F196" s="32">
        <v>1</v>
      </c>
      <c r="G196" s="6">
        <f t="shared" ref="G196:G259" si="37">ABS(A196-C196)</f>
        <v>5.7705570941499751E-3</v>
      </c>
      <c r="H196" s="14">
        <f t="shared" ref="H196:H259" si="38">G196*G196</f>
        <v>3.3299329176844603E-5</v>
      </c>
      <c r="M196" s="8">
        <f t="shared" ref="M196:M259" si="39">E196*E196</f>
        <v>1.6845692084746903E-3</v>
      </c>
      <c r="N196" s="8"/>
      <c r="O196" s="10">
        <f t="shared" si="35"/>
        <v>193</v>
      </c>
      <c r="P196" s="8">
        <f t="shared" ref="P196:P259" si="40">-12+O196*18/899</f>
        <v>-8.1357063403781975</v>
      </c>
      <c r="Q196" s="8">
        <f t="shared" ref="Q196:Q259" si="41">P196-$N$3</f>
        <v>-9.6188273839142671</v>
      </c>
      <c r="R196" s="8">
        <f t="shared" ref="R196:R259" si="42">P196+$N$3</f>
        <v>-6.652585296842128</v>
      </c>
      <c r="AE196" s="41">
        <v>-1.9</v>
      </c>
      <c r="AF196" s="44">
        <v>-2.6349999999999998</v>
      </c>
    </row>
    <row r="197" spans="1:32">
      <c r="A197" s="32">
        <v>-2.96</v>
      </c>
      <c r="B197" s="32">
        <v>0</v>
      </c>
      <c r="C197" s="32">
        <v>-2.9871955636926901</v>
      </c>
      <c r="D197" s="33">
        <v>6.0261431295916199E-2</v>
      </c>
      <c r="E197" s="38">
        <f t="shared" si="36"/>
        <v>4.3105436093838885E-2</v>
      </c>
      <c r="F197" s="32">
        <v>1</v>
      </c>
      <c r="G197" s="6">
        <f t="shared" si="37"/>
        <v>2.7195563692690161E-2</v>
      </c>
      <c r="H197" s="14">
        <f t="shared" si="38"/>
        <v>7.3959868456316728E-4</v>
      </c>
      <c r="M197" s="8">
        <f t="shared" si="39"/>
        <v>1.858078620840028E-3</v>
      </c>
      <c r="N197" s="8"/>
      <c r="O197" s="10">
        <f t="shared" ref="O197:O260" si="43">O196+1</f>
        <v>194</v>
      </c>
      <c r="P197" s="8">
        <f t="shared" si="40"/>
        <v>-8.115684093437153</v>
      </c>
      <c r="Q197" s="8">
        <f t="shared" si="41"/>
        <v>-9.5988051369732226</v>
      </c>
      <c r="R197" s="8">
        <f t="shared" si="42"/>
        <v>-6.6325630499010835</v>
      </c>
      <c r="AE197" s="41">
        <v>-1.9</v>
      </c>
      <c r="AF197" s="44">
        <v>-1.2549999999999999</v>
      </c>
    </row>
    <row r="198" spans="1:32">
      <c r="A198" s="32">
        <v>-0.8</v>
      </c>
      <c r="B198" s="32">
        <v>0</v>
      </c>
      <c r="C198" s="32">
        <v>-0.82409294471688599</v>
      </c>
      <c r="D198" s="33">
        <v>8.0259753205591602E-2</v>
      </c>
      <c r="E198" s="38">
        <f t="shared" si="36"/>
        <v>5.74103798783379E-2</v>
      </c>
      <c r="F198" s="32">
        <v>1</v>
      </c>
      <c r="G198" s="6">
        <f t="shared" si="37"/>
        <v>2.4092944716885945E-2</v>
      </c>
      <c r="H198" s="14">
        <f t="shared" si="38"/>
        <v>5.8046998513092238E-4</v>
      </c>
      <c r="M198" s="8">
        <f t="shared" si="39"/>
        <v>3.2959517177750652E-3</v>
      </c>
      <c r="N198" s="8"/>
      <c r="O198" s="10">
        <f t="shared" si="43"/>
        <v>195</v>
      </c>
      <c r="P198" s="8">
        <f t="shared" si="40"/>
        <v>-8.0956618464961068</v>
      </c>
      <c r="Q198" s="8">
        <f t="shared" si="41"/>
        <v>-9.5787828900321763</v>
      </c>
      <c r="R198" s="8">
        <f t="shared" si="42"/>
        <v>-6.6125408029600372</v>
      </c>
      <c r="AE198" s="41">
        <v>-1.9</v>
      </c>
      <c r="AF198" s="44">
        <v>-1.395</v>
      </c>
    </row>
    <row r="199" spans="1:32">
      <c r="A199" s="32">
        <v>0.189999999999999</v>
      </c>
      <c r="B199" s="32">
        <v>0</v>
      </c>
      <c r="C199" s="32">
        <v>0.154421003189952</v>
      </c>
      <c r="D199" s="33">
        <v>7.1960307431631496E-2</v>
      </c>
      <c r="E199" s="38">
        <f t="shared" si="36"/>
        <v>5.147372650435867E-2</v>
      </c>
      <c r="F199" s="32">
        <v>1</v>
      </c>
      <c r="G199" s="6">
        <f t="shared" si="37"/>
        <v>3.5578996810047003E-2</v>
      </c>
      <c r="H199" s="14">
        <f t="shared" si="38"/>
        <v>1.2658650140093348E-3</v>
      </c>
      <c r="M199" s="8">
        <f t="shared" si="39"/>
        <v>2.6495445202455161E-3</v>
      </c>
      <c r="N199" s="8"/>
      <c r="O199" s="10">
        <f t="shared" si="43"/>
        <v>196</v>
      </c>
      <c r="P199" s="8">
        <f t="shared" si="40"/>
        <v>-8.0756395995550605</v>
      </c>
      <c r="Q199" s="8">
        <f t="shared" si="41"/>
        <v>-9.55876064309113</v>
      </c>
      <c r="R199" s="8">
        <f t="shared" si="42"/>
        <v>-6.5925185560189909</v>
      </c>
      <c r="AE199" s="41">
        <v>-1.9</v>
      </c>
      <c r="AF199" s="44">
        <v>-2.052</v>
      </c>
    </row>
    <row r="200" spans="1:32">
      <c r="A200" s="32">
        <v>0.5</v>
      </c>
      <c r="B200" s="32">
        <v>0</v>
      </c>
      <c r="C200" s="32">
        <v>0.369764151555385</v>
      </c>
      <c r="D200" s="32">
        <v>0.37030646998032601</v>
      </c>
      <c r="E200" s="38">
        <f t="shared" si="36"/>
        <v>0.26488288667570598</v>
      </c>
      <c r="F200" s="32">
        <v>1</v>
      </c>
      <c r="G200" s="6">
        <f t="shared" si="37"/>
        <v>0.130235848444615</v>
      </c>
      <c r="H200" s="14">
        <f t="shared" si="38"/>
        <v>1.6961376220088729E-2</v>
      </c>
      <c r="M200" s="8">
        <f t="shared" si="39"/>
        <v>7.0162943653654899E-2</v>
      </c>
      <c r="N200" s="8"/>
      <c r="O200" s="10">
        <f t="shared" si="43"/>
        <v>197</v>
      </c>
      <c r="P200" s="8">
        <f t="shared" si="40"/>
        <v>-8.055617352614016</v>
      </c>
      <c r="Q200" s="8">
        <f t="shared" si="41"/>
        <v>-9.5387383961500856</v>
      </c>
      <c r="R200" s="8">
        <f t="shared" si="42"/>
        <v>-6.5724963090779465</v>
      </c>
      <c r="AE200" s="41">
        <v>-1.9</v>
      </c>
      <c r="AF200" s="44">
        <v>-1.2470000000000001</v>
      </c>
    </row>
    <row r="201" spans="1:32">
      <c r="A201" s="32">
        <v>-3.0999999999999899</v>
      </c>
      <c r="B201" s="32">
        <v>0</v>
      </c>
      <c r="C201" s="32">
        <v>-3.1082683410420202</v>
      </c>
      <c r="D201" s="33">
        <v>6.9846083991355001E-2</v>
      </c>
      <c r="E201" s="38">
        <f t="shared" si="36"/>
        <v>4.9961407240891216E-2</v>
      </c>
      <c r="F201" s="32">
        <v>1</v>
      </c>
      <c r="G201" s="6">
        <f t="shared" si="37"/>
        <v>8.268341042030336E-3</v>
      </c>
      <c r="H201" s="14">
        <f t="shared" si="38"/>
        <v>6.8365463587323301E-5</v>
      </c>
      <c r="M201" s="8">
        <f t="shared" si="39"/>
        <v>2.4961422134901772E-3</v>
      </c>
      <c r="N201" s="8"/>
      <c r="O201" s="10">
        <f t="shared" si="43"/>
        <v>198</v>
      </c>
      <c r="P201" s="8">
        <f t="shared" si="40"/>
        <v>-8.0355951056729698</v>
      </c>
      <c r="Q201" s="8">
        <f t="shared" si="41"/>
        <v>-9.5187161492090393</v>
      </c>
      <c r="R201" s="8">
        <f t="shared" si="42"/>
        <v>-6.5524740621369002</v>
      </c>
      <c r="AE201" s="41">
        <v>-1.87</v>
      </c>
      <c r="AF201" s="44">
        <v>-0.45900000000000002</v>
      </c>
    </row>
    <row r="202" spans="1:32">
      <c r="A202" s="32">
        <v>-1.9</v>
      </c>
      <c r="B202" s="32">
        <v>0</v>
      </c>
      <c r="C202" s="32">
        <v>-1.8450148290607</v>
      </c>
      <c r="D202" s="32">
        <v>0.152405021203844</v>
      </c>
      <c r="E202" s="38">
        <f t="shared" si="36"/>
        <v>0.1090164100089614</v>
      </c>
      <c r="F202" s="32">
        <v>1</v>
      </c>
      <c r="G202" s="6">
        <f t="shared" si="37"/>
        <v>5.4985170939299888E-2</v>
      </c>
      <c r="H202" s="14">
        <f t="shared" si="38"/>
        <v>3.0233690232240287E-3</v>
      </c>
      <c r="M202" s="8">
        <f t="shared" si="39"/>
        <v>1.1884577651241979E-2</v>
      </c>
      <c r="N202" s="8"/>
      <c r="O202" s="10">
        <f t="shared" si="43"/>
        <v>199</v>
      </c>
      <c r="P202" s="8">
        <f t="shared" si="40"/>
        <v>-8.0155728587319253</v>
      </c>
      <c r="Q202" s="8">
        <f t="shared" si="41"/>
        <v>-9.4986939022679948</v>
      </c>
      <c r="R202" s="8">
        <f t="shared" si="42"/>
        <v>-6.5324518151958557</v>
      </c>
      <c r="AE202" s="41">
        <v>-1.87</v>
      </c>
      <c r="AF202" s="44">
        <v>-0.24</v>
      </c>
    </row>
    <row r="203" spans="1:32">
      <c r="A203" s="32">
        <v>-0.32</v>
      </c>
      <c r="B203" s="32">
        <v>0</v>
      </c>
      <c r="C203" s="32">
        <v>-0.36632185021588198</v>
      </c>
      <c r="D203" s="33">
        <v>7.9503175414151195E-2</v>
      </c>
      <c r="E203" s="38">
        <f t="shared" si="36"/>
        <v>5.6869194331668649E-2</v>
      </c>
      <c r="F203" s="32">
        <v>1</v>
      </c>
      <c r="G203" s="6">
        <f t="shared" si="37"/>
        <v>4.6321850215881977E-2</v>
      </c>
      <c r="H203" s="14">
        <f t="shared" si="38"/>
        <v>2.145713807422605E-3</v>
      </c>
      <c r="M203" s="8">
        <f t="shared" si="39"/>
        <v>3.2341052639330934E-3</v>
      </c>
      <c r="N203" s="8"/>
      <c r="O203" s="10">
        <f t="shared" si="43"/>
        <v>200</v>
      </c>
      <c r="P203" s="8">
        <f t="shared" si="40"/>
        <v>-7.995550611790879</v>
      </c>
      <c r="Q203" s="8">
        <f t="shared" si="41"/>
        <v>-9.4786716553269486</v>
      </c>
      <c r="R203" s="8">
        <f t="shared" si="42"/>
        <v>-6.5124295682548095</v>
      </c>
      <c r="AE203" s="41">
        <v>-1.87</v>
      </c>
      <c r="AF203" s="44">
        <v>-0.51700000000000002</v>
      </c>
    </row>
    <row r="204" spans="1:32">
      <c r="A204" s="32">
        <v>-3.2</v>
      </c>
      <c r="B204" s="32">
        <v>0</v>
      </c>
      <c r="C204" s="32">
        <v>-3.6059501112596699</v>
      </c>
      <c r="D204" s="33">
        <v>5.2647812601350999E-2</v>
      </c>
      <c r="E204" s="38">
        <f t="shared" si="36"/>
        <v>3.7659359772321481E-2</v>
      </c>
      <c r="F204" s="32">
        <v>0</v>
      </c>
      <c r="G204" s="6">
        <f t="shared" si="37"/>
        <v>0.40595011125966973</v>
      </c>
      <c r="H204" s="14">
        <f t="shared" si="38"/>
        <v>0.16479549283173822</v>
      </c>
      <c r="M204" s="8">
        <f t="shared" si="39"/>
        <v>1.4182273784611454E-3</v>
      </c>
      <c r="N204" s="8"/>
      <c r="O204" s="10">
        <f t="shared" si="43"/>
        <v>201</v>
      </c>
      <c r="P204" s="8">
        <f t="shared" si="40"/>
        <v>-7.9755283648498327</v>
      </c>
      <c r="Q204" s="8">
        <f t="shared" si="41"/>
        <v>-9.4586494083859023</v>
      </c>
      <c r="R204" s="8">
        <f t="shared" si="42"/>
        <v>-6.4924073213137632</v>
      </c>
      <c r="AE204" s="41">
        <v>-1.87</v>
      </c>
      <c r="AF204" s="44">
        <v>-0.32400000000000001</v>
      </c>
    </row>
    <row r="205" spans="1:32">
      <c r="A205" s="32">
        <v>-1.9</v>
      </c>
      <c r="B205" s="32">
        <v>0</v>
      </c>
      <c r="C205" s="32">
        <v>-1.95011917095462</v>
      </c>
      <c r="D205" s="32">
        <v>0.102973739438679</v>
      </c>
      <c r="E205" s="38">
        <f t="shared" si="36"/>
        <v>7.3657857924433315E-2</v>
      </c>
      <c r="F205" s="32">
        <v>1</v>
      </c>
      <c r="G205" s="6">
        <f t="shared" si="37"/>
        <v>5.011917095462004E-2</v>
      </c>
      <c r="H205" s="14">
        <f t="shared" si="38"/>
        <v>2.5119312971784292E-3</v>
      </c>
      <c r="M205" s="8">
        <f t="shared" si="39"/>
        <v>5.4254800340160034E-3</v>
      </c>
      <c r="N205" s="8"/>
      <c r="O205" s="10">
        <f t="shared" si="43"/>
        <v>202</v>
      </c>
      <c r="P205" s="8">
        <f t="shared" si="40"/>
        <v>-7.9555061179087874</v>
      </c>
      <c r="Q205" s="8">
        <f t="shared" si="41"/>
        <v>-9.438627161444856</v>
      </c>
      <c r="R205" s="8">
        <f t="shared" si="42"/>
        <v>-6.4723850743727178</v>
      </c>
      <c r="AE205" s="41">
        <v>-1.87</v>
      </c>
      <c r="AF205" s="44">
        <v>-0.59399999999999997</v>
      </c>
    </row>
    <row r="206" spans="1:32">
      <c r="A206" s="32">
        <v>1.5</v>
      </c>
      <c r="B206" s="32">
        <v>0</v>
      </c>
      <c r="C206" s="32">
        <v>1.4919805306671501</v>
      </c>
      <c r="D206" s="33">
        <v>6.1713624466565399E-2</v>
      </c>
      <c r="E206" s="38">
        <f t="shared" si="36"/>
        <v>4.4144200334368472E-2</v>
      </c>
      <c r="F206" s="32">
        <v>1</v>
      </c>
      <c r="G206" s="6">
        <f t="shared" si="37"/>
        <v>8.0194693328499156E-3</v>
      </c>
      <c r="H206" s="14">
        <f t="shared" si="38"/>
        <v>6.4311888380520272E-5</v>
      </c>
      <c r="M206" s="8">
        <f t="shared" si="39"/>
        <v>1.9487104231608575E-3</v>
      </c>
      <c r="N206" s="8"/>
      <c r="O206" s="10">
        <f t="shared" si="43"/>
        <v>203</v>
      </c>
      <c r="P206" s="8">
        <f t="shared" si="40"/>
        <v>-7.935483870967742</v>
      </c>
      <c r="Q206" s="8">
        <f t="shared" si="41"/>
        <v>-9.4186049145038115</v>
      </c>
      <c r="R206" s="8">
        <f t="shared" si="42"/>
        <v>-6.4523628274316724</v>
      </c>
      <c r="AE206" s="41">
        <v>-1.87</v>
      </c>
      <c r="AF206" s="44">
        <v>-0.29899999999999999</v>
      </c>
    </row>
    <row r="207" spans="1:32">
      <c r="A207" s="32">
        <v>0.5</v>
      </c>
      <c r="B207" s="32">
        <v>0</v>
      </c>
      <c r="C207" s="32">
        <v>0.369764151555385</v>
      </c>
      <c r="D207" s="32">
        <v>0.37030646998032601</v>
      </c>
      <c r="E207" s="38">
        <f t="shared" si="36"/>
        <v>0.26488288667570598</v>
      </c>
      <c r="F207" s="32">
        <v>1</v>
      </c>
      <c r="G207" s="6">
        <f t="shared" si="37"/>
        <v>0.130235848444615</v>
      </c>
      <c r="H207" s="14">
        <f t="shared" si="38"/>
        <v>1.6961376220088729E-2</v>
      </c>
      <c r="M207" s="8">
        <f t="shared" si="39"/>
        <v>7.0162943653654899E-2</v>
      </c>
      <c r="N207" s="8"/>
      <c r="O207" s="10">
        <f t="shared" si="43"/>
        <v>204</v>
      </c>
      <c r="P207" s="8">
        <f t="shared" si="40"/>
        <v>-7.9154616240266966</v>
      </c>
      <c r="Q207" s="8">
        <f t="shared" si="41"/>
        <v>-9.3985826675627653</v>
      </c>
      <c r="R207" s="8">
        <f t="shared" si="42"/>
        <v>-6.4323405804906271</v>
      </c>
      <c r="AE207" s="41">
        <v>-1.86</v>
      </c>
      <c r="AF207" s="44">
        <v>-1.5840000000000001</v>
      </c>
    </row>
    <row r="208" spans="1:32">
      <c r="A208" s="32">
        <v>-5.4</v>
      </c>
      <c r="B208" s="32">
        <v>0</v>
      </c>
      <c r="C208" s="32">
        <v>-5.4801432848672604</v>
      </c>
      <c r="D208" s="33">
        <v>9.0749346044666696E-2</v>
      </c>
      <c r="E208" s="38">
        <f t="shared" si="36"/>
        <v>6.4913661231792638E-2</v>
      </c>
      <c r="F208" s="32">
        <v>0</v>
      </c>
      <c r="G208" s="6">
        <f t="shared" si="37"/>
        <v>8.0143284867260078E-2</v>
      </c>
      <c r="H208" s="14">
        <f t="shared" si="38"/>
        <v>6.4229461093147982E-3</v>
      </c>
      <c r="M208" s="8">
        <f t="shared" si="39"/>
        <v>4.2137834145159385E-3</v>
      </c>
      <c r="N208" s="8"/>
      <c r="O208" s="10">
        <f t="shared" si="43"/>
        <v>205</v>
      </c>
      <c r="P208" s="8">
        <f t="shared" si="40"/>
        <v>-7.8954393770856504</v>
      </c>
      <c r="Q208" s="8">
        <f t="shared" si="41"/>
        <v>-9.378560420621719</v>
      </c>
      <c r="R208" s="8">
        <f t="shared" si="42"/>
        <v>-6.4123183335495808</v>
      </c>
      <c r="AE208" s="41">
        <v>-1.86</v>
      </c>
      <c r="AF208" s="44">
        <v>-1.58</v>
      </c>
    </row>
    <row r="209" spans="1:32">
      <c r="A209" s="32">
        <v>-0.41999999999999899</v>
      </c>
      <c r="B209" s="32">
        <v>0</v>
      </c>
      <c r="C209" s="32">
        <v>-0.42172739236930001</v>
      </c>
      <c r="D209" s="33">
        <v>9.6089168839663106E-2</v>
      </c>
      <c r="E209" s="38">
        <f t="shared" si="36"/>
        <v>6.8733274959715165E-2</v>
      </c>
      <c r="F209" s="32">
        <v>1</v>
      </c>
      <c r="G209" s="6">
        <f t="shared" si="37"/>
        <v>1.7273923693010285E-3</v>
      </c>
      <c r="H209" s="14">
        <f t="shared" si="38"/>
        <v>2.9838843975194209E-6</v>
      </c>
      <c r="M209" s="8">
        <f t="shared" si="39"/>
        <v>4.7242630866878074E-3</v>
      </c>
      <c r="N209" s="8"/>
      <c r="O209" s="10">
        <f t="shared" si="43"/>
        <v>206</v>
      </c>
      <c r="P209" s="8">
        <f t="shared" si="40"/>
        <v>-7.875417130144605</v>
      </c>
      <c r="Q209" s="8">
        <f t="shared" si="41"/>
        <v>-9.3585381736806745</v>
      </c>
      <c r="R209" s="8">
        <f t="shared" si="42"/>
        <v>-6.3922960866085354</v>
      </c>
      <c r="AE209" s="41">
        <v>-1.86</v>
      </c>
      <c r="AF209" s="44">
        <v>-1.48</v>
      </c>
    </row>
    <row r="210" spans="1:32">
      <c r="A210" s="32">
        <v>-4.2999999999999901</v>
      </c>
      <c r="B210" s="32">
        <v>0</v>
      </c>
      <c r="C210" s="32">
        <v>-4.2973467340861298</v>
      </c>
      <c r="D210" s="33">
        <v>8.8910715086439898E-2</v>
      </c>
      <c r="E210" s="38">
        <f t="shared" si="36"/>
        <v>6.3598475256855969E-2</v>
      </c>
      <c r="F210" s="32">
        <v>1</v>
      </c>
      <c r="G210" s="6">
        <f t="shared" si="37"/>
        <v>2.653265913860281E-3</v>
      </c>
      <c r="H210" s="14">
        <f t="shared" si="38"/>
        <v>7.039820009652832E-6</v>
      </c>
      <c r="M210" s="8">
        <f t="shared" si="39"/>
        <v>4.0447660549969211E-3</v>
      </c>
      <c r="N210" s="8"/>
      <c r="O210" s="10">
        <f t="shared" si="43"/>
        <v>207</v>
      </c>
      <c r="P210" s="8">
        <f t="shared" si="40"/>
        <v>-7.8553948832035596</v>
      </c>
      <c r="Q210" s="8">
        <f t="shared" si="41"/>
        <v>-9.3385159267396283</v>
      </c>
      <c r="R210" s="8">
        <f t="shared" si="42"/>
        <v>-6.3722738396674901</v>
      </c>
      <c r="AE210" s="41">
        <v>-1.85</v>
      </c>
      <c r="AF210" s="44">
        <v>-0.56000000000000005</v>
      </c>
    </row>
    <row r="211" spans="1:32">
      <c r="A211" s="32">
        <v>-2.5</v>
      </c>
      <c r="B211" s="32">
        <v>0</v>
      </c>
      <c r="C211" s="32">
        <v>-2.4826846784524599</v>
      </c>
      <c r="D211" s="33">
        <v>6.4055655047079399E-2</v>
      </c>
      <c r="E211" s="38">
        <f t="shared" si="36"/>
        <v>4.5819471686992394E-2</v>
      </c>
      <c r="F211" s="32">
        <v>1</v>
      </c>
      <c r="G211" s="6">
        <f t="shared" si="37"/>
        <v>1.7315321547540119E-2</v>
      </c>
      <c r="H211" s="14">
        <f t="shared" si="38"/>
        <v>2.9982036029470717E-4</v>
      </c>
      <c r="M211" s="8">
        <f t="shared" si="39"/>
        <v>2.0994239856750975E-3</v>
      </c>
      <c r="N211" s="8"/>
      <c r="O211" s="10">
        <f t="shared" si="43"/>
        <v>208</v>
      </c>
      <c r="P211" s="8">
        <f t="shared" si="40"/>
        <v>-7.8353726362625142</v>
      </c>
      <c r="Q211" s="8">
        <f t="shared" si="41"/>
        <v>-9.3184936797985838</v>
      </c>
      <c r="R211" s="8">
        <f t="shared" si="42"/>
        <v>-6.3522515927264447</v>
      </c>
      <c r="AE211" s="41">
        <v>-1.85</v>
      </c>
      <c r="AF211" s="44">
        <v>-0.64200000000000002</v>
      </c>
    </row>
    <row r="212" spans="1:32">
      <c r="A212" s="32">
        <v>0.619999999999999</v>
      </c>
      <c r="B212" s="32">
        <v>0</v>
      </c>
      <c r="C212" s="32">
        <v>0.56037422789765901</v>
      </c>
      <c r="D212" s="33">
        <v>7.1101657534814205E-2</v>
      </c>
      <c r="E212" s="38">
        <f t="shared" si="36"/>
        <v>5.0859528045107218E-2</v>
      </c>
      <c r="F212" s="32">
        <v>0</v>
      </c>
      <c r="G212" s="6">
        <f t="shared" si="37"/>
        <v>5.9625772102339991E-2</v>
      </c>
      <c r="H212" s="14">
        <f t="shared" si="38"/>
        <v>3.5552326988001859E-3</v>
      </c>
      <c r="M212" s="8">
        <f t="shared" si="39"/>
        <v>2.5866915929710476E-3</v>
      </c>
      <c r="N212" s="8"/>
      <c r="O212" s="10">
        <f t="shared" si="43"/>
        <v>209</v>
      </c>
      <c r="P212" s="8">
        <f t="shared" si="40"/>
        <v>-7.815350389321468</v>
      </c>
      <c r="Q212" s="8">
        <f t="shared" si="41"/>
        <v>-9.2984714328575375</v>
      </c>
      <c r="R212" s="8">
        <f t="shared" si="42"/>
        <v>-6.3322293457853984</v>
      </c>
      <c r="AE212" s="41">
        <v>-1.85</v>
      </c>
      <c r="AF212" s="44">
        <v>-0.61299999999999999</v>
      </c>
    </row>
    <row r="213" spans="1:32">
      <c r="A213" s="32">
        <v>-1.8</v>
      </c>
      <c r="B213" s="32">
        <v>0</v>
      </c>
      <c r="C213" s="32">
        <v>-1.9250796172750699</v>
      </c>
      <c r="D213" s="32">
        <v>0.15493027328171199</v>
      </c>
      <c r="E213" s="38">
        <f t="shared" si="36"/>
        <v>0.1108227410190705</v>
      </c>
      <c r="F213" s="32">
        <v>0</v>
      </c>
      <c r="G213" s="6">
        <f t="shared" si="37"/>
        <v>0.12507961727506989</v>
      </c>
      <c r="H213" s="14">
        <f t="shared" si="38"/>
        <v>1.5644910657677962E-2</v>
      </c>
      <c r="M213" s="8">
        <f t="shared" si="39"/>
        <v>1.228167992697997E-2</v>
      </c>
      <c r="N213" s="8"/>
      <c r="O213" s="10">
        <f t="shared" si="43"/>
        <v>210</v>
      </c>
      <c r="P213" s="8">
        <f t="shared" si="40"/>
        <v>-7.7953281423804226</v>
      </c>
      <c r="Q213" s="8">
        <f t="shared" si="41"/>
        <v>-9.2784491859164913</v>
      </c>
      <c r="R213" s="8">
        <f t="shared" si="42"/>
        <v>-6.312207098844353</v>
      </c>
      <c r="AE213" s="41">
        <v>-1.8</v>
      </c>
      <c r="AF213" s="44">
        <v>-1.8839999999999999</v>
      </c>
    </row>
    <row r="214" spans="1:32">
      <c r="A214" s="32">
        <v>-1.5</v>
      </c>
      <c r="B214" s="32">
        <v>0</v>
      </c>
      <c r="C214" s="32">
        <v>-1.59158868538922</v>
      </c>
      <c r="D214" s="32">
        <v>0.143375884356015</v>
      </c>
      <c r="E214" s="38">
        <f t="shared" si="36"/>
        <v>0.10255780335115712</v>
      </c>
      <c r="F214" s="32">
        <v>1</v>
      </c>
      <c r="G214" s="6">
        <f t="shared" si="37"/>
        <v>9.1588685389220048E-2</v>
      </c>
      <c r="H214" s="14">
        <f t="shared" si="38"/>
        <v>8.3884872913255297E-3</v>
      </c>
      <c r="M214" s="8">
        <f t="shared" si="39"/>
        <v>1.0518103028214614E-2</v>
      </c>
      <c r="N214" s="8"/>
      <c r="O214" s="10">
        <f t="shared" si="43"/>
        <v>211</v>
      </c>
      <c r="P214" s="8">
        <f t="shared" si="40"/>
        <v>-7.7753058954393772</v>
      </c>
      <c r="Q214" s="8">
        <f t="shared" si="41"/>
        <v>-9.2584269389754468</v>
      </c>
      <c r="R214" s="8">
        <f t="shared" si="42"/>
        <v>-6.2921848519033077</v>
      </c>
      <c r="AE214" s="41">
        <v>-1.8</v>
      </c>
      <c r="AF214" s="44">
        <v>-0.80400000000000005</v>
      </c>
    </row>
    <row r="215" spans="1:32">
      <c r="A215" s="33">
        <v>2.9999999999999302E-2</v>
      </c>
      <c r="B215" s="32">
        <v>0</v>
      </c>
      <c r="C215" s="33">
        <v>-1.08077753324522E-2</v>
      </c>
      <c r="D215" s="33">
        <v>3.8573066349403502E-2</v>
      </c>
      <c r="E215" s="38">
        <f t="shared" si="36"/>
        <v>2.759159234540615E-2</v>
      </c>
      <c r="F215" s="32">
        <v>0</v>
      </c>
      <c r="G215" s="6">
        <f t="shared" si="37"/>
        <v>4.0807775332451501E-2</v>
      </c>
      <c r="H215" s="14">
        <f t="shared" si="38"/>
        <v>1.6652745275838373E-3</v>
      </c>
      <c r="M215" s="8">
        <f t="shared" si="39"/>
        <v>7.6129596815507526E-4</v>
      </c>
      <c r="N215" s="8"/>
      <c r="O215" s="10">
        <f t="shared" si="43"/>
        <v>212</v>
      </c>
      <c r="P215" s="8">
        <f t="shared" si="40"/>
        <v>-7.7552836484983318</v>
      </c>
      <c r="Q215" s="8">
        <f t="shared" si="41"/>
        <v>-9.2384046920344005</v>
      </c>
      <c r="R215" s="8">
        <f t="shared" si="42"/>
        <v>-6.2721626049622623</v>
      </c>
      <c r="AE215" s="41">
        <v>-1.8</v>
      </c>
      <c r="AF215" s="44">
        <v>-1.9179999999999999</v>
      </c>
    </row>
    <row r="216" spans="1:32">
      <c r="A216" s="32">
        <v>-5.5999999999999899</v>
      </c>
      <c r="B216" s="32">
        <v>0</v>
      </c>
      <c r="C216" s="32">
        <v>-5.6292091577172298</v>
      </c>
      <c r="D216" s="32">
        <v>0.15511014796293099</v>
      </c>
      <c r="E216" s="38">
        <f t="shared" si="36"/>
        <v>0.11095140667485472</v>
      </c>
      <c r="F216" s="32">
        <v>1</v>
      </c>
      <c r="G216" s="6">
        <f t="shared" si="37"/>
        <v>2.9209157717239975E-2</v>
      </c>
      <c r="H216" s="14">
        <f t="shared" si="38"/>
        <v>8.5317489455059956E-4</v>
      </c>
      <c r="M216" s="8">
        <f t="shared" si="39"/>
        <v>1.2310214643128996E-2</v>
      </c>
      <c r="N216" s="8"/>
      <c r="O216" s="10">
        <f t="shared" si="43"/>
        <v>213</v>
      </c>
      <c r="P216" s="8">
        <f t="shared" si="40"/>
        <v>-7.7352614015572856</v>
      </c>
      <c r="Q216" s="8">
        <f t="shared" si="41"/>
        <v>-9.2183824450933542</v>
      </c>
      <c r="R216" s="8">
        <f t="shared" si="42"/>
        <v>-6.252140358021216</v>
      </c>
      <c r="AE216" s="41">
        <v>-1.8</v>
      </c>
      <c r="AF216" s="44">
        <v>-1.032</v>
      </c>
    </row>
    <row r="217" spans="1:32">
      <c r="A217" s="32">
        <v>1.1599999999999999</v>
      </c>
      <c r="B217" s="32">
        <v>0</v>
      </c>
      <c r="C217" s="32">
        <v>1.05528726307067</v>
      </c>
      <c r="D217" s="33">
        <v>8.8843347820517102E-2</v>
      </c>
      <c r="E217" s="38">
        <f t="shared" si="36"/>
        <v>6.3550286966043687E-2</v>
      </c>
      <c r="F217" s="32">
        <v>0</v>
      </c>
      <c r="G217" s="6">
        <f t="shared" si="37"/>
        <v>0.10471273692932992</v>
      </c>
      <c r="H217" s="14">
        <f t="shared" si="38"/>
        <v>1.0964757275231054E-2</v>
      </c>
      <c r="M217" s="8">
        <f t="shared" si="39"/>
        <v>4.0386389734665025E-3</v>
      </c>
      <c r="N217" s="8"/>
      <c r="O217" s="10">
        <f t="shared" si="43"/>
        <v>214</v>
      </c>
      <c r="P217" s="8">
        <f t="shared" si="40"/>
        <v>-7.7152391546162402</v>
      </c>
      <c r="Q217" s="8">
        <f t="shared" si="41"/>
        <v>-9.1983601981523098</v>
      </c>
      <c r="R217" s="8">
        <f t="shared" si="42"/>
        <v>-6.2321181110801707</v>
      </c>
      <c r="AE217" s="41">
        <v>-1.8</v>
      </c>
      <c r="AF217" s="44">
        <v>-2.2589999999999999</v>
      </c>
    </row>
    <row r="218" spans="1:32">
      <c r="A218" s="32">
        <v>-0.8</v>
      </c>
      <c r="B218" s="32">
        <v>0</v>
      </c>
      <c r="C218" s="32">
        <v>-0.82899347448728</v>
      </c>
      <c r="D218" s="33">
        <v>6.7353953074411499E-2</v>
      </c>
      <c r="E218" s="38">
        <f t="shared" si="36"/>
        <v>4.8178768035886672E-2</v>
      </c>
      <c r="F218" s="32">
        <v>1</v>
      </c>
      <c r="G218" s="6">
        <f t="shared" si="37"/>
        <v>2.8993474487279958E-2</v>
      </c>
      <c r="H218" s="14">
        <f t="shared" si="38"/>
        <v>8.4062156284455379E-4</v>
      </c>
      <c r="M218" s="8">
        <f t="shared" si="39"/>
        <v>2.3211936894557755E-3</v>
      </c>
      <c r="N218" s="8"/>
      <c r="O218" s="10">
        <f t="shared" si="43"/>
        <v>215</v>
      </c>
      <c r="P218" s="8">
        <f t="shared" si="40"/>
        <v>-7.6952169076751948</v>
      </c>
      <c r="Q218" s="8">
        <f t="shared" si="41"/>
        <v>-9.1783379512112635</v>
      </c>
      <c r="R218" s="8">
        <f t="shared" si="42"/>
        <v>-6.2120958641391253</v>
      </c>
      <c r="AE218" s="41">
        <v>-1.8</v>
      </c>
      <c r="AF218" s="44">
        <v>-1.2390000000000001</v>
      </c>
    </row>
    <row r="219" spans="1:32">
      <c r="A219" s="32">
        <v>-5.2999999999999901</v>
      </c>
      <c r="B219" s="32">
        <v>0</v>
      </c>
      <c r="C219" s="32">
        <v>-5.3655999816083497</v>
      </c>
      <c r="D219" s="32">
        <v>0.17474300346847799</v>
      </c>
      <c r="E219" s="38">
        <f t="shared" si="36"/>
        <v>0.12499492970666295</v>
      </c>
      <c r="F219" s="32">
        <v>1</v>
      </c>
      <c r="G219" s="6">
        <f t="shared" si="37"/>
        <v>6.559998160835967E-2</v>
      </c>
      <c r="H219" s="14">
        <f t="shared" si="38"/>
        <v>4.3033575870171266E-3</v>
      </c>
      <c r="M219" s="8">
        <f t="shared" si="39"/>
        <v>1.5623732452373614E-2</v>
      </c>
      <c r="N219" s="8"/>
      <c r="O219" s="10">
        <f t="shared" si="43"/>
        <v>216</v>
      </c>
      <c r="P219" s="8">
        <f t="shared" si="40"/>
        <v>-7.6751946607341495</v>
      </c>
      <c r="Q219" s="8">
        <f t="shared" si="41"/>
        <v>-9.158315704270219</v>
      </c>
      <c r="R219" s="8">
        <f t="shared" si="42"/>
        <v>-6.1920736171980799</v>
      </c>
      <c r="AE219" s="41">
        <v>-1.72</v>
      </c>
      <c r="AF219" s="44">
        <v>-3.0779999999999998</v>
      </c>
    </row>
    <row r="220" spans="1:32">
      <c r="A220" s="32">
        <v>-0.3</v>
      </c>
      <c r="B220" s="32">
        <v>0</v>
      </c>
      <c r="C220" s="32">
        <v>-0.32027856366011398</v>
      </c>
      <c r="D220" s="32">
        <v>0.12160613981275201</v>
      </c>
      <c r="E220" s="38">
        <f t="shared" si="36"/>
        <v>8.6985748190688106E-2</v>
      </c>
      <c r="F220" s="32">
        <v>1</v>
      </c>
      <c r="G220" s="6">
        <f t="shared" si="37"/>
        <v>2.0278563660113991E-2</v>
      </c>
      <c r="H220" s="14">
        <f t="shared" si="38"/>
        <v>4.1122014411729574E-4</v>
      </c>
      <c r="M220" s="8">
        <f t="shared" si="39"/>
        <v>7.5665203882937992E-3</v>
      </c>
      <c r="N220" s="8"/>
      <c r="O220" s="10">
        <f t="shared" si="43"/>
        <v>217</v>
      </c>
      <c r="P220" s="8">
        <f t="shared" si="40"/>
        <v>-7.6551724137931032</v>
      </c>
      <c r="Q220" s="8">
        <f t="shared" si="41"/>
        <v>-9.1382934573291728</v>
      </c>
      <c r="R220" s="8">
        <f t="shared" si="42"/>
        <v>-6.1720513702570337</v>
      </c>
      <c r="AE220" s="41">
        <v>-1.72</v>
      </c>
      <c r="AF220" s="44">
        <v>-2.2810000000000001</v>
      </c>
    </row>
    <row r="221" spans="1:32">
      <c r="A221" s="32">
        <v>1.0999999999999901</v>
      </c>
      <c r="B221" s="32">
        <v>0</v>
      </c>
      <c r="C221" s="32">
        <v>1.08071362496</v>
      </c>
      <c r="D221" s="33">
        <v>2.4360441203861601E-2</v>
      </c>
      <c r="E221" s="38">
        <f t="shared" si="36"/>
        <v>1.742519915224677E-2</v>
      </c>
      <c r="F221" s="32">
        <v>0</v>
      </c>
      <c r="G221" s="6">
        <f t="shared" si="37"/>
        <v>1.9286375039990089E-2</v>
      </c>
      <c r="H221" s="14">
        <f t="shared" si="38"/>
        <v>3.719642621831527E-4</v>
      </c>
      <c r="M221" s="8">
        <f t="shared" si="39"/>
        <v>3.0363756549546154E-4</v>
      </c>
      <c r="N221" s="8"/>
      <c r="O221" s="10">
        <f t="shared" si="43"/>
        <v>218</v>
      </c>
      <c r="P221" s="8">
        <f t="shared" si="40"/>
        <v>-7.6351501668520578</v>
      </c>
      <c r="Q221" s="8">
        <f t="shared" si="41"/>
        <v>-9.1182712103881265</v>
      </c>
      <c r="R221" s="8">
        <f t="shared" si="42"/>
        <v>-6.1520291233159883</v>
      </c>
      <c r="AE221" s="41">
        <v>-1.72</v>
      </c>
      <c r="AF221" s="44">
        <v>-2.9409999999999998</v>
      </c>
    </row>
    <row r="222" spans="1:32">
      <c r="A222" s="32">
        <v>-1.2</v>
      </c>
      <c r="B222" s="32">
        <v>0</v>
      </c>
      <c r="C222" s="32">
        <v>-1.20093376366185</v>
      </c>
      <c r="D222" s="33">
        <v>4.8087147422511398E-2</v>
      </c>
      <c r="E222" s="38">
        <f t="shared" si="36"/>
        <v>3.4397083102414551E-2</v>
      </c>
      <c r="F222" s="32">
        <v>1</v>
      </c>
      <c r="G222" s="6">
        <f t="shared" si="37"/>
        <v>9.3376366185005111E-4</v>
      </c>
      <c r="H222" s="14">
        <f t="shared" si="38"/>
        <v>8.7191457619161654E-7</v>
      </c>
      <c r="M222" s="8">
        <f t="shared" si="39"/>
        <v>1.1831593259544126E-3</v>
      </c>
      <c r="N222" s="8"/>
      <c r="O222" s="10">
        <f t="shared" si="43"/>
        <v>219</v>
      </c>
      <c r="P222" s="8">
        <f t="shared" si="40"/>
        <v>-7.6151279199110125</v>
      </c>
      <c r="Q222" s="8">
        <f t="shared" si="41"/>
        <v>-9.098248963447082</v>
      </c>
      <c r="R222" s="8">
        <f t="shared" si="42"/>
        <v>-6.1320068763749429</v>
      </c>
      <c r="AE222" s="41">
        <v>-1.68</v>
      </c>
      <c r="AF222" s="44">
        <v>-0.442</v>
      </c>
    </row>
    <row r="223" spans="1:32">
      <c r="A223" s="32">
        <v>-3.5999999999999899</v>
      </c>
      <c r="B223" s="32">
        <v>0</v>
      </c>
      <c r="C223" s="32">
        <v>-3.62431821123183</v>
      </c>
      <c r="D223" s="32">
        <v>0.147025889140359</v>
      </c>
      <c r="E223" s="38">
        <f t="shared" si="36"/>
        <v>0.10516867807799768</v>
      </c>
      <c r="F223" s="32">
        <v>1</v>
      </c>
      <c r="G223" s="6">
        <f t="shared" si="37"/>
        <v>2.4318211231840081E-2</v>
      </c>
      <c r="H223" s="14">
        <f t="shared" si="38"/>
        <v>5.9137539751639306E-4</v>
      </c>
      <c r="M223" s="8">
        <f t="shared" si="39"/>
        <v>1.1060450848673509E-2</v>
      </c>
      <c r="N223" s="8"/>
      <c r="O223" s="10">
        <f t="shared" si="43"/>
        <v>220</v>
      </c>
      <c r="P223" s="8">
        <f t="shared" si="40"/>
        <v>-7.5951056729699662</v>
      </c>
      <c r="Q223" s="8">
        <f t="shared" si="41"/>
        <v>-9.0782267165060357</v>
      </c>
      <c r="R223" s="8">
        <f t="shared" si="42"/>
        <v>-6.1119846294338966</v>
      </c>
      <c r="AE223" s="41">
        <v>-1.68</v>
      </c>
      <c r="AF223" s="44">
        <v>-0.317</v>
      </c>
    </row>
    <row r="224" spans="1:32">
      <c r="A224" s="32">
        <v>-3</v>
      </c>
      <c r="B224" s="32">
        <v>0</v>
      </c>
      <c r="C224" s="32">
        <v>-2.9932160431646202</v>
      </c>
      <c r="D224" s="33">
        <v>4.4996456877615998E-2</v>
      </c>
      <c r="E224" s="38">
        <f t="shared" si="36"/>
        <v>3.2186289881878327E-2</v>
      </c>
      <c r="F224" s="32">
        <v>1</v>
      </c>
      <c r="G224" s="6">
        <f t="shared" si="37"/>
        <v>6.7839568353798008E-3</v>
      </c>
      <c r="H224" s="14">
        <f t="shared" si="38"/>
        <v>4.602207034429632E-5</v>
      </c>
      <c r="M224" s="8">
        <f t="shared" si="39"/>
        <v>1.0359572563603031E-3</v>
      </c>
      <c r="N224" s="8"/>
      <c r="O224" s="10">
        <f t="shared" si="43"/>
        <v>221</v>
      </c>
      <c r="P224" s="8">
        <f t="shared" si="40"/>
        <v>-7.5750834260289208</v>
      </c>
      <c r="Q224" s="8">
        <f t="shared" si="41"/>
        <v>-9.0582044695649895</v>
      </c>
      <c r="R224" s="8">
        <f t="shared" si="42"/>
        <v>-6.0919623824928513</v>
      </c>
      <c r="AE224" s="41">
        <v>-1.68</v>
      </c>
      <c r="AF224" s="44">
        <v>-0.38800000000000001</v>
      </c>
    </row>
    <row r="225" spans="1:32">
      <c r="A225" s="32">
        <v>-2.62</v>
      </c>
      <c r="B225" s="32">
        <v>0</v>
      </c>
      <c r="C225" s="32">
        <v>-2.63692025066036</v>
      </c>
      <c r="D225" s="33">
        <v>8.0326917332796496E-2</v>
      </c>
      <c r="E225" s="38">
        <f t="shared" si="36"/>
        <v>5.7458422862561302E-2</v>
      </c>
      <c r="F225" s="32">
        <v>1</v>
      </c>
      <c r="G225" s="6">
        <f t="shared" si="37"/>
        <v>1.6920250660359848E-2</v>
      </c>
      <c r="H225" s="14">
        <f t="shared" si="38"/>
        <v>2.8629488240940789E-4</v>
      </c>
      <c r="M225" s="8">
        <f t="shared" si="39"/>
        <v>3.3014703578529074E-3</v>
      </c>
      <c r="N225" s="8"/>
      <c r="O225" s="10">
        <f t="shared" si="43"/>
        <v>222</v>
      </c>
      <c r="P225" s="8">
        <f t="shared" si="40"/>
        <v>-7.5550611790878754</v>
      </c>
      <c r="Q225" s="8">
        <f t="shared" si="41"/>
        <v>-9.038182222623945</v>
      </c>
      <c r="R225" s="8">
        <f t="shared" si="42"/>
        <v>-6.0719401355518059</v>
      </c>
      <c r="AE225" s="41">
        <v>-1.66</v>
      </c>
      <c r="AF225" s="44">
        <v>-1.0229999999999999</v>
      </c>
    </row>
    <row r="226" spans="1:32">
      <c r="A226" s="32">
        <v>-2.19999999999999</v>
      </c>
      <c r="B226" s="32">
        <v>0</v>
      </c>
      <c r="C226" s="32">
        <v>-2.22642243510438</v>
      </c>
      <c r="D226" s="33">
        <v>9.4781012452644003E-2</v>
      </c>
      <c r="E226" s="38">
        <f t="shared" si="36"/>
        <v>6.7797541268550407E-2</v>
      </c>
      <c r="F226" s="32">
        <v>1</v>
      </c>
      <c r="G226" s="6">
        <f t="shared" si="37"/>
        <v>2.6422435104390019E-2</v>
      </c>
      <c r="H226" s="14">
        <f t="shared" si="38"/>
        <v>6.9814507684570195E-4</v>
      </c>
      <c r="M226" s="8">
        <f t="shared" si="39"/>
        <v>4.5965066020607955E-3</v>
      </c>
      <c r="N226" s="8"/>
      <c r="O226" s="10">
        <f t="shared" si="43"/>
        <v>223</v>
      </c>
      <c r="P226" s="8">
        <f t="shared" si="40"/>
        <v>-7.5350389321468301</v>
      </c>
      <c r="Q226" s="8">
        <f t="shared" si="41"/>
        <v>-9.0181599756828987</v>
      </c>
      <c r="R226" s="8">
        <f t="shared" si="42"/>
        <v>-6.0519178886107605</v>
      </c>
      <c r="AE226" s="41">
        <v>-1.66</v>
      </c>
      <c r="AF226" s="44">
        <v>-1.446</v>
      </c>
    </row>
    <row r="227" spans="1:32">
      <c r="A227" s="32">
        <v>-2.7</v>
      </c>
      <c r="B227" s="32">
        <v>0</v>
      </c>
      <c r="C227" s="32">
        <v>-2.7798009392182101</v>
      </c>
      <c r="D227" s="32">
        <v>0.16176463664021501</v>
      </c>
      <c r="E227" s="38">
        <f t="shared" si="36"/>
        <v>0.11571141038281975</v>
      </c>
      <c r="F227" s="32">
        <v>1</v>
      </c>
      <c r="G227" s="6">
        <f t="shared" si="37"/>
        <v>7.9800939218209965E-2</v>
      </c>
      <c r="H227" s="14">
        <f t="shared" si="38"/>
        <v>6.3681899001084416E-3</v>
      </c>
      <c r="M227" s="8">
        <f t="shared" si="39"/>
        <v>1.3389130492781325E-2</v>
      </c>
      <c r="N227" s="8"/>
      <c r="O227" s="10">
        <f t="shared" si="43"/>
        <v>224</v>
      </c>
      <c r="P227" s="8">
        <f t="shared" si="40"/>
        <v>-7.5150166852057838</v>
      </c>
      <c r="Q227" s="8">
        <f t="shared" si="41"/>
        <v>-8.9981377287418525</v>
      </c>
      <c r="R227" s="8">
        <f t="shared" si="42"/>
        <v>-6.0318956416697143</v>
      </c>
      <c r="AE227" s="41">
        <v>-1.66</v>
      </c>
      <c r="AF227" s="44">
        <v>-1.274</v>
      </c>
    </row>
    <row r="228" spans="1:32">
      <c r="A228" s="32">
        <v>-0.54</v>
      </c>
      <c r="B228" s="32">
        <v>0</v>
      </c>
      <c r="C228" s="32">
        <v>-0.56809133487719499</v>
      </c>
      <c r="D228" s="33">
        <v>4.44739969596534E-2</v>
      </c>
      <c r="E228" s="38">
        <f t="shared" si="36"/>
        <v>3.1812570537332066E-2</v>
      </c>
      <c r="F228" s="32">
        <v>1</v>
      </c>
      <c r="G228" s="6">
        <f t="shared" si="37"/>
        <v>2.8091334877194951E-2</v>
      </c>
      <c r="H228" s="14">
        <f t="shared" si="38"/>
        <v>7.8912309518270945E-4</v>
      </c>
      <c r="M228" s="8">
        <f t="shared" si="39"/>
        <v>1.0120396441927282E-3</v>
      </c>
      <c r="N228" s="8"/>
      <c r="O228" s="10">
        <f t="shared" si="43"/>
        <v>225</v>
      </c>
      <c r="P228" s="8">
        <f t="shared" si="40"/>
        <v>-7.4949944382647384</v>
      </c>
      <c r="Q228" s="8">
        <f t="shared" si="41"/>
        <v>-8.978115481800808</v>
      </c>
      <c r="R228" s="8">
        <f t="shared" si="42"/>
        <v>-6.0118733947286689</v>
      </c>
      <c r="AE228" s="41">
        <v>-1.6</v>
      </c>
      <c r="AF228" s="44">
        <v>-2.06</v>
      </c>
    </row>
    <row r="229" spans="1:32">
      <c r="A229" s="32">
        <v>-2.5999999999999899</v>
      </c>
      <c r="B229" s="32">
        <v>0</v>
      </c>
      <c r="C229" s="32">
        <v>-2.6392561903081102</v>
      </c>
      <c r="D229" s="32">
        <v>0.10760511129601801</v>
      </c>
      <c r="E229" s="38">
        <f t="shared" si="36"/>
        <v>7.6970711591034816E-2</v>
      </c>
      <c r="F229" s="32">
        <v>1</v>
      </c>
      <c r="G229" s="6">
        <f t="shared" si="37"/>
        <v>3.9256190308120331E-2</v>
      </c>
      <c r="H229" s="14">
        <f t="shared" si="38"/>
        <v>1.5410484775073606E-3</v>
      </c>
      <c r="M229" s="8">
        <f t="shared" si="39"/>
        <v>5.9244904428302613E-3</v>
      </c>
      <c r="N229" s="8"/>
      <c r="O229" s="10">
        <f t="shared" si="43"/>
        <v>226</v>
      </c>
      <c r="P229" s="8">
        <f t="shared" si="40"/>
        <v>-7.4749721913236931</v>
      </c>
      <c r="Q229" s="8">
        <f t="shared" si="41"/>
        <v>-8.9580932348597617</v>
      </c>
      <c r="R229" s="8">
        <f t="shared" si="42"/>
        <v>-5.9918511477876235</v>
      </c>
      <c r="AE229" s="41">
        <v>-1.6</v>
      </c>
      <c r="AF229" s="44">
        <v>-0.25900000000000001</v>
      </c>
    </row>
    <row r="230" spans="1:32">
      <c r="A230" s="32">
        <v>0.31</v>
      </c>
      <c r="B230" s="32">
        <v>0</v>
      </c>
      <c r="C230" s="32">
        <v>0.23482007758214399</v>
      </c>
      <c r="D230" s="32">
        <v>0.103474436541427</v>
      </c>
      <c r="E230" s="38">
        <f t="shared" si="36"/>
        <v>7.4016010170417826E-2</v>
      </c>
      <c r="F230" s="32">
        <v>1</v>
      </c>
      <c r="G230" s="6">
        <f t="shared" si="37"/>
        <v>7.517992241785601E-2</v>
      </c>
      <c r="H230" s="14">
        <f t="shared" si="38"/>
        <v>5.6520207347548488E-3</v>
      </c>
      <c r="M230" s="8">
        <f t="shared" si="39"/>
        <v>5.4783697615473949E-3</v>
      </c>
      <c r="N230" s="8"/>
      <c r="O230" s="10">
        <f t="shared" si="43"/>
        <v>227</v>
      </c>
      <c r="P230" s="8">
        <f t="shared" si="40"/>
        <v>-7.4549499443826477</v>
      </c>
      <c r="Q230" s="8">
        <f t="shared" si="41"/>
        <v>-8.9380709879187172</v>
      </c>
      <c r="R230" s="8">
        <f t="shared" si="42"/>
        <v>-5.9718289008465781</v>
      </c>
      <c r="AE230" s="41">
        <v>-1.6</v>
      </c>
      <c r="AF230" s="44">
        <v>-1.23</v>
      </c>
    </row>
    <row r="231" spans="1:32">
      <c r="A231" s="32">
        <v>-4.7</v>
      </c>
      <c r="B231" s="32">
        <v>0</v>
      </c>
      <c r="C231" s="32">
        <v>-4.72098223786017</v>
      </c>
      <c r="D231" s="33">
        <v>2.9813883812123701E-2</v>
      </c>
      <c r="E231" s="38">
        <f t="shared" si="36"/>
        <v>2.1326085951425575E-2</v>
      </c>
      <c r="F231" s="32">
        <v>1</v>
      </c>
      <c r="G231" s="6">
        <f t="shared" si="37"/>
        <v>2.0982237860169839E-2</v>
      </c>
      <c r="H231" s="14">
        <f t="shared" si="38"/>
        <v>4.4025430562074459E-4</v>
      </c>
      <c r="M231" s="8">
        <f t="shared" si="39"/>
        <v>4.548019420075913E-4</v>
      </c>
      <c r="N231" s="8"/>
      <c r="O231" s="10">
        <f t="shared" si="43"/>
        <v>228</v>
      </c>
      <c r="P231" s="8">
        <f t="shared" si="40"/>
        <v>-7.4349276974416014</v>
      </c>
      <c r="Q231" s="8">
        <f t="shared" si="41"/>
        <v>-8.918048740977671</v>
      </c>
      <c r="R231" s="8">
        <f t="shared" si="42"/>
        <v>-5.9518066539055319</v>
      </c>
      <c r="AE231" s="41">
        <v>-1.6</v>
      </c>
      <c r="AF231" s="44">
        <v>-2.2029999999999998</v>
      </c>
    </row>
    <row r="232" spans="1:32">
      <c r="A232" s="32">
        <v>0.28999999999999898</v>
      </c>
      <c r="B232" s="32">
        <v>0</v>
      </c>
      <c r="C232" s="32">
        <v>0.22927687538252001</v>
      </c>
      <c r="D232" s="32">
        <v>0.13442111839512799</v>
      </c>
      <c r="E232" s="38">
        <f t="shared" si="36"/>
        <v>9.6152394724753371E-2</v>
      </c>
      <c r="F232" s="32">
        <v>1</v>
      </c>
      <c r="G232" s="6">
        <f t="shared" si="37"/>
        <v>6.0723124617478974E-2</v>
      </c>
      <c r="H232" s="14">
        <f t="shared" si="38"/>
        <v>3.687297863309881E-3</v>
      </c>
      <c r="M232" s="8">
        <f t="shared" si="39"/>
        <v>9.24528301130478E-3</v>
      </c>
      <c r="N232" s="8"/>
      <c r="O232" s="10">
        <f t="shared" si="43"/>
        <v>229</v>
      </c>
      <c r="P232" s="8">
        <f t="shared" si="40"/>
        <v>-7.4149054505005561</v>
      </c>
      <c r="Q232" s="8">
        <f t="shared" si="41"/>
        <v>-8.8980264940366247</v>
      </c>
      <c r="R232" s="8">
        <f t="shared" si="42"/>
        <v>-5.9317844069644865</v>
      </c>
      <c r="AE232" s="41">
        <v>-1.6</v>
      </c>
      <c r="AF232" s="44">
        <v>-0.25900000000000001</v>
      </c>
    </row>
    <row r="233" spans="1:32">
      <c r="A233" s="32">
        <v>0.24</v>
      </c>
      <c r="B233" s="32">
        <v>0</v>
      </c>
      <c r="C233" s="32">
        <v>0.23427149971968</v>
      </c>
      <c r="D233" s="33">
        <v>5.7165227790048401E-2</v>
      </c>
      <c r="E233" s="38">
        <f t="shared" si="36"/>
        <v>4.0890699412588688E-2</v>
      </c>
      <c r="F233" s="32">
        <v>1</v>
      </c>
      <c r="G233" s="6">
        <f t="shared" si="37"/>
        <v>5.7285002803199869E-3</v>
      </c>
      <c r="H233" s="14">
        <f t="shared" si="38"/>
        <v>3.2815715461626166E-5</v>
      </c>
      <c r="M233" s="8">
        <f t="shared" si="39"/>
        <v>1.6720492984506809E-3</v>
      </c>
      <c r="N233" s="8"/>
      <c r="O233" s="10">
        <f t="shared" si="43"/>
        <v>230</v>
      </c>
      <c r="P233" s="8">
        <f t="shared" si="40"/>
        <v>-7.3948832035595107</v>
      </c>
      <c r="Q233" s="8">
        <f t="shared" si="41"/>
        <v>-8.8780042470955802</v>
      </c>
      <c r="R233" s="8">
        <f t="shared" si="42"/>
        <v>-5.9117621600234411</v>
      </c>
      <c r="AE233" s="41">
        <v>-1.6</v>
      </c>
      <c r="AF233" s="44">
        <v>-1.113</v>
      </c>
    </row>
    <row r="234" spans="1:32">
      <c r="A234" s="32">
        <v>0.8</v>
      </c>
      <c r="B234" s="32">
        <v>0</v>
      </c>
      <c r="C234" s="32">
        <v>0.731638032071245</v>
      </c>
      <c r="D234" s="32">
        <v>0.106106198728149</v>
      </c>
      <c r="E234" s="38">
        <f t="shared" si="36"/>
        <v>7.5898528628979806E-2</v>
      </c>
      <c r="F234" s="32">
        <v>1</v>
      </c>
      <c r="G234" s="6">
        <f t="shared" si="37"/>
        <v>6.8361967928755041E-2</v>
      </c>
      <c r="H234" s="14">
        <f t="shared" si="38"/>
        <v>4.6733586590921332E-3</v>
      </c>
      <c r="M234" s="8">
        <f t="shared" si="39"/>
        <v>5.760586648044067E-3</v>
      </c>
      <c r="N234" s="8"/>
      <c r="O234" s="10">
        <f t="shared" si="43"/>
        <v>231</v>
      </c>
      <c r="P234" s="8">
        <f t="shared" si="40"/>
        <v>-7.3748609566184653</v>
      </c>
      <c r="Q234" s="8">
        <f t="shared" si="41"/>
        <v>-8.857982000154534</v>
      </c>
      <c r="R234" s="8">
        <f t="shared" si="42"/>
        <v>-5.8917399130823958</v>
      </c>
      <c r="AE234" s="41">
        <v>-1.6</v>
      </c>
      <c r="AF234" s="44">
        <v>-2.0310000000000001</v>
      </c>
    </row>
    <row r="235" spans="1:32">
      <c r="A235" s="32">
        <v>1.69999999999999</v>
      </c>
      <c r="B235" s="32">
        <v>0</v>
      </c>
      <c r="C235" s="32">
        <v>1.6838569099157401</v>
      </c>
      <c r="D235" s="33">
        <v>3.3553710517974802E-2</v>
      </c>
      <c r="E235" s="38">
        <f t="shared" si="36"/>
        <v>2.400121094604251E-2</v>
      </c>
      <c r="F235" s="32">
        <v>1</v>
      </c>
      <c r="G235" s="6">
        <f t="shared" si="37"/>
        <v>1.6143090084249856E-2</v>
      </c>
      <c r="H235" s="14">
        <f t="shared" si="38"/>
        <v>2.60599357468206E-4</v>
      </c>
      <c r="M235" s="8">
        <f t="shared" si="39"/>
        <v>5.7605812687643075E-4</v>
      </c>
      <c r="N235" s="8"/>
      <c r="O235" s="10">
        <f t="shared" si="43"/>
        <v>232</v>
      </c>
      <c r="P235" s="8">
        <f t="shared" si="40"/>
        <v>-7.354838709677419</v>
      </c>
      <c r="Q235" s="8">
        <f t="shared" si="41"/>
        <v>-8.8379597532134877</v>
      </c>
      <c r="R235" s="8">
        <f t="shared" si="42"/>
        <v>-5.8717176661413495</v>
      </c>
      <c r="AE235" s="41">
        <v>-1.6</v>
      </c>
      <c r="AF235" s="44">
        <v>-0.22800000000000001</v>
      </c>
    </row>
    <row r="236" spans="1:32">
      <c r="A236" s="32">
        <v>0.69999999999999896</v>
      </c>
      <c r="B236" s="32">
        <v>0</v>
      </c>
      <c r="C236" s="32">
        <v>0.617486713703568</v>
      </c>
      <c r="D236" s="33">
        <v>7.5787094531990604E-2</v>
      </c>
      <c r="E236" s="38">
        <f t="shared" si="36"/>
        <v>5.4211054895867271E-2</v>
      </c>
      <c r="F236" s="32">
        <v>0</v>
      </c>
      <c r="G236" s="6">
        <f t="shared" si="37"/>
        <v>8.2513286296430954E-2</v>
      </c>
      <c r="H236" s="14">
        <f t="shared" si="38"/>
        <v>6.8084424154367801E-3</v>
      </c>
      <c r="M236" s="8">
        <f t="shared" si="39"/>
        <v>2.9388384729227349E-3</v>
      </c>
      <c r="N236" s="8"/>
      <c r="O236" s="10">
        <f t="shared" si="43"/>
        <v>233</v>
      </c>
      <c r="P236" s="8">
        <f t="shared" si="40"/>
        <v>-7.3348164627363737</v>
      </c>
      <c r="Q236" s="8">
        <f t="shared" si="41"/>
        <v>-8.8179375062724432</v>
      </c>
      <c r="R236" s="8">
        <f t="shared" si="42"/>
        <v>-5.8516954192003041</v>
      </c>
      <c r="AE236" s="41">
        <v>-1.6</v>
      </c>
      <c r="AF236" s="44">
        <v>-1.1850000000000001</v>
      </c>
    </row>
    <row r="237" spans="1:32">
      <c r="A237" s="32">
        <v>-1.5999999999999901</v>
      </c>
      <c r="B237" s="32">
        <v>0</v>
      </c>
      <c r="C237" s="32">
        <v>-1.6202604672633101</v>
      </c>
      <c r="D237" s="32">
        <v>0.14492592995571399</v>
      </c>
      <c r="E237" s="38">
        <f t="shared" si="36"/>
        <v>0.10366656213938207</v>
      </c>
      <c r="F237" s="32">
        <v>1</v>
      </c>
      <c r="G237" s="6">
        <f t="shared" si="37"/>
        <v>2.0260467263319981E-2</v>
      </c>
      <c r="H237" s="14">
        <f t="shared" si="38"/>
        <v>4.1048653372806066E-4</v>
      </c>
      <c r="M237" s="8">
        <f t="shared" si="39"/>
        <v>1.0746756105798363E-2</v>
      </c>
      <c r="N237" s="8"/>
      <c r="O237" s="10">
        <f t="shared" si="43"/>
        <v>234</v>
      </c>
      <c r="P237" s="8">
        <f t="shared" si="40"/>
        <v>-7.3147942157953283</v>
      </c>
      <c r="Q237" s="8">
        <f t="shared" si="41"/>
        <v>-8.797915259331397</v>
      </c>
      <c r="R237" s="8">
        <f t="shared" si="42"/>
        <v>-5.8316731722592587</v>
      </c>
      <c r="AE237" s="41">
        <v>-1.59</v>
      </c>
      <c r="AF237" s="44">
        <v>-1.3839999999999999</v>
      </c>
    </row>
    <row r="238" spans="1:32">
      <c r="A238" s="32">
        <v>-4.5</v>
      </c>
      <c r="B238" s="32">
        <v>0</v>
      </c>
      <c r="C238" s="32">
        <v>-4.50600036467916</v>
      </c>
      <c r="D238" s="33">
        <v>9.4661506615493302E-2</v>
      </c>
      <c r="E238" s="38">
        <f t="shared" si="36"/>
        <v>6.7712057881990195E-2</v>
      </c>
      <c r="F238" s="32">
        <v>1</v>
      </c>
      <c r="G238" s="6">
        <f t="shared" si="37"/>
        <v>6.0003646791599863E-3</v>
      </c>
      <c r="H238" s="14">
        <f t="shared" si="38"/>
        <v>3.6004376282910724E-5</v>
      </c>
      <c r="M238" s="8">
        <f t="shared" si="39"/>
        <v>4.5849227826139909E-3</v>
      </c>
      <c r="N238" s="8"/>
      <c r="O238" s="10">
        <f t="shared" si="43"/>
        <v>235</v>
      </c>
      <c r="P238" s="8">
        <f t="shared" si="40"/>
        <v>-7.2947719688542829</v>
      </c>
      <c r="Q238" s="8">
        <f t="shared" si="41"/>
        <v>-8.7778930123903525</v>
      </c>
      <c r="R238" s="8">
        <f t="shared" si="42"/>
        <v>-5.8116509253182134</v>
      </c>
      <c r="AE238" s="41">
        <v>-1.59</v>
      </c>
      <c r="AF238" s="44">
        <v>-1.627</v>
      </c>
    </row>
    <row r="239" spans="1:32">
      <c r="A239" s="32">
        <v>-0.69999999999999896</v>
      </c>
      <c r="B239" s="32">
        <v>0</v>
      </c>
      <c r="C239" s="32">
        <v>-0.74680245645589705</v>
      </c>
      <c r="D239" s="32">
        <v>0.10882107504087001</v>
      </c>
      <c r="E239" s="38">
        <f t="shared" si="36"/>
        <v>7.7840499220849943E-2</v>
      </c>
      <c r="F239" s="32">
        <v>1</v>
      </c>
      <c r="G239" s="6">
        <f t="shared" si="37"/>
        <v>4.6802456455898089E-2</v>
      </c>
      <c r="H239" s="14">
        <f t="shared" si="38"/>
        <v>2.1904699303062366E-3</v>
      </c>
      <c r="M239" s="8">
        <f t="shared" si="39"/>
        <v>6.059143318951141E-3</v>
      </c>
      <c r="N239" s="8"/>
      <c r="O239" s="10">
        <f t="shared" si="43"/>
        <v>236</v>
      </c>
      <c r="P239" s="8">
        <f t="shared" si="40"/>
        <v>-7.2747497219132367</v>
      </c>
      <c r="Q239" s="8">
        <f t="shared" si="41"/>
        <v>-8.7578707654493062</v>
      </c>
      <c r="R239" s="8">
        <f t="shared" si="42"/>
        <v>-5.7916286783771671</v>
      </c>
      <c r="AE239" s="41">
        <v>-1.59</v>
      </c>
      <c r="AF239" s="44">
        <v>-1.385</v>
      </c>
    </row>
    <row r="240" spans="1:32">
      <c r="A240" s="32">
        <v>0.73</v>
      </c>
      <c r="B240" s="32">
        <v>0</v>
      </c>
      <c r="C240" s="32">
        <v>0.73300169785013303</v>
      </c>
      <c r="D240" s="33">
        <v>6.5780340506614104E-2</v>
      </c>
      <c r="E240" s="38">
        <f t="shared" si="36"/>
        <v>4.7053151625540156E-2</v>
      </c>
      <c r="F240" s="32">
        <v>1</v>
      </c>
      <c r="G240" s="6">
        <f t="shared" si="37"/>
        <v>3.0016978501330449E-3</v>
      </c>
      <c r="H240" s="14">
        <f t="shared" si="38"/>
        <v>9.0101899834933437E-6</v>
      </c>
      <c r="M240" s="8">
        <f t="shared" si="39"/>
        <v>2.2139990778960723E-3</v>
      </c>
      <c r="N240" s="8"/>
      <c r="O240" s="10">
        <f t="shared" si="43"/>
        <v>237</v>
      </c>
      <c r="P240" s="8">
        <f t="shared" si="40"/>
        <v>-7.2547274749721913</v>
      </c>
      <c r="Q240" s="8">
        <f t="shared" si="41"/>
        <v>-8.7378485185082599</v>
      </c>
      <c r="R240" s="8">
        <f t="shared" si="42"/>
        <v>-5.7716064314361217</v>
      </c>
      <c r="AE240" s="41">
        <v>-1.5</v>
      </c>
      <c r="AF240" s="44">
        <v>-1.288</v>
      </c>
    </row>
    <row r="241" spans="1:32">
      <c r="A241" s="32">
        <v>-3.2</v>
      </c>
      <c r="B241" s="32">
        <v>0</v>
      </c>
      <c r="C241" s="32">
        <v>-3.1810018369922299</v>
      </c>
      <c r="D241" s="32">
        <v>0.106421697585857</v>
      </c>
      <c r="E241" s="38">
        <f t="shared" si="36"/>
        <v>7.6124207235613445E-2</v>
      </c>
      <c r="F241" s="32">
        <v>1</v>
      </c>
      <c r="G241" s="6">
        <f t="shared" si="37"/>
        <v>1.8998163007770241E-2</v>
      </c>
      <c r="H241" s="14">
        <f t="shared" si="38"/>
        <v>3.6093019766980964E-4</v>
      </c>
      <c r="M241" s="8">
        <f t="shared" si="39"/>
        <v>5.7948949272506227E-3</v>
      </c>
      <c r="N241" s="8"/>
      <c r="O241" s="10">
        <f t="shared" si="43"/>
        <v>238</v>
      </c>
      <c r="P241" s="8">
        <f t="shared" si="40"/>
        <v>-7.2347052280311459</v>
      </c>
      <c r="Q241" s="8">
        <f t="shared" si="41"/>
        <v>-8.7178262715672155</v>
      </c>
      <c r="R241" s="8">
        <f t="shared" si="42"/>
        <v>-5.7515841844950764</v>
      </c>
      <c r="AE241" s="41">
        <v>-1.5</v>
      </c>
      <c r="AF241" s="44">
        <v>-1.26</v>
      </c>
    </row>
    <row r="242" spans="1:32">
      <c r="A242" s="32">
        <v>-1.8</v>
      </c>
      <c r="B242" s="32">
        <v>0</v>
      </c>
      <c r="C242" s="32">
        <v>-1.88222587071349</v>
      </c>
      <c r="D242" s="32">
        <v>0.18036249881681299</v>
      </c>
      <c r="E242" s="38">
        <f t="shared" si="36"/>
        <v>0.12901459522751318</v>
      </c>
      <c r="F242" s="32">
        <v>1</v>
      </c>
      <c r="G242" s="6">
        <f t="shared" si="37"/>
        <v>8.2225870713489968E-2</v>
      </c>
      <c r="H242" s="14">
        <f t="shared" si="38"/>
        <v>6.7610938145915671E-3</v>
      </c>
      <c r="M242" s="8">
        <f t="shared" si="39"/>
        <v>1.6644765781719067E-2</v>
      </c>
      <c r="N242" s="8"/>
      <c r="O242" s="10">
        <f t="shared" si="43"/>
        <v>239</v>
      </c>
      <c r="P242" s="8">
        <f t="shared" si="40"/>
        <v>-7.2146829810901005</v>
      </c>
      <c r="Q242" s="8">
        <f t="shared" si="41"/>
        <v>-8.6978040246261692</v>
      </c>
      <c r="R242" s="8">
        <f t="shared" si="42"/>
        <v>-5.731561937554031</v>
      </c>
      <c r="AE242" s="41">
        <v>-1.5</v>
      </c>
      <c r="AF242" s="44">
        <v>-1.2050000000000001</v>
      </c>
    </row>
    <row r="243" spans="1:32">
      <c r="A243" s="32">
        <v>-1.58</v>
      </c>
      <c r="B243" s="32">
        <v>0</v>
      </c>
      <c r="C243" s="32">
        <v>-1.5969678339470199</v>
      </c>
      <c r="D243" s="33">
        <v>9.3949064233438601E-2</v>
      </c>
      <c r="E243" s="38">
        <f t="shared" si="36"/>
        <v>6.7202442711726526E-2</v>
      </c>
      <c r="F243" s="32">
        <v>1</v>
      </c>
      <c r="G243" s="6">
        <f t="shared" si="37"/>
        <v>1.6967833947019839E-2</v>
      </c>
      <c r="H243" s="14">
        <f t="shared" si="38"/>
        <v>2.8790738885363886E-4</v>
      </c>
      <c r="M243" s="8">
        <f t="shared" si="39"/>
        <v>4.5161683064228854E-3</v>
      </c>
      <c r="N243" s="8"/>
      <c r="O243" s="10">
        <f t="shared" si="43"/>
        <v>240</v>
      </c>
      <c r="P243" s="8">
        <f t="shared" si="40"/>
        <v>-7.1946607341490543</v>
      </c>
      <c r="Q243" s="8">
        <f t="shared" si="41"/>
        <v>-8.6777817776851229</v>
      </c>
      <c r="R243" s="8">
        <f t="shared" si="42"/>
        <v>-5.7115396906129847</v>
      </c>
      <c r="AE243" s="41">
        <v>-1.49</v>
      </c>
      <c r="AF243" s="44">
        <v>-1.254</v>
      </c>
    </row>
    <row r="244" spans="1:32">
      <c r="A244" s="32">
        <v>-1.5999999999999901</v>
      </c>
      <c r="B244" s="32">
        <v>0</v>
      </c>
      <c r="C244" s="32">
        <v>-1.72185073574909</v>
      </c>
      <c r="D244" s="32">
        <v>0.21827754580591599</v>
      </c>
      <c r="E244" s="38">
        <f t="shared" si="36"/>
        <v>0.15613550158232845</v>
      </c>
      <c r="F244" s="32">
        <v>1</v>
      </c>
      <c r="G244" s="6">
        <f t="shared" si="37"/>
        <v>0.12185073574909988</v>
      </c>
      <c r="H244" s="14">
        <f t="shared" si="38"/>
        <v>1.4847601802596968E-2</v>
      </c>
      <c r="M244" s="8">
        <f t="shared" si="39"/>
        <v>2.4378294854365289E-2</v>
      </c>
      <c r="N244" s="8"/>
      <c r="O244" s="10">
        <f t="shared" si="43"/>
        <v>241</v>
      </c>
      <c r="P244" s="8">
        <f t="shared" si="40"/>
        <v>-7.1746384872080089</v>
      </c>
      <c r="Q244" s="8">
        <f t="shared" si="41"/>
        <v>-8.6577595307440784</v>
      </c>
      <c r="R244" s="8">
        <f t="shared" si="42"/>
        <v>-5.6915174436719393</v>
      </c>
      <c r="AE244" s="41">
        <v>-1.49</v>
      </c>
      <c r="AF244" s="44">
        <v>-1.371</v>
      </c>
    </row>
    <row r="245" spans="1:32">
      <c r="A245" s="32">
        <v>0.25999999999999901</v>
      </c>
      <c r="B245" s="32">
        <v>0</v>
      </c>
      <c r="C245" s="32">
        <v>0.23802593985100801</v>
      </c>
      <c r="D245" s="33">
        <v>5.5508622259551603E-2</v>
      </c>
      <c r="E245" s="38">
        <f t="shared" si="36"/>
        <v>3.9705717537915408E-2</v>
      </c>
      <c r="F245" s="32">
        <v>1</v>
      </c>
      <c r="G245" s="6">
        <f t="shared" si="37"/>
        <v>2.1974060148991004E-2</v>
      </c>
      <c r="H245" s="14">
        <f t="shared" si="38"/>
        <v>4.8285931943147452E-4</v>
      </c>
      <c r="M245" s="8">
        <f t="shared" si="39"/>
        <v>1.5765440052007231E-3</v>
      </c>
      <c r="N245" s="8"/>
      <c r="O245" s="10">
        <f t="shared" si="43"/>
        <v>242</v>
      </c>
      <c r="P245" s="8">
        <f t="shared" si="40"/>
        <v>-7.1546162402669635</v>
      </c>
      <c r="Q245" s="8">
        <f t="shared" si="41"/>
        <v>-8.6377372838030322</v>
      </c>
      <c r="R245" s="8">
        <f t="shared" si="42"/>
        <v>-5.671495196730894</v>
      </c>
      <c r="AE245" s="41">
        <v>-1.49</v>
      </c>
      <c r="AF245" s="44">
        <v>-1.2549999999999999</v>
      </c>
    </row>
    <row r="246" spans="1:32">
      <c r="A246" s="33">
        <v>9.9999999999997799E-3</v>
      </c>
      <c r="B246" s="32">
        <v>0</v>
      </c>
      <c r="C246" s="33">
        <v>-5.4132944835512103E-3</v>
      </c>
      <c r="D246" s="33">
        <v>7.7858481192651902E-2</v>
      </c>
      <c r="E246" s="38">
        <f t="shared" si="36"/>
        <v>5.5692732702162871E-2</v>
      </c>
      <c r="F246" s="32">
        <v>1</v>
      </c>
      <c r="G246" s="6">
        <f t="shared" si="37"/>
        <v>1.541329448355099E-2</v>
      </c>
      <c r="H246" s="14">
        <f t="shared" si="38"/>
        <v>2.3756964683666339E-4</v>
      </c>
      <c r="M246" s="8">
        <f t="shared" si="39"/>
        <v>3.1016804758345617E-3</v>
      </c>
      <c r="N246" s="8"/>
      <c r="O246" s="10">
        <f t="shared" si="43"/>
        <v>243</v>
      </c>
      <c r="P246" s="8">
        <f t="shared" si="40"/>
        <v>-7.1345939933259173</v>
      </c>
      <c r="Q246" s="8">
        <f t="shared" si="41"/>
        <v>-8.6177150368619859</v>
      </c>
      <c r="R246" s="8">
        <f t="shared" si="42"/>
        <v>-5.6514729497898477</v>
      </c>
      <c r="AE246" s="41">
        <v>-1.4</v>
      </c>
      <c r="AF246" s="44">
        <v>-1.1200000000000001</v>
      </c>
    </row>
    <row r="247" spans="1:32">
      <c r="A247" s="32">
        <v>-1.2</v>
      </c>
      <c r="B247" s="32">
        <v>0</v>
      </c>
      <c r="C247" s="32">
        <v>-1.2203388013668299</v>
      </c>
      <c r="D247" s="32">
        <v>0.116579407386964</v>
      </c>
      <c r="E247" s="38">
        <f t="shared" si="36"/>
        <v>8.3390090260218125E-2</v>
      </c>
      <c r="F247" s="32">
        <v>1</v>
      </c>
      <c r="G247" s="6">
        <f t="shared" si="37"/>
        <v>2.0338801366829973E-2</v>
      </c>
      <c r="H247" s="14">
        <f t="shared" si="38"/>
        <v>4.1366684103936476E-4</v>
      </c>
      <c r="M247" s="8">
        <f t="shared" si="39"/>
        <v>6.9539071536073261E-3</v>
      </c>
      <c r="N247" s="8"/>
      <c r="O247" s="10">
        <f t="shared" si="43"/>
        <v>244</v>
      </c>
      <c r="P247" s="8">
        <f t="shared" si="40"/>
        <v>-7.1145717463848719</v>
      </c>
      <c r="Q247" s="8">
        <f t="shared" si="41"/>
        <v>-8.5976927899209414</v>
      </c>
      <c r="R247" s="8">
        <f t="shared" si="42"/>
        <v>-5.6314507028488023</v>
      </c>
      <c r="AE247" s="41">
        <v>-1.4</v>
      </c>
      <c r="AF247" s="44">
        <v>-0.84299999999999997</v>
      </c>
    </row>
    <row r="248" spans="1:32">
      <c r="A248" s="32">
        <v>0.50999999999999901</v>
      </c>
      <c r="B248" s="32">
        <v>0</v>
      </c>
      <c r="C248" s="32">
        <v>0.51857341466914597</v>
      </c>
      <c r="D248" s="33">
        <v>4.9070568439459797E-2</v>
      </c>
      <c r="E248" s="38">
        <f t="shared" si="36"/>
        <v>3.5100531243087568E-2</v>
      </c>
      <c r="F248" s="32">
        <v>1</v>
      </c>
      <c r="G248" s="6">
        <f t="shared" si="37"/>
        <v>8.5734146691469615E-3</v>
      </c>
      <c r="H248" s="14">
        <f t="shared" si="38"/>
        <v>7.3503439089144307E-5</v>
      </c>
      <c r="M248" s="8">
        <f t="shared" si="39"/>
        <v>1.2320472935469665E-3</v>
      </c>
      <c r="N248" s="8"/>
      <c r="O248" s="10">
        <f t="shared" si="43"/>
        <v>245</v>
      </c>
      <c r="P248" s="8">
        <f t="shared" si="40"/>
        <v>-7.0945494994438265</v>
      </c>
      <c r="Q248" s="8">
        <f t="shared" si="41"/>
        <v>-8.5776705429798952</v>
      </c>
      <c r="R248" s="8">
        <f t="shared" si="42"/>
        <v>-5.611428455907757</v>
      </c>
      <c r="AE248" s="41">
        <v>-1.4</v>
      </c>
      <c r="AF248" s="44">
        <v>-1.1140000000000001</v>
      </c>
    </row>
    <row r="249" spans="1:32">
      <c r="A249" s="32">
        <v>0.41</v>
      </c>
      <c r="B249" s="32">
        <v>0</v>
      </c>
      <c r="C249" s="32">
        <v>0.37090783564290403</v>
      </c>
      <c r="D249" s="33">
        <v>8.1733977656017004E-2</v>
      </c>
      <c r="E249" s="38">
        <f t="shared" si="36"/>
        <v>5.8464903252064895E-2</v>
      </c>
      <c r="F249" s="32">
        <v>1</v>
      </c>
      <c r="G249" s="6">
        <f t="shared" si="37"/>
        <v>3.9092164357095949E-2</v>
      </c>
      <c r="H249" s="14">
        <f t="shared" si="38"/>
        <v>1.5281973141222029E-3</v>
      </c>
      <c r="M249" s="8">
        <f t="shared" si="39"/>
        <v>3.4181449122733082E-3</v>
      </c>
      <c r="N249" s="8"/>
      <c r="O249" s="10">
        <f t="shared" si="43"/>
        <v>246</v>
      </c>
      <c r="P249" s="8">
        <f t="shared" si="40"/>
        <v>-7.0745272525027811</v>
      </c>
      <c r="Q249" s="8">
        <f t="shared" si="41"/>
        <v>-8.5576482960388507</v>
      </c>
      <c r="R249" s="8">
        <f t="shared" si="42"/>
        <v>-5.5914062089667116</v>
      </c>
      <c r="AE249" s="41">
        <v>-1.34</v>
      </c>
      <c r="AF249" s="44">
        <v>-0.71199999999999997</v>
      </c>
    </row>
    <row r="250" spans="1:32">
      <c r="A250" s="33">
        <v>-6.00000000000004E-2</v>
      </c>
      <c r="B250" s="32">
        <v>0</v>
      </c>
      <c r="C250" s="33">
        <v>-9.7225495617294599E-2</v>
      </c>
      <c r="D250" s="33">
        <v>6.0563336901759003E-2</v>
      </c>
      <c r="E250" s="38">
        <f t="shared" si="36"/>
        <v>4.3321391349450455E-2</v>
      </c>
      <c r="F250" s="32">
        <v>1</v>
      </c>
      <c r="G250" s="6">
        <f t="shared" si="37"/>
        <v>3.7225495617294199E-2</v>
      </c>
      <c r="H250" s="14">
        <f t="shared" si="38"/>
        <v>1.3857375239531896E-3</v>
      </c>
      <c r="M250" s="8">
        <f t="shared" si="39"/>
        <v>1.8767429484522408E-3</v>
      </c>
      <c r="N250" s="8"/>
      <c r="O250" s="10">
        <f t="shared" si="43"/>
        <v>247</v>
      </c>
      <c r="P250" s="8">
        <f t="shared" si="40"/>
        <v>-7.0545050055617349</v>
      </c>
      <c r="Q250" s="8">
        <f t="shared" si="41"/>
        <v>-8.5376260490978044</v>
      </c>
      <c r="R250" s="8">
        <f t="shared" si="42"/>
        <v>-5.5713839620256653</v>
      </c>
      <c r="AE250" s="41">
        <v>-1.34</v>
      </c>
      <c r="AF250" s="44">
        <v>-0.753</v>
      </c>
    </row>
    <row r="251" spans="1:32">
      <c r="A251" s="32">
        <v>-4.2999999999999901</v>
      </c>
      <c r="B251" s="32">
        <v>0</v>
      </c>
      <c r="C251" s="32">
        <v>-4.2911105387424602</v>
      </c>
      <c r="D251" s="33">
        <v>5.5682300625384297E-2</v>
      </c>
      <c r="E251" s="38">
        <f t="shared" si="36"/>
        <v>3.9829950924648638E-2</v>
      </c>
      <c r="F251" s="32">
        <v>1</v>
      </c>
      <c r="G251" s="6">
        <f t="shared" si="37"/>
        <v>8.8894612575298737E-3</v>
      </c>
      <c r="H251" s="14">
        <f t="shared" si="38"/>
        <v>7.9022521449124606E-5</v>
      </c>
      <c r="M251" s="8">
        <f t="shared" si="39"/>
        <v>1.586424990659919E-3</v>
      </c>
      <c r="N251" s="8"/>
      <c r="O251" s="10">
        <f t="shared" si="43"/>
        <v>248</v>
      </c>
      <c r="P251" s="8">
        <f t="shared" si="40"/>
        <v>-7.0344827586206895</v>
      </c>
      <c r="Q251" s="8">
        <f t="shared" si="41"/>
        <v>-8.5176038021567582</v>
      </c>
      <c r="R251" s="8">
        <f t="shared" si="42"/>
        <v>-5.55136171508462</v>
      </c>
      <c r="AE251" s="41">
        <v>-1.34</v>
      </c>
      <c r="AF251" s="44">
        <v>-0.97199999999999998</v>
      </c>
    </row>
    <row r="252" spans="1:32">
      <c r="A252" s="32">
        <v>-0.5</v>
      </c>
      <c r="B252" s="32">
        <v>0</v>
      </c>
      <c r="C252" s="32">
        <v>-0.51660598180553596</v>
      </c>
      <c r="D252" s="33">
        <v>7.9074582450372993E-2</v>
      </c>
      <c r="E252" s="38">
        <f t="shared" si="36"/>
        <v>5.6562618695924299E-2</v>
      </c>
      <c r="F252" s="32">
        <v>1</v>
      </c>
      <c r="G252" s="6">
        <f t="shared" si="37"/>
        <v>1.6605981805535963E-2</v>
      </c>
      <c r="H252" s="14">
        <f t="shared" si="38"/>
        <v>2.7575863172579144E-4</v>
      </c>
      <c r="M252" s="8">
        <f t="shared" si="39"/>
        <v>3.1993298337405253E-3</v>
      </c>
      <c r="N252" s="8"/>
      <c r="O252" s="10">
        <f t="shared" si="43"/>
        <v>249</v>
      </c>
      <c r="P252" s="8">
        <f t="shared" si="40"/>
        <v>-7.0144605116796441</v>
      </c>
      <c r="Q252" s="8">
        <f t="shared" si="41"/>
        <v>-8.4975815552157137</v>
      </c>
      <c r="R252" s="8">
        <f t="shared" si="42"/>
        <v>-5.5313394681435746</v>
      </c>
      <c r="AE252" s="41">
        <v>-1.3</v>
      </c>
      <c r="AF252" s="44">
        <v>-0.25900000000000001</v>
      </c>
    </row>
    <row r="253" spans="1:32">
      <c r="A253" s="32">
        <v>-2.4</v>
      </c>
      <c r="B253" s="32">
        <v>0</v>
      </c>
      <c r="C253" s="32">
        <v>-2.49520842151574</v>
      </c>
      <c r="D253" s="33">
        <v>8.5265212457815903E-2</v>
      </c>
      <c r="E253" s="38">
        <f t="shared" si="36"/>
        <v>6.0990820954447744E-2</v>
      </c>
      <c r="F253" s="32">
        <v>0</v>
      </c>
      <c r="G253" s="6">
        <f t="shared" si="37"/>
        <v>9.5208421515740049E-2</v>
      </c>
      <c r="H253" s="14">
        <f t="shared" si="38"/>
        <v>9.0646435275188331E-3</v>
      </c>
      <c r="M253" s="8">
        <f t="shared" si="39"/>
        <v>3.7198802406975019E-3</v>
      </c>
      <c r="N253" s="8"/>
      <c r="O253" s="10">
        <f t="shared" si="43"/>
        <v>250</v>
      </c>
      <c r="P253" s="8">
        <f t="shared" si="40"/>
        <v>-6.9944382647385988</v>
      </c>
      <c r="Q253" s="8">
        <f t="shared" si="41"/>
        <v>-8.4775593082746674</v>
      </c>
      <c r="R253" s="8">
        <f t="shared" si="42"/>
        <v>-5.5113172212025292</v>
      </c>
      <c r="AE253" s="41">
        <v>-1.3</v>
      </c>
      <c r="AF253" s="44">
        <v>-1.0329999999999999</v>
      </c>
    </row>
    <row r="254" spans="1:32">
      <c r="A254" s="32">
        <v>-0.109999999999999</v>
      </c>
      <c r="B254" s="32">
        <v>0</v>
      </c>
      <c r="C254" s="32">
        <v>-0.126979347576192</v>
      </c>
      <c r="D254" s="33">
        <v>5.8697204598925599E-2</v>
      </c>
      <c r="E254" s="38">
        <f t="shared" si="36"/>
        <v>4.1986533464521907E-2</v>
      </c>
      <c r="F254" s="32">
        <v>1</v>
      </c>
      <c r="G254" s="6">
        <f t="shared" si="37"/>
        <v>1.6979347576193002E-2</v>
      </c>
      <c r="H254" s="14">
        <f t="shared" si="38"/>
        <v>2.8829824411317118E-4</v>
      </c>
      <c r="M254" s="8">
        <f t="shared" si="39"/>
        <v>1.762868992367418E-3</v>
      </c>
      <c r="N254" s="8"/>
      <c r="O254" s="10">
        <f t="shared" si="43"/>
        <v>251</v>
      </c>
      <c r="P254" s="8">
        <f t="shared" si="40"/>
        <v>-6.9744160177975525</v>
      </c>
      <c r="Q254" s="8">
        <f t="shared" si="41"/>
        <v>-8.4575370613336212</v>
      </c>
      <c r="R254" s="8">
        <f t="shared" si="42"/>
        <v>-5.4912949742614829</v>
      </c>
      <c r="AE254" s="41">
        <v>-1.3</v>
      </c>
      <c r="AF254" s="44">
        <v>-0.16800000000000001</v>
      </c>
    </row>
    <row r="255" spans="1:32">
      <c r="A255" s="33">
        <v>-9.9999999999999603E-2</v>
      </c>
      <c r="B255" s="32">
        <v>0</v>
      </c>
      <c r="C255" s="32">
        <v>-0.13369661062844701</v>
      </c>
      <c r="D255" s="32">
        <v>0.158596821976836</v>
      </c>
      <c r="E255" s="38">
        <f t="shared" si="36"/>
        <v>0.1134454497245195</v>
      </c>
      <c r="F255" s="32">
        <v>1</v>
      </c>
      <c r="G255" s="6">
        <f t="shared" si="37"/>
        <v>3.3696610628447407E-2</v>
      </c>
      <c r="H255" s="14">
        <f t="shared" si="38"/>
        <v>1.1354615678451948E-3</v>
      </c>
      <c r="M255" s="8">
        <f t="shared" si="39"/>
        <v>1.2869870063198483E-2</v>
      </c>
      <c r="N255" s="8"/>
      <c r="O255" s="10">
        <f t="shared" si="43"/>
        <v>252</v>
      </c>
      <c r="P255" s="8">
        <f t="shared" si="40"/>
        <v>-6.9543937708565071</v>
      </c>
      <c r="Q255" s="8">
        <f t="shared" si="41"/>
        <v>-8.4375148143925767</v>
      </c>
      <c r="R255" s="8">
        <f t="shared" si="42"/>
        <v>-5.4712727273204376</v>
      </c>
      <c r="AE255" s="41">
        <v>-1.3</v>
      </c>
      <c r="AF255" s="44">
        <v>-0.97499999999999998</v>
      </c>
    </row>
    <row r="256" spans="1:32">
      <c r="A256" s="32">
        <v>-0.5</v>
      </c>
      <c r="B256" s="32">
        <v>0</v>
      </c>
      <c r="C256" s="32">
        <v>-0.66458801532415102</v>
      </c>
      <c r="D256" s="32">
        <v>0.220333731443067</v>
      </c>
      <c r="E256" s="38">
        <f t="shared" si="36"/>
        <v>0.15760630598695749</v>
      </c>
      <c r="F256" s="32">
        <v>1</v>
      </c>
      <c r="G256" s="6">
        <f t="shared" si="37"/>
        <v>0.16458801532415102</v>
      </c>
      <c r="H256" s="14">
        <f t="shared" si="38"/>
        <v>2.7089214788342971E-2</v>
      </c>
      <c r="M256" s="8">
        <f t="shared" si="39"/>
        <v>2.4839747686854471E-2</v>
      </c>
      <c r="N256" s="8"/>
      <c r="O256" s="10">
        <f t="shared" si="43"/>
        <v>253</v>
      </c>
      <c r="P256" s="8">
        <f t="shared" si="40"/>
        <v>-6.9343715239154617</v>
      </c>
      <c r="Q256" s="8">
        <f t="shared" si="41"/>
        <v>-8.4174925674515304</v>
      </c>
      <c r="R256" s="8">
        <f t="shared" si="42"/>
        <v>-5.4512504803793922</v>
      </c>
      <c r="AE256" s="41">
        <v>-1.3</v>
      </c>
      <c r="AF256" s="44">
        <v>-0.48799999999999999</v>
      </c>
    </row>
    <row r="257" spans="1:32">
      <c r="A257" s="32">
        <v>0.4</v>
      </c>
      <c r="B257" s="32">
        <v>0</v>
      </c>
      <c r="C257" s="32">
        <v>0.35331389379731098</v>
      </c>
      <c r="D257" s="33">
        <v>7.4378458457477301E-2</v>
      </c>
      <c r="E257" s="38">
        <f t="shared" si="36"/>
        <v>5.3203447360107931E-2</v>
      </c>
      <c r="F257" s="32">
        <v>1</v>
      </c>
      <c r="G257" s="6">
        <f t="shared" si="37"/>
        <v>4.6686106202689037E-2</v>
      </c>
      <c r="H257" s="14">
        <f t="shared" si="38"/>
        <v>2.17959251236876E-3</v>
      </c>
      <c r="M257" s="8">
        <f t="shared" si="39"/>
        <v>2.8306068109997754E-3</v>
      </c>
      <c r="N257" s="8"/>
      <c r="O257" s="10">
        <f t="shared" si="43"/>
        <v>254</v>
      </c>
      <c r="P257" s="8">
        <f t="shared" si="40"/>
        <v>-6.9143492769744164</v>
      </c>
      <c r="Q257" s="8">
        <f t="shared" si="41"/>
        <v>-8.3974703205104859</v>
      </c>
      <c r="R257" s="8">
        <f t="shared" si="42"/>
        <v>-5.4312282334383468</v>
      </c>
      <c r="AE257" s="41">
        <v>-1.3</v>
      </c>
      <c r="AF257" s="44">
        <v>-1.014</v>
      </c>
    </row>
    <row r="258" spans="1:32">
      <c r="A258" s="32">
        <v>-1.1699999999999899</v>
      </c>
      <c r="B258" s="32">
        <v>0</v>
      </c>
      <c r="C258" s="32">
        <v>-1.19713273856289</v>
      </c>
      <c r="D258" s="33">
        <v>7.7505119317891599E-2</v>
      </c>
      <c r="E258" s="38">
        <f t="shared" si="36"/>
        <v>5.5439970406563177E-2</v>
      </c>
      <c r="F258" s="32">
        <v>1</v>
      </c>
      <c r="G258" s="6">
        <f t="shared" si="37"/>
        <v>2.7132738562900105E-2</v>
      </c>
      <c r="H258" s="14">
        <f t="shared" si="38"/>
        <v>7.3618550192268645E-4</v>
      </c>
      <c r="M258" s="8">
        <f t="shared" si="39"/>
        <v>3.0735903186806007E-3</v>
      </c>
      <c r="N258" s="8"/>
      <c r="O258" s="10">
        <f t="shared" si="43"/>
        <v>255</v>
      </c>
      <c r="P258" s="8">
        <f t="shared" si="40"/>
        <v>-6.8943270300333701</v>
      </c>
      <c r="Q258" s="8">
        <f t="shared" si="41"/>
        <v>-8.3774480735694397</v>
      </c>
      <c r="R258" s="8">
        <f t="shared" si="42"/>
        <v>-5.4112059864973006</v>
      </c>
      <c r="AE258" s="41">
        <v>-1.29</v>
      </c>
      <c r="AF258" s="44">
        <v>-0.97199999999999998</v>
      </c>
    </row>
    <row r="259" spans="1:32">
      <c r="A259" s="32">
        <v>-0.4</v>
      </c>
      <c r="B259" s="32">
        <v>0</v>
      </c>
      <c r="C259" s="32">
        <v>-0.44734876811566299</v>
      </c>
      <c r="D259" s="32">
        <v>0.10050610954521801</v>
      </c>
      <c r="E259" s="38">
        <f t="shared" si="36"/>
        <v>7.1892744478098056E-2</v>
      </c>
      <c r="F259" s="32">
        <v>1</v>
      </c>
      <c r="G259" s="6">
        <f t="shared" si="37"/>
        <v>4.7348768115662965E-2</v>
      </c>
      <c r="H259" s="14">
        <f t="shared" si="38"/>
        <v>2.2419058420708217E-3</v>
      </c>
      <c r="M259" s="8">
        <f t="shared" si="39"/>
        <v>5.1685667085930986E-3</v>
      </c>
      <c r="N259" s="8"/>
      <c r="O259" s="10">
        <f t="shared" si="43"/>
        <v>256</v>
      </c>
      <c r="P259" s="8">
        <f t="shared" si="40"/>
        <v>-6.8743047830923247</v>
      </c>
      <c r="Q259" s="8">
        <f t="shared" si="41"/>
        <v>-8.3574258266283934</v>
      </c>
      <c r="R259" s="8">
        <f t="shared" si="42"/>
        <v>-5.3911837395562552</v>
      </c>
      <c r="AE259" s="41">
        <v>-1.29</v>
      </c>
      <c r="AF259" s="44">
        <v>-2.032</v>
      </c>
    </row>
    <row r="260" spans="1:32">
      <c r="A260" s="32">
        <v>-5</v>
      </c>
      <c r="B260" s="32">
        <v>0</v>
      </c>
      <c r="C260" s="32">
        <v>-5.0154921653761901</v>
      </c>
      <c r="D260" s="33">
        <v>4.7456315660282099E-2</v>
      </c>
      <c r="E260" s="38">
        <f t="shared" ref="E260:E323" si="44">D260*2.262/SQRT(10)</f>
        <v>3.3945844596657691E-2</v>
      </c>
      <c r="F260" s="32">
        <v>1</v>
      </c>
      <c r="G260" s="6">
        <f t="shared" ref="G260:G323" si="45">ABS(A260-C260)</f>
        <v>1.5492165376190137E-2</v>
      </c>
      <c r="H260" s="14">
        <f t="shared" ref="H260:H323" si="46">G260*G260</f>
        <v>2.4000718804322447E-4</v>
      </c>
      <c r="M260" s="8">
        <f t="shared" ref="M260:M323" si="47">E260*E260</f>
        <v>1.1523203653804341E-3</v>
      </c>
      <c r="N260" s="8"/>
      <c r="O260" s="10">
        <f t="shared" si="43"/>
        <v>257</v>
      </c>
      <c r="P260" s="8">
        <f t="shared" ref="P260:P323" si="48">-12+O260*18/899</f>
        <v>-6.8542825361512794</v>
      </c>
      <c r="Q260" s="8">
        <f t="shared" ref="Q260:Q323" si="49">P260-$N$3</f>
        <v>-8.3374035796873489</v>
      </c>
      <c r="R260" s="8">
        <f t="shared" ref="R260:R323" si="50">P260+$N$3</f>
        <v>-5.3711614926152098</v>
      </c>
      <c r="AE260" s="41">
        <v>-1.29</v>
      </c>
      <c r="AF260" s="44">
        <v>-1</v>
      </c>
    </row>
    <row r="261" spans="1:32">
      <c r="A261" s="32">
        <v>-1</v>
      </c>
      <c r="B261" s="32">
        <v>0</v>
      </c>
      <c r="C261" s="32">
        <v>-1.1727383285431201</v>
      </c>
      <c r="D261" s="32">
        <v>0.18091185943385801</v>
      </c>
      <c r="E261" s="38">
        <f t="shared" si="44"/>
        <v>0.12940755683597918</v>
      </c>
      <c r="F261" s="32">
        <v>0</v>
      </c>
      <c r="G261" s="6">
        <f t="shared" si="45"/>
        <v>0.1727383285431201</v>
      </c>
      <c r="H261" s="14">
        <f t="shared" si="46"/>
        <v>2.9838530147870902E-2</v>
      </c>
      <c r="M261" s="8">
        <f t="shared" si="47"/>
        <v>1.6746315766257184E-2</v>
      </c>
      <c r="N261" s="8"/>
      <c r="O261" s="10">
        <f t="shared" ref="O261:O324" si="51">O260+1</f>
        <v>258</v>
      </c>
      <c r="P261" s="8">
        <f t="shared" si="48"/>
        <v>-6.834260289210234</v>
      </c>
      <c r="Q261" s="8">
        <f t="shared" si="49"/>
        <v>-8.3173813327463026</v>
      </c>
      <c r="R261" s="8">
        <f t="shared" si="50"/>
        <v>-5.3511392456741644</v>
      </c>
      <c r="AE261" s="41">
        <v>-1.29</v>
      </c>
      <c r="AF261" s="44">
        <v>-0.29599999999999999</v>
      </c>
    </row>
    <row r="262" spans="1:32">
      <c r="A262" s="32">
        <v>-0.59999999999999898</v>
      </c>
      <c r="B262" s="32">
        <v>0</v>
      </c>
      <c r="C262" s="32">
        <v>-0.60972324530754496</v>
      </c>
      <c r="D262" s="33">
        <v>5.3731296921727803E-2</v>
      </c>
      <c r="E262" s="38">
        <f t="shared" si="44"/>
        <v>3.8434383915066053E-2</v>
      </c>
      <c r="F262" s="32">
        <v>1</v>
      </c>
      <c r="G262" s="6">
        <f t="shared" si="45"/>
        <v>9.7232453075459802E-3</v>
      </c>
      <c r="H262" s="14">
        <f t="shared" si="46"/>
        <v>9.4541499310714928E-5</v>
      </c>
      <c r="M262" s="8">
        <f t="shared" si="47"/>
        <v>1.4772018669306881E-3</v>
      </c>
      <c r="N262" s="8"/>
      <c r="O262" s="10">
        <f t="shared" si="51"/>
        <v>259</v>
      </c>
      <c r="P262" s="8">
        <f t="shared" si="48"/>
        <v>-6.8142380422691877</v>
      </c>
      <c r="Q262" s="8">
        <f t="shared" si="49"/>
        <v>-8.2973590858052564</v>
      </c>
      <c r="R262" s="8">
        <f t="shared" si="50"/>
        <v>-5.3311169987331182</v>
      </c>
      <c r="AE262" s="41">
        <v>-1.29</v>
      </c>
      <c r="AF262" s="44">
        <v>-0.98399999999999999</v>
      </c>
    </row>
    <row r="263" spans="1:32">
      <c r="A263" s="32">
        <v>-5.2999999999999901</v>
      </c>
      <c r="B263" s="32">
        <v>0</v>
      </c>
      <c r="C263" s="32">
        <v>-5.3492574098016901</v>
      </c>
      <c r="D263" s="32">
        <v>0.12700380318024401</v>
      </c>
      <c r="E263" s="38">
        <f t="shared" si="44"/>
        <v>9.0846735696958142E-2</v>
      </c>
      <c r="F263" s="32">
        <v>1</v>
      </c>
      <c r="G263" s="6">
        <f t="shared" si="45"/>
        <v>4.9257409801700014E-2</v>
      </c>
      <c r="H263" s="14">
        <f t="shared" si="46"/>
        <v>2.4262924203726126E-3</v>
      </c>
      <c r="M263" s="8">
        <f t="shared" si="47"/>
        <v>8.2531293867929689E-3</v>
      </c>
      <c r="N263" s="8"/>
      <c r="O263" s="10">
        <f t="shared" si="51"/>
        <v>260</v>
      </c>
      <c r="P263" s="8">
        <f t="shared" si="48"/>
        <v>-6.7942157953281423</v>
      </c>
      <c r="Q263" s="8">
        <f t="shared" si="49"/>
        <v>-8.2773368388642119</v>
      </c>
      <c r="R263" s="8">
        <f t="shared" si="50"/>
        <v>-5.3110947517920728</v>
      </c>
      <c r="AE263" s="41">
        <v>-1.29</v>
      </c>
      <c r="AF263" s="44">
        <v>-1.9319999999999999</v>
      </c>
    </row>
    <row r="264" spans="1:32">
      <c r="A264" s="32">
        <v>-2.08</v>
      </c>
      <c r="B264" s="32">
        <v>0</v>
      </c>
      <c r="C264" s="32">
        <v>-2.1085310457476401</v>
      </c>
      <c r="D264" s="33">
        <v>8.4826255768593595E-2</v>
      </c>
      <c r="E264" s="38">
        <f t="shared" si="44"/>
        <v>6.0676832071204646E-2</v>
      </c>
      <c r="F264" s="32">
        <v>1</v>
      </c>
      <c r="G264" s="6">
        <f t="shared" si="45"/>
        <v>2.8531045747639983E-2</v>
      </c>
      <c r="H264" s="14">
        <f t="shared" si="46"/>
        <v>8.1402057145392556E-4</v>
      </c>
      <c r="M264" s="8">
        <f t="shared" si="47"/>
        <v>3.6816779501971687E-3</v>
      </c>
      <c r="N264" s="8"/>
      <c r="O264" s="10">
        <f t="shared" si="51"/>
        <v>261</v>
      </c>
      <c r="P264" s="8">
        <f t="shared" si="48"/>
        <v>-6.774193548387097</v>
      </c>
      <c r="Q264" s="8">
        <f t="shared" si="49"/>
        <v>-8.2573145919231656</v>
      </c>
      <c r="R264" s="8">
        <f t="shared" si="50"/>
        <v>-5.2910725048510274</v>
      </c>
      <c r="AE264" s="41">
        <v>-1.27</v>
      </c>
      <c r="AF264" s="44">
        <v>-0.79200000000000004</v>
      </c>
    </row>
    <row r="265" spans="1:32">
      <c r="A265" s="32">
        <v>0.19999999999999901</v>
      </c>
      <c r="B265" s="32">
        <v>0</v>
      </c>
      <c r="C265" s="32">
        <v>0.185345253900461</v>
      </c>
      <c r="D265" s="32">
        <v>0.10492604824574001</v>
      </c>
      <c r="E265" s="38">
        <f t="shared" si="44"/>
        <v>7.5054358483886668E-2</v>
      </c>
      <c r="F265" s="32">
        <v>1</v>
      </c>
      <c r="G265" s="6">
        <f t="shared" si="45"/>
        <v>1.4654746099538013E-2</v>
      </c>
      <c r="H265" s="14">
        <f t="shared" si="46"/>
        <v>2.1476158324192462E-4</v>
      </c>
      <c r="M265" s="8">
        <f t="shared" si="47"/>
        <v>5.6331567274277711E-3</v>
      </c>
      <c r="N265" s="8"/>
      <c r="O265" s="10">
        <f t="shared" si="51"/>
        <v>262</v>
      </c>
      <c r="P265" s="8">
        <f t="shared" si="48"/>
        <v>-6.7541713014460516</v>
      </c>
      <c r="Q265" s="8">
        <f t="shared" si="49"/>
        <v>-8.2372923449821212</v>
      </c>
      <c r="R265" s="8">
        <f t="shared" si="50"/>
        <v>-5.2710502579099821</v>
      </c>
      <c r="AE265" s="41">
        <v>-1.27</v>
      </c>
      <c r="AF265" s="44">
        <v>-0.90600000000000003</v>
      </c>
    </row>
    <row r="266" spans="1:32">
      <c r="A266" s="32">
        <v>-4.6399999999999899</v>
      </c>
      <c r="B266" s="32">
        <v>0</v>
      </c>
      <c r="C266" s="32">
        <v>-4.6678118589588697</v>
      </c>
      <c r="D266" s="32">
        <v>0.151199238142286</v>
      </c>
      <c r="E266" s="38">
        <f t="shared" si="44"/>
        <v>0.10815390469527589</v>
      </c>
      <c r="F266" s="32">
        <v>1</v>
      </c>
      <c r="G266" s="6">
        <f t="shared" si="45"/>
        <v>2.7811858958879832E-2</v>
      </c>
      <c r="H266" s="14">
        <f t="shared" si="46"/>
        <v>7.734994987486243E-4</v>
      </c>
      <c r="M266" s="8">
        <f t="shared" si="47"/>
        <v>1.169726710083482E-2</v>
      </c>
      <c r="N266" s="8"/>
      <c r="O266" s="10">
        <f t="shared" si="51"/>
        <v>263</v>
      </c>
      <c r="P266" s="8">
        <f t="shared" si="48"/>
        <v>-6.7341490545050053</v>
      </c>
      <c r="Q266" s="8">
        <f t="shared" si="49"/>
        <v>-8.2172700980410749</v>
      </c>
      <c r="R266" s="8">
        <f t="shared" si="50"/>
        <v>-5.2510280109689358</v>
      </c>
      <c r="AE266" s="41">
        <v>-1.27</v>
      </c>
      <c r="AF266" s="44">
        <v>-0.878</v>
      </c>
    </row>
    <row r="267" spans="1:32">
      <c r="A267" s="32">
        <v>-0.3</v>
      </c>
      <c r="B267" s="32">
        <v>0</v>
      </c>
      <c r="C267" s="32">
        <v>-0.37173999872276098</v>
      </c>
      <c r="D267" s="33">
        <v>7.6107054957532005E-2</v>
      </c>
      <c r="E267" s="38">
        <f t="shared" si="44"/>
        <v>5.4439924894125469E-2</v>
      </c>
      <c r="F267" s="32">
        <v>0</v>
      </c>
      <c r="G267" s="6">
        <f t="shared" si="45"/>
        <v>7.1739998722760989E-2</v>
      </c>
      <c r="H267" s="14">
        <f t="shared" si="46"/>
        <v>5.1466274167417487E-3</v>
      </c>
      <c r="M267" s="8">
        <f t="shared" si="47"/>
        <v>2.9637054224780218E-3</v>
      </c>
      <c r="N267" s="8"/>
      <c r="O267" s="10">
        <f t="shared" si="51"/>
        <v>264</v>
      </c>
      <c r="P267" s="8">
        <f t="shared" si="48"/>
        <v>-6.71412680756396</v>
      </c>
      <c r="Q267" s="8">
        <f t="shared" si="49"/>
        <v>-8.1972478511000286</v>
      </c>
      <c r="R267" s="8">
        <f t="shared" si="50"/>
        <v>-5.2310057640278904</v>
      </c>
      <c r="AE267" s="41">
        <v>-1.27</v>
      </c>
      <c r="AF267" s="44">
        <v>-1.0629999999999999</v>
      </c>
    </row>
    <row r="268" spans="1:32">
      <c r="A268" s="32">
        <v>-2.0999999999999899</v>
      </c>
      <c r="B268" s="32">
        <v>0</v>
      </c>
      <c r="C268" s="32">
        <v>-2.13128748321158</v>
      </c>
      <c r="D268" s="33">
        <v>7.3316277692307905E-2</v>
      </c>
      <c r="E268" s="38">
        <f t="shared" si="44"/>
        <v>5.244366180393218E-2</v>
      </c>
      <c r="F268" s="32">
        <v>1</v>
      </c>
      <c r="G268" s="6">
        <f t="shared" si="45"/>
        <v>3.1287483211590139E-2</v>
      </c>
      <c r="H268" s="14">
        <f t="shared" si="46"/>
        <v>9.7890660571553489E-4</v>
      </c>
      <c r="M268" s="8">
        <f t="shared" si="47"/>
        <v>2.7503376634052151E-3</v>
      </c>
      <c r="N268" s="8"/>
      <c r="O268" s="10">
        <f t="shared" si="51"/>
        <v>265</v>
      </c>
      <c r="P268" s="8">
        <f t="shared" si="48"/>
        <v>-6.6941045606229146</v>
      </c>
      <c r="Q268" s="8">
        <f t="shared" si="49"/>
        <v>-8.1772256041589841</v>
      </c>
      <c r="R268" s="8">
        <f t="shared" si="50"/>
        <v>-5.210983517086845</v>
      </c>
      <c r="AE268" s="41">
        <v>-1.27</v>
      </c>
      <c r="AF268" s="44">
        <v>-1.022</v>
      </c>
    </row>
    <row r="269" spans="1:32">
      <c r="A269" s="32">
        <v>-3.5999999999999899</v>
      </c>
      <c r="B269" s="32">
        <v>0</v>
      </c>
      <c r="C269" s="32">
        <v>-3.5240853132383601</v>
      </c>
      <c r="D269" s="32">
        <v>0.143490581321883</v>
      </c>
      <c r="E269" s="38">
        <f t="shared" si="44"/>
        <v>0.10263984691743258</v>
      </c>
      <c r="F269" s="32">
        <v>1</v>
      </c>
      <c r="G269" s="6">
        <f t="shared" si="45"/>
        <v>7.5914686761629824E-2</v>
      </c>
      <c r="H269" s="14">
        <f t="shared" si="46"/>
        <v>5.763039666116374E-3</v>
      </c>
      <c r="M269" s="8">
        <f t="shared" si="47"/>
        <v>1.0534938175233995E-2</v>
      </c>
      <c r="N269" s="8"/>
      <c r="O269" s="10">
        <f t="shared" si="51"/>
        <v>266</v>
      </c>
      <c r="P269" s="8">
        <f t="shared" si="48"/>
        <v>-6.6740823136818683</v>
      </c>
      <c r="Q269" s="8">
        <f t="shared" si="49"/>
        <v>-8.1572033572179379</v>
      </c>
      <c r="R269" s="8">
        <f t="shared" si="50"/>
        <v>-5.1909612701457988</v>
      </c>
      <c r="AE269" s="41">
        <v>-1.27</v>
      </c>
      <c r="AF269" s="44">
        <v>-0.91200000000000003</v>
      </c>
    </row>
    <row r="270" spans="1:32">
      <c r="A270" s="32">
        <v>1.0999999999999901</v>
      </c>
      <c r="B270" s="32">
        <v>0</v>
      </c>
      <c r="C270" s="32">
        <v>1.06785427745331</v>
      </c>
      <c r="D270" s="33">
        <v>5.6967243728171503E-2</v>
      </c>
      <c r="E270" s="38">
        <f t="shared" si="44"/>
        <v>4.0749079986310444E-2</v>
      </c>
      <c r="F270" s="32">
        <v>1</v>
      </c>
      <c r="G270" s="6">
        <f t="shared" si="45"/>
        <v>3.2145722546680133E-2</v>
      </c>
      <c r="H270" s="14">
        <f t="shared" si="46"/>
        <v>1.0333474780481395E-3</v>
      </c>
      <c r="M270" s="8">
        <f t="shared" si="47"/>
        <v>1.6604875197307263E-3</v>
      </c>
      <c r="N270" s="8"/>
      <c r="O270" s="10">
        <f t="shared" si="51"/>
        <v>267</v>
      </c>
      <c r="P270" s="8">
        <f t="shared" si="48"/>
        <v>-6.654060066740823</v>
      </c>
      <c r="Q270" s="8">
        <f t="shared" si="49"/>
        <v>-8.1371811102768916</v>
      </c>
      <c r="R270" s="8">
        <f t="shared" si="50"/>
        <v>-5.1709390232047534</v>
      </c>
      <c r="AE270" s="41">
        <v>-1.25</v>
      </c>
      <c r="AF270" s="44">
        <v>-0.70899999999999996</v>
      </c>
    </row>
    <row r="271" spans="1:32">
      <c r="A271" s="32">
        <v>1.9</v>
      </c>
      <c r="B271" s="32">
        <v>0</v>
      </c>
      <c r="C271" s="32">
        <v>1.8489531067702001</v>
      </c>
      <c r="D271" s="33">
        <v>4.5474380591808097E-2</v>
      </c>
      <c r="E271" s="38">
        <f t="shared" si="44"/>
        <v>3.2528152158907149E-2</v>
      </c>
      <c r="F271" s="32">
        <v>0</v>
      </c>
      <c r="G271" s="6">
        <f t="shared" si="45"/>
        <v>5.1046893229799828E-2</v>
      </c>
      <c r="H271" s="14">
        <f t="shared" si="46"/>
        <v>2.6057853084145836E-3</v>
      </c>
      <c r="M271" s="8">
        <f t="shared" si="47"/>
        <v>1.0580806828730158E-3</v>
      </c>
      <c r="N271" s="8"/>
      <c r="O271" s="10">
        <f t="shared" si="51"/>
        <v>268</v>
      </c>
      <c r="P271" s="8">
        <f t="shared" si="48"/>
        <v>-6.6340378197997776</v>
      </c>
      <c r="Q271" s="8">
        <f t="shared" si="49"/>
        <v>-8.1171588633358471</v>
      </c>
      <c r="R271" s="8">
        <f t="shared" si="50"/>
        <v>-5.150916776263708</v>
      </c>
      <c r="AE271" s="41">
        <v>-1.25</v>
      </c>
      <c r="AF271" s="44">
        <v>-0.67700000000000005</v>
      </c>
    </row>
    <row r="272" spans="1:32">
      <c r="A272" s="32">
        <v>-0.19999999999999901</v>
      </c>
      <c r="B272" s="32">
        <v>0</v>
      </c>
      <c r="C272" s="32">
        <v>-0.220499692069621</v>
      </c>
      <c r="D272" s="33">
        <v>4.8942982803468801E-2</v>
      </c>
      <c r="E272" s="38">
        <f t="shared" si="44"/>
        <v>3.5009268318187972E-2</v>
      </c>
      <c r="F272" s="32">
        <v>1</v>
      </c>
      <c r="G272" s="6">
        <f t="shared" si="45"/>
        <v>2.0499692069621989E-2</v>
      </c>
      <c r="H272" s="14">
        <f t="shared" si="46"/>
        <v>4.2023737494932263E-4</v>
      </c>
      <c r="M272" s="8">
        <f t="shared" si="47"/>
        <v>1.22564886817488E-3</v>
      </c>
      <c r="N272" s="8"/>
      <c r="O272" s="10">
        <f t="shared" si="51"/>
        <v>269</v>
      </c>
      <c r="P272" s="8">
        <f t="shared" si="48"/>
        <v>-6.6140155728587322</v>
      </c>
      <c r="Q272" s="8">
        <f t="shared" si="49"/>
        <v>-8.0971366163948009</v>
      </c>
      <c r="R272" s="8">
        <f t="shared" si="50"/>
        <v>-5.1308945293226627</v>
      </c>
      <c r="AE272" s="41">
        <v>-1.25</v>
      </c>
      <c r="AF272" s="44">
        <v>-0.78400000000000003</v>
      </c>
    </row>
    <row r="273" spans="1:32">
      <c r="A273" s="32">
        <v>-3</v>
      </c>
      <c r="B273" s="32">
        <v>0</v>
      </c>
      <c r="C273" s="32">
        <v>-3.0811907346813099</v>
      </c>
      <c r="D273" s="32">
        <v>0.15988467519656599</v>
      </c>
      <c r="E273" s="38">
        <f t="shared" si="44"/>
        <v>0.1143666604138029</v>
      </c>
      <c r="F273" s="32">
        <v>1</v>
      </c>
      <c r="G273" s="6">
        <f t="shared" si="45"/>
        <v>8.1190734681309884E-2</v>
      </c>
      <c r="H273" s="14">
        <f t="shared" si="46"/>
        <v>6.5919353980908556E-3</v>
      </c>
      <c r="M273" s="8">
        <f t="shared" si="47"/>
        <v>1.3079733014206112E-2</v>
      </c>
      <c r="N273" s="8"/>
      <c r="O273" s="10">
        <f t="shared" si="51"/>
        <v>270</v>
      </c>
      <c r="P273" s="8">
        <f t="shared" si="48"/>
        <v>-6.5939933259176859</v>
      </c>
      <c r="Q273" s="8">
        <f t="shared" si="49"/>
        <v>-8.0771143694537546</v>
      </c>
      <c r="R273" s="8">
        <f t="shared" si="50"/>
        <v>-5.1108722823816164</v>
      </c>
      <c r="AE273" s="41">
        <v>-1.23</v>
      </c>
      <c r="AF273" s="44">
        <v>-0.77700000000000002</v>
      </c>
    </row>
    <row r="274" spans="1:32">
      <c r="A274" s="32">
        <v>-1.87</v>
      </c>
      <c r="B274" s="32">
        <v>0</v>
      </c>
      <c r="C274" s="32">
        <v>-1.87434498439055</v>
      </c>
      <c r="D274" s="33">
        <v>6.9864680563471102E-2</v>
      </c>
      <c r="E274" s="38">
        <f t="shared" si="44"/>
        <v>4.9974709502946336E-2</v>
      </c>
      <c r="F274" s="32">
        <v>1</v>
      </c>
      <c r="G274" s="6">
        <f t="shared" si="45"/>
        <v>4.3449843905498664E-3</v>
      </c>
      <c r="H274" s="14">
        <f t="shared" si="46"/>
        <v>1.8878889354121995E-5</v>
      </c>
      <c r="M274" s="8">
        <f t="shared" si="47"/>
        <v>2.4974715899038747E-3</v>
      </c>
      <c r="N274" s="8"/>
      <c r="O274" s="10">
        <f t="shared" si="51"/>
        <v>271</v>
      </c>
      <c r="P274" s="8">
        <f t="shared" si="48"/>
        <v>-6.5739710789766406</v>
      </c>
      <c r="Q274" s="8">
        <f t="shared" si="49"/>
        <v>-8.0570921225127101</v>
      </c>
      <c r="R274" s="8">
        <f t="shared" si="50"/>
        <v>-5.090850035440571</v>
      </c>
      <c r="AE274" s="41">
        <v>-1.23</v>
      </c>
      <c r="AF274" s="44">
        <v>-0.78800000000000003</v>
      </c>
    </row>
    <row r="275" spans="1:32">
      <c r="A275" s="32">
        <v>0.3</v>
      </c>
      <c r="B275" s="32">
        <v>0</v>
      </c>
      <c r="C275" s="32">
        <v>0.33950119245570998</v>
      </c>
      <c r="D275" s="33">
        <v>5.5527737651156303E-2</v>
      </c>
      <c r="E275" s="38">
        <f t="shared" si="44"/>
        <v>3.9719390915289719E-2</v>
      </c>
      <c r="F275" s="32">
        <v>1</v>
      </c>
      <c r="G275" s="6">
        <f t="shared" si="45"/>
        <v>3.9501192455709988E-2</v>
      </c>
      <c r="H275" s="14">
        <f t="shared" si="46"/>
        <v>1.5603442054230397E-3</v>
      </c>
      <c r="M275" s="8">
        <f t="shared" si="47"/>
        <v>1.5776300146815995E-3</v>
      </c>
      <c r="N275" s="8"/>
      <c r="O275" s="10">
        <f t="shared" si="51"/>
        <v>272</v>
      </c>
      <c r="P275" s="8">
        <f t="shared" si="48"/>
        <v>-6.5539488320355952</v>
      </c>
      <c r="Q275" s="8">
        <f t="shared" si="49"/>
        <v>-8.0370698755716639</v>
      </c>
      <c r="R275" s="8">
        <f t="shared" si="50"/>
        <v>-5.0708277884995256</v>
      </c>
      <c r="AE275" s="41">
        <v>-1.23</v>
      </c>
      <c r="AF275" s="44">
        <v>-0.89100000000000001</v>
      </c>
    </row>
    <row r="276" spans="1:32">
      <c r="A276" s="32">
        <v>0.439999999999999</v>
      </c>
      <c r="B276" s="32">
        <v>0</v>
      </c>
      <c r="C276" s="32">
        <v>0.30248663840984702</v>
      </c>
      <c r="D276" s="32">
        <v>0.20712296612959</v>
      </c>
      <c r="E276" s="38">
        <f t="shared" si="44"/>
        <v>0.14815655035180753</v>
      </c>
      <c r="F276" s="32">
        <v>1</v>
      </c>
      <c r="G276" s="6">
        <f t="shared" si="45"/>
        <v>0.13751336159015198</v>
      </c>
      <c r="H276" s="14">
        <f t="shared" si="46"/>
        <v>1.8909924615823887E-2</v>
      </c>
      <c r="M276" s="8">
        <f t="shared" si="47"/>
        <v>2.1950363412147678E-2</v>
      </c>
      <c r="N276" s="8"/>
      <c r="O276" s="10">
        <f t="shared" si="51"/>
        <v>273</v>
      </c>
      <c r="P276" s="8">
        <f t="shared" si="48"/>
        <v>-6.5339265850945498</v>
      </c>
      <c r="Q276" s="8">
        <f t="shared" si="49"/>
        <v>-8.0170476286306194</v>
      </c>
      <c r="R276" s="8">
        <f t="shared" si="50"/>
        <v>-5.0508055415584803</v>
      </c>
      <c r="AE276" s="41">
        <v>-1.2</v>
      </c>
      <c r="AF276" s="44">
        <v>-0.29599999999999999</v>
      </c>
    </row>
    <row r="277" spans="1:32">
      <c r="A277" s="32">
        <v>-0.74</v>
      </c>
      <c r="B277" s="32">
        <v>0</v>
      </c>
      <c r="C277" s="32">
        <v>-0.79813372389663295</v>
      </c>
      <c r="D277" s="32">
        <v>0.21117955462693599</v>
      </c>
      <c r="E277" s="38">
        <f t="shared" si="44"/>
        <v>0.15105825733869749</v>
      </c>
      <c r="F277" s="32">
        <v>1</v>
      </c>
      <c r="G277" s="6">
        <f t="shared" si="45"/>
        <v>5.8133723896632961E-2</v>
      </c>
      <c r="H277" s="14">
        <f t="shared" si="46"/>
        <v>3.3795298540899542E-3</v>
      </c>
      <c r="M277" s="8">
        <f t="shared" si="47"/>
        <v>2.2818597110204154E-2</v>
      </c>
      <c r="N277" s="8"/>
      <c r="O277" s="10">
        <f t="shared" si="51"/>
        <v>274</v>
      </c>
      <c r="P277" s="8">
        <f t="shared" si="48"/>
        <v>-6.5139043381535036</v>
      </c>
      <c r="Q277" s="8">
        <f t="shared" si="49"/>
        <v>-7.9970253816895731</v>
      </c>
      <c r="R277" s="8">
        <f t="shared" si="50"/>
        <v>-5.030783294617434</v>
      </c>
      <c r="AE277" s="41">
        <v>-1.2</v>
      </c>
      <c r="AF277" s="44">
        <v>-0.223</v>
      </c>
    </row>
    <row r="278" spans="1:32">
      <c r="A278" s="32">
        <v>-1.99999999999999</v>
      </c>
      <c r="B278" s="32">
        <v>0</v>
      </c>
      <c r="C278" s="32">
        <v>-1.9935301243934</v>
      </c>
      <c r="D278" s="33">
        <v>7.4344888709347898E-2</v>
      </c>
      <c r="E278" s="38">
        <f t="shared" si="44"/>
        <v>5.3179434677342853E-2</v>
      </c>
      <c r="F278" s="32">
        <v>1</v>
      </c>
      <c r="G278" s="6">
        <f t="shared" si="45"/>
        <v>6.4698756065899587E-3</v>
      </c>
      <c r="H278" s="14">
        <f t="shared" si="46"/>
        <v>4.185929036474779E-5</v>
      </c>
      <c r="M278" s="8">
        <f t="shared" si="47"/>
        <v>2.8280522726017755E-3</v>
      </c>
      <c r="N278" s="8"/>
      <c r="O278" s="10">
        <f t="shared" si="51"/>
        <v>275</v>
      </c>
      <c r="P278" s="8">
        <f t="shared" si="48"/>
        <v>-6.4938820912124582</v>
      </c>
      <c r="Q278" s="8">
        <f t="shared" si="49"/>
        <v>-7.9770031347485277</v>
      </c>
      <c r="R278" s="8">
        <f t="shared" si="50"/>
        <v>-5.0107610476763886</v>
      </c>
      <c r="AE278" s="41">
        <v>-1.2</v>
      </c>
      <c r="AF278" s="44">
        <v>-0.17100000000000001</v>
      </c>
    </row>
    <row r="279" spans="1:32">
      <c r="A279" s="32">
        <v>-0.5</v>
      </c>
      <c r="B279" s="32">
        <v>0</v>
      </c>
      <c r="C279" s="32">
        <v>-0.50201948070888802</v>
      </c>
      <c r="D279" s="33">
        <v>8.9315249631164204E-2</v>
      </c>
      <c r="E279" s="38">
        <f t="shared" si="44"/>
        <v>6.3887841732068532E-2</v>
      </c>
      <c r="F279" s="32">
        <v>1</v>
      </c>
      <c r="G279" s="6">
        <f t="shared" si="45"/>
        <v>2.0194807088880218E-3</v>
      </c>
      <c r="H279" s="14">
        <f t="shared" si="46"/>
        <v>4.0783023335708666E-6</v>
      </c>
      <c r="M279" s="8">
        <f t="shared" si="47"/>
        <v>4.0816563211818375E-3</v>
      </c>
      <c r="N279" s="8"/>
      <c r="O279" s="10">
        <f t="shared" si="51"/>
        <v>276</v>
      </c>
      <c r="P279" s="8">
        <f t="shared" si="48"/>
        <v>-6.4738598442714128</v>
      </c>
      <c r="Q279" s="8">
        <f t="shared" si="49"/>
        <v>-7.9569808878074824</v>
      </c>
      <c r="R279" s="8">
        <f t="shared" si="50"/>
        <v>-4.9907388007353433</v>
      </c>
      <c r="AE279" s="41">
        <v>-1.18</v>
      </c>
      <c r="AF279" s="44">
        <v>-0.59099999999999997</v>
      </c>
    </row>
    <row r="280" spans="1:32">
      <c r="A280" s="32">
        <v>0.3</v>
      </c>
      <c r="B280" s="32">
        <v>0</v>
      </c>
      <c r="C280" s="32">
        <v>0.28560291018941197</v>
      </c>
      <c r="D280" s="33">
        <v>8.0399219353720297E-2</v>
      </c>
      <c r="E280" s="38">
        <f t="shared" si="44"/>
        <v>5.7510141019189241E-2</v>
      </c>
      <c r="F280" s="32">
        <v>1</v>
      </c>
      <c r="G280" s="6">
        <f t="shared" si="45"/>
        <v>1.4397089810588015E-2</v>
      </c>
      <c r="H280" s="14">
        <f t="shared" si="46"/>
        <v>2.0727619501413724E-4</v>
      </c>
      <c r="M280" s="8">
        <f t="shared" si="47"/>
        <v>3.3074163200470328E-3</v>
      </c>
      <c r="N280" s="8"/>
      <c r="O280" s="10">
        <f t="shared" si="51"/>
        <v>277</v>
      </c>
      <c r="P280" s="8">
        <f t="shared" si="48"/>
        <v>-6.4538375973303674</v>
      </c>
      <c r="Q280" s="8">
        <f t="shared" si="49"/>
        <v>-7.936958640866437</v>
      </c>
      <c r="R280" s="8">
        <f t="shared" si="50"/>
        <v>-4.9707165537942979</v>
      </c>
      <c r="AE280" s="41">
        <v>-1.18</v>
      </c>
      <c r="AF280" s="44">
        <v>-0.72299999999999998</v>
      </c>
    </row>
    <row r="281" spans="1:32">
      <c r="A281" s="32">
        <v>-0.59999999999999898</v>
      </c>
      <c r="B281" s="32">
        <v>0</v>
      </c>
      <c r="C281" s="32">
        <v>-0.66283837599564699</v>
      </c>
      <c r="D281" s="32">
        <v>0.10473042417600099</v>
      </c>
      <c r="E281" s="38">
        <f t="shared" si="44"/>
        <v>7.4914427176992482E-2</v>
      </c>
      <c r="F281" s="32">
        <v>1</v>
      </c>
      <c r="G281" s="6">
        <f t="shared" si="45"/>
        <v>6.283837599564801E-2</v>
      </c>
      <c r="H281" s="14">
        <f t="shared" si="46"/>
        <v>3.9486614977704317E-3</v>
      </c>
      <c r="M281" s="8">
        <f t="shared" si="47"/>
        <v>5.6121713992569097E-3</v>
      </c>
      <c r="N281" s="8"/>
      <c r="O281" s="10">
        <f t="shared" si="51"/>
        <v>278</v>
      </c>
      <c r="P281" s="8">
        <f t="shared" si="48"/>
        <v>-6.4338153503893212</v>
      </c>
      <c r="Q281" s="8">
        <f t="shared" si="49"/>
        <v>-7.9169363939253907</v>
      </c>
      <c r="R281" s="8">
        <f t="shared" si="50"/>
        <v>-4.9506943068532516</v>
      </c>
      <c r="AE281" s="41">
        <v>-1.18</v>
      </c>
      <c r="AF281" s="44">
        <v>-0.997</v>
      </c>
    </row>
    <row r="282" spans="1:32">
      <c r="A282" s="32">
        <v>-0.59999999999999898</v>
      </c>
      <c r="B282" s="32">
        <v>0</v>
      </c>
      <c r="C282" s="32">
        <v>-0.59040223887620102</v>
      </c>
      <c r="D282" s="33">
        <v>5.3351395535752202E-2</v>
      </c>
      <c r="E282" s="38">
        <f t="shared" si="44"/>
        <v>3.8162637715830963E-2</v>
      </c>
      <c r="F282" s="32">
        <v>1</v>
      </c>
      <c r="G282" s="6">
        <f t="shared" si="45"/>
        <v>9.5977611237979543E-3</v>
      </c>
      <c r="H282" s="14">
        <f t="shared" si="46"/>
        <v>9.211701858948737E-5</v>
      </c>
      <c r="M282" s="8">
        <f t="shared" si="47"/>
        <v>1.4563869174297639E-3</v>
      </c>
      <c r="N282" s="8"/>
      <c r="O282" s="10">
        <f t="shared" si="51"/>
        <v>279</v>
      </c>
      <c r="P282" s="8">
        <f t="shared" si="48"/>
        <v>-6.4137931034482758</v>
      </c>
      <c r="Q282" s="8">
        <f t="shared" si="49"/>
        <v>-7.8969141469843454</v>
      </c>
      <c r="R282" s="8">
        <f t="shared" si="50"/>
        <v>-4.9306720599122063</v>
      </c>
      <c r="AE282" s="41">
        <v>-1.17</v>
      </c>
      <c r="AF282" s="44">
        <v>-1.012</v>
      </c>
    </row>
    <row r="283" spans="1:32">
      <c r="A283" s="32">
        <v>-1.9</v>
      </c>
      <c r="B283" s="32">
        <v>0</v>
      </c>
      <c r="C283" s="32">
        <v>-1.9143265576094799</v>
      </c>
      <c r="D283" s="33">
        <v>5.4260289703531403E-2</v>
      </c>
      <c r="E283" s="38">
        <f t="shared" si="44"/>
        <v>3.8812776264198372E-2</v>
      </c>
      <c r="F283" s="32">
        <v>1</v>
      </c>
      <c r="G283" s="6">
        <f t="shared" si="45"/>
        <v>1.4326557609479984E-2</v>
      </c>
      <c r="H283" s="14">
        <f t="shared" si="46"/>
        <v>2.0525025293774885E-4</v>
      </c>
      <c r="M283" s="8">
        <f t="shared" si="47"/>
        <v>1.5064316013347204E-3</v>
      </c>
      <c r="N283" s="8"/>
      <c r="O283" s="10">
        <f t="shared" si="51"/>
        <v>280</v>
      </c>
      <c r="P283" s="8">
        <f t="shared" si="48"/>
        <v>-6.3937708565072304</v>
      </c>
      <c r="Q283" s="8">
        <f t="shared" si="49"/>
        <v>-7.8768919000433</v>
      </c>
      <c r="R283" s="8">
        <f t="shared" si="50"/>
        <v>-4.9106498129711609</v>
      </c>
      <c r="AE283" s="41">
        <v>-1.17</v>
      </c>
      <c r="AF283" s="44">
        <v>-0.35</v>
      </c>
    </row>
    <row r="284" spans="1:32">
      <c r="A284" s="32">
        <v>-3.5</v>
      </c>
      <c r="B284" s="32">
        <v>0</v>
      </c>
      <c r="C284" s="32">
        <v>-3.4525694233783701</v>
      </c>
      <c r="D284" s="33">
        <v>5.2019624761535301E-2</v>
      </c>
      <c r="E284" s="38">
        <f t="shared" si="44"/>
        <v>3.7210012483321099E-2</v>
      </c>
      <c r="F284" s="32">
        <v>0</v>
      </c>
      <c r="G284" s="6">
        <f t="shared" si="45"/>
        <v>4.7430576621629861E-2</v>
      </c>
      <c r="H284" s="14">
        <f t="shared" si="46"/>
        <v>2.2496595986603012E-3</v>
      </c>
      <c r="M284" s="8">
        <f t="shared" si="47"/>
        <v>1.3845850290089121E-3</v>
      </c>
      <c r="N284" s="8"/>
      <c r="O284" s="10">
        <f t="shared" si="51"/>
        <v>281</v>
      </c>
      <c r="P284" s="8">
        <f t="shared" si="48"/>
        <v>-6.3737486095661851</v>
      </c>
      <c r="Q284" s="8">
        <f t="shared" si="49"/>
        <v>-7.8568696531022546</v>
      </c>
      <c r="R284" s="8">
        <f t="shared" si="50"/>
        <v>-4.8906275660301155</v>
      </c>
      <c r="AE284" s="41">
        <v>-1.17</v>
      </c>
      <c r="AF284" s="44">
        <v>-0.89200000000000002</v>
      </c>
    </row>
    <row r="285" spans="1:32">
      <c r="A285" s="32">
        <v>-0.9</v>
      </c>
      <c r="B285" s="32">
        <v>0</v>
      </c>
      <c r="C285" s="32">
        <v>-0.920911468004459</v>
      </c>
      <c r="D285" s="33">
        <v>9.9506748841512102E-2</v>
      </c>
      <c r="E285" s="38">
        <f t="shared" si="44"/>
        <v>7.1177894564614375E-2</v>
      </c>
      <c r="F285" s="32">
        <v>1</v>
      </c>
      <c r="G285" s="6">
        <f t="shared" si="45"/>
        <v>2.0911468004458977E-2</v>
      </c>
      <c r="H285" s="14">
        <f t="shared" si="46"/>
        <v>4.3728949410151154E-4</v>
      </c>
      <c r="M285" s="8">
        <f t="shared" si="47"/>
        <v>5.0662926746513608E-3</v>
      </c>
      <c r="N285" s="8"/>
      <c r="O285" s="10">
        <f t="shared" si="51"/>
        <v>282</v>
      </c>
      <c r="P285" s="8">
        <f t="shared" si="48"/>
        <v>-6.3537263626251388</v>
      </c>
      <c r="Q285" s="8">
        <f t="shared" si="49"/>
        <v>-7.8368474061612083</v>
      </c>
      <c r="R285" s="8">
        <f t="shared" si="50"/>
        <v>-4.8706053190890692</v>
      </c>
      <c r="AE285" s="41">
        <v>-1.17</v>
      </c>
      <c r="AF285" s="44">
        <v>-0.315</v>
      </c>
    </row>
    <row r="286" spans="1:32">
      <c r="A286" s="32">
        <v>-3.2</v>
      </c>
      <c r="B286" s="32">
        <v>0</v>
      </c>
      <c r="C286" s="32">
        <v>-3.17697572960203</v>
      </c>
      <c r="D286" s="32">
        <v>0.134063520158197</v>
      </c>
      <c r="E286" s="38">
        <f t="shared" si="44"/>
        <v>9.5896602128762665E-2</v>
      </c>
      <c r="F286" s="32">
        <v>1</v>
      </c>
      <c r="G286" s="6">
        <f t="shared" si="45"/>
        <v>2.302427039797017E-2</v>
      </c>
      <c r="H286" s="14">
        <f t="shared" si="46"/>
        <v>5.3011702735884542E-4</v>
      </c>
      <c r="M286" s="8">
        <f t="shared" si="47"/>
        <v>9.1961582998422078E-3</v>
      </c>
      <c r="N286" s="8"/>
      <c r="O286" s="10">
        <f t="shared" si="51"/>
        <v>283</v>
      </c>
      <c r="P286" s="8">
        <f t="shared" si="48"/>
        <v>-6.3337041156840934</v>
      </c>
      <c r="Q286" s="8">
        <f t="shared" si="49"/>
        <v>-7.816825159220163</v>
      </c>
      <c r="R286" s="8">
        <f t="shared" si="50"/>
        <v>-4.8505830721480239</v>
      </c>
      <c r="AE286" s="41">
        <v>-1.17</v>
      </c>
      <c r="AF286" s="44">
        <v>-0.96599999999999997</v>
      </c>
    </row>
    <row r="287" spans="1:32">
      <c r="A287" s="32">
        <v>-1.0899999999999901</v>
      </c>
      <c r="B287" s="32">
        <v>0</v>
      </c>
      <c r="C287" s="32">
        <v>-1.08749470015941</v>
      </c>
      <c r="D287" s="33">
        <v>5.5533779657180898E-2</v>
      </c>
      <c r="E287" s="38">
        <f t="shared" si="44"/>
        <v>3.9723712805742224E-2</v>
      </c>
      <c r="F287" s="32">
        <v>1</v>
      </c>
      <c r="G287" s="6">
        <f t="shared" si="45"/>
        <v>2.5052998405801219E-3</v>
      </c>
      <c r="H287" s="14">
        <f t="shared" si="46"/>
        <v>6.2765272912107841E-6</v>
      </c>
      <c r="M287" s="8">
        <f t="shared" si="47"/>
        <v>1.5779733590730888E-3</v>
      </c>
      <c r="N287" s="8"/>
      <c r="O287" s="10">
        <f t="shared" si="51"/>
        <v>284</v>
      </c>
      <c r="P287" s="8">
        <f t="shared" si="48"/>
        <v>-6.313681868743048</v>
      </c>
      <c r="Q287" s="8">
        <f t="shared" si="49"/>
        <v>-7.7968029122791176</v>
      </c>
      <c r="R287" s="8">
        <f t="shared" si="50"/>
        <v>-4.8305608252069785</v>
      </c>
      <c r="AE287" s="41">
        <v>-1.17</v>
      </c>
      <c r="AF287" s="44">
        <v>-0.28499999999999998</v>
      </c>
    </row>
    <row r="288" spans="1:32">
      <c r="A288" s="32">
        <v>-4.5999999999999899</v>
      </c>
      <c r="B288" s="32">
        <v>0</v>
      </c>
      <c r="C288" s="32">
        <v>-4.6384277877952202</v>
      </c>
      <c r="D288" s="33">
        <v>9.4628247354341805E-2</v>
      </c>
      <c r="E288" s="38">
        <f t="shared" si="44"/>
        <v>6.7688267292798018E-2</v>
      </c>
      <c r="F288" s="32">
        <v>1</v>
      </c>
      <c r="G288" s="6">
        <f t="shared" si="45"/>
        <v>3.8427787795230373E-2</v>
      </c>
      <c r="H288" s="14">
        <f t="shared" si="46"/>
        <v>1.4766948748352563E-3</v>
      </c>
      <c r="M288" s="8">
        <f t="shared" si="47"/>
        <v>4.5817015291012703E-3</v>
      </c>
      <c r="N288" s="8"/>
      <c r="O288" s="10">
        <f t="shared" si="51"/>
        <v>285</v>
      </c>
      <c r="P288" s="8">
        <f t="shared" si="48"/>
        <v>-6.2936596218020027</v>
      </c>
      <c r="Q288" s="8">
        <f t="shared" si="49"/>
        <v>-7.7767806653380722</v>
      </c>
      <c r="R288" s="8">
        <f t="shared" si="50"/>
        <v>-4.8105385782659331</v>
      </c>
      <c r="AE288" s="41">
        <v>-1.1000000000000001</v>
      </c>
      <c r="AF288" s="44">
        <v>-0.68100000000000005</v>
      </c>
    </row>
    <row r="289" spans="1:32">
      <c r="A289" s="32">
        <v>-0.55000000000000004</v>
      </c>
      <c r="B289" s="32">
        <v>0</v>
      </c>
      <c r="C289" s="32">
        <v>-0.57244085776334097</v>
      </c>
      <c r="D289" s="33">
        <v>7.3756176912293497E-2</v>
      </c>
      <c r="E289" s="38">
        <f t="shared" si="44"/>
        <v>5.2758324886222827E-2</v>
      </c>
      <c r="F289" s="32">
        <v>1</v>
      </c>
      <c r="G289" s="6">
        <f t="shared" si="45"/>
        <v>2.2440857763340927E-2</v>
      </c>
      <c r="H289" s="14">
        <f t="shared" si="46"/>
        <v>5.0359209715449872E-4</v>
      </c>
      <c r="M289" s="8">
        <f t="shared" si="47"/>
        <v>2.7834408448002388E-3</v>
      </c>
      <c r="N289" s="8"/>
      <c r="O289" s="10">
        <f t="shared" si="51"/>
        <v>286</v>
      </c>
      <c r="P289" s="8">
        <f t="shared" si="48"/>
        <v>-6.2736373748609564</v>
      </c>
      <c r="Q289" s="8">
        <f t="shared" si="49"/>
        <v>-7.756758418397026</v>
      </c>
      <c r="R289" s="8">
        <f t="shared" si="50"/>
        <v>-4.7905163313248869</v>
      </c>
      <c r="AE289" s="41">
        <v>-1.1000000000000001</v>
      </c>
      <c r="AF289" s="44">
        <v>-0.60199999999999998</v>
      </c>
    </row>
    <row r="290" spans="1:32">
      <c r="A290" s="33">
        <v>9.9999999999999603E-2</v>
      </c>
      <c r="B290" s="32">
        <v>0</v>
      </c>
      <c r="C290" s="32">
        <v>0.15504290309421701</v>
      </c>
      <c r="D290" s="33">
        <v>9.9902863429441199E-2</v>
      </c>
      <c r="E290" s="38">
        <f t="shared" si="44"/>
        <v>7.1461238184050979E-2</v>
      </c>
      <c r="F290" s="32">
        <v>1</v>
      </c>
      <c r="G290" s="6">
        <f t="shared" si="45"/>
        <v>5.5042903094217402E-2</v>
      </c>
      <c r="H290" s="14">
        <f t="shared" si="46"/>
        <v>3.0297211810394078E-3</v>
      </c>
      <c r="M290" s="8">
        <f t="shared" si="47"/>
        <v>5.1067085627976658E-3</v>
      </c>
      <c r="N290" s="8"/>
      <c r="O290" s="10">
        <f t="shared" si="51"/>
        <v>287</v>
      </c>
      <c r="P290" s="8">
        <f t="shared" si="48"/>
        <v>-6.253615127919911</v>
      </c>
      <c r="Q290" s="8">
        <f t="shared" si="49"/>
        <v>-7.7367361714559806</v>
      </c>
      <c r="R290" s="8">
        <f t="shared" si="50"/>
        <v>-4.7704940843838415</v>
      </c>
      <c r="AE290" s="41">
        <v>-1.1000000000000001</v>
      </c>
      <c r="AF290" s="44">
        <v>-1.0329999999999999</v>
      </c>
    </row>
    <row r="291" spans="1:32">
      <c r="A291" s="32">
        <v>0.27999999999999903</v>
      </c>
      <c r="B291" s="32">
        <v>0</v>
      </c>
      <c r="C291" s="32">
        <v>0.25110612943638799</v>
      </c>
      <c r="D291" s="33">
        <v>6.8106100192568395E-2</v>
      </c>
      <c r="E291" s="38">
        <f t="shared" si="44"/>
        <v>4.8716784290025565E-2</v>
      </c>
      <c r="F291" s="32">
        <v>1</v>
      </c>
      <c r="G291" s="6">
        <f t="shared" si="45"/>
        <v>2.8893870563611035E-2</v>
      </c>
      <c r="H291" s="14">
        <f t="shared" si="46"/>
        <v>8.3485575614670831E-4</v>
      </c>
      <c r="M291" s="8">
        <f t="shared" si="47"/>
        <v>2.3733250715608817E-3</v>
      </c>
      <c r="N291" s="8"/>
      <c r="O291" s="10">
        <f t="shared" si="51"/>
        <v>288</v>
      </c>
      <c r="P291" s="8">
        <f t="shared" si="48"/>
        <v>-6.2335928809788657</v>
      </c>
      <c r="Q291" s="8">
        <f t="shared" si="49"/>
        <v>-7.7167139245149352</v>
      </c>
      <c r="R291" s="8">
        <f t="shared" si="50"/>
        <v>-4.7504718374427961</v>
      </c>
      <c r="AE291" s="41">
        <v>-1.1000000000000001</v>
      </c>
      <c r="AF291" s="44">
        <v>-0.67300000000000004</v>
      </c>
    </row>
    <row r="292" spans="1:32">
      <c r="A292" s="33">
        <v>9.9999999999999603E-2</v>
      </c>
      <c r="B292" s="32">
        <v>0</v>
      </c>
      <c r="C292" s="33">
        <v>9.7736083481301195E-2</v>
      </c>
      <c r="D292" s="33">
        <v>4.7595870103672999E-2</v>
      </c>
      <c r="E292" s="38">
        <f t="shared" si="44"/>
        <v>3.4045668895746409E-2</v>
      </c>
      <c r="F292" s="32">
        <v>1</v>
      </c>
      <c r="G292" s="6">
        <f t="shared" si="45"/>
        <v>2.2639165186984084E-3</v>
      </c>
      <c r="H292" s="14">
        <f t="shared" si="46"/>
        <v>5.1253180036355213E-6</v>
      </c>
      <c r="M292" s="8">
        <f t="shared" si="47"/>
        <v>1.1591075705587946E-3</v>
      </c>
      <c r="N292" s="8"/>
      <c r="O292" s="10">
        <f t="shared" si="51"/>
        <v>289</v>
      </c>
      <c r="P292" s="8">
        <f t="shared" si="48"/>
        <v>-6.2135706340378194</v>
      </c>
      <c r="Q292" s="8">
        <f t="shared" si="49"/>
        <v>-7.6966916775738889</v>
      </c>
      <c r="R292" s="8">
        <f t="shared" si="50"/>
        <v>-4.7304495905017498</v>
      </c>
      <c r="AE292" s="41">
        <v>-1.1000000000000001</v>
      </c>
      <c r="AF292" s="44">
        <v>-0.495</v>
      </c>
    </row>
    <row r="293" spans="1:32">
      <c r="A293" s="32">
        <v>-4.46</v>
      </c>
      <c r="B293" s="32">
        <v>0</v>
      </c>
      <c r="C293" s="32">
        <v>-4.4396958755035199</v>
      </c>
      <c r="D293" s="33">
        <v>2.77224538151007E-2</v>
      </c>
      <c r="E293" s="38">
        <f t="shared" si="44"/>
        <v>1.9830071002183539E-2</v>
      </c>
      <c r="F293" s="32">
        <v>1</v>
      </c>
      <c r="G293" s="6">
        <f t="shared" si="45"/>
        <v>2.0304124496480114E-2</v>
      </c>
      <c r="H293" s="14">
        <f t="shared" si="46"/>
        <v>4.1225747156856384E-4</v>
      </c>
      <c r="M293" s="8">
        <f t="shared" si="47"/>
        <v>3.9323171595164049E-4</v>
      </c>
      <c r="N293" s="8"/>
      <c r="O293" s="10">
        <f t="shared" si="51"/>
        <v>290</v>
      </c>
      <c r="P293" s="8">
        <f t="shared" si="48"/>
        <v>-6.193548387096774</v>
      </c>
      <c r="Q293" s="8">
        <f t="shared" si="49"/>
        <v>-7.6766694306328436</v>
      </c>
      <c r="R293" s="8">
        <f t="shared" si="50"/>
        <v>-4.7104273435607045</v>
      </c>
      <c r="AE293" s="41">
        <v>-1.1000000000000001</v>
      </c>
      <c r="AF293" s="44">
        <v>-0.77500000000000002</v>
      </c>
    </row>
    <row r="294" spans="1:32">
      <c r="A294" s="32">
        <v>1.5999999999999901</v>
      </c>
      <c r="B294" s="32">
        <v>0</v>
      </c>
      <c r="C294" s="32">
        <v>1.6396747613321301</v>
      </c>
      <c r="D294" s="33">
        <v>3.0534408934003301E-2</v>
      </c>
      <c r="E294" s="38">
        <f t="shared" si="44"/>
        <v>2.1841482763736125E-2</v>
      </c>
      <c r="F294" s="32">
        <v>0</v>
      </c>
      <c r="G294" s="6">
        <f t="shared" si="45"/>
        <v>3.9674761332139985E-2</v>
      </c>
      <c r="H294" s="14">
        <f t="shared" si="46"/>
        <v>1.5740866867622702E-3</v>
      </c>
      <c r="M294" s="8">
        <f t="shared" si="47"/>
        <v>4.7705036931858225E-4</v>
      </c>
      <c r="N294" s="8"/>
      <c r="O294" s="10">
        <f t="shared" si="51"/>
        <v>291</v>
      </c>
      <c r="P294" s="8">
        <f t="shared" si="48"/>
        <v>-6.1735261401557286</v>
      </c>
      <c r="Q294" s="8">
        <f t="shared" si="49"/>
        <v>-7.6566471836917982</v>
      </c>
      <c r="R294" s="8">
        <f t="shared" si="50"/>
        <v>-4.6904050966196591</v>
      </c>
      <c r="AE294" s="41">
        <v>-1.1000000000000001</v>
      </c>
      <c r="AF294" s="44">
        <v>-0.624</v>
      </c>
    </row>
    <row r="295" spans="1:32">
      <c r="A295" s="32">
        <v>1.19999999999999</v>
      </c>
      <c r="B295" s="32">
        <v>0</v>
      </c>
      <c r="C295" s="32">
        <v>1.2021116895575701</v>
      </c>
      <c r="D295" s="33">
        <v>9.1958526331058402E-2</v>
      </c>
      <c r="E295" s="38">
        <f t="shared" si="44"/>
        <v>6.5778596604884568E-2</v>
      </c>
      <c r="F295" s="32">
        <v>1</v>
      </c>
      <c r="G295" s="6">
        <f t="shared" si="45"/>
        <v>2.1116895575801209E-3</v>
      </c>
      <c r="H295" s="14">
        <f t="shared" si="46"/>
        <v>4.4592327875929265E-6</v>
      </c>
      <c r="M295" s="8">
        <f t="shared" si="47"/>
        <v>4.3268237713081316E-3</v>
      </c>
      <c r="N295" s="8"/>
      <c r="O295" s="10">
        <f t="shared" si="51"/>
        <v>292</v>
      </c>
      <c r="P295" s="8">
        <f t="shared" si="48"/>
        <v>-6.1535038932146833</v>
      </c>
      <c r="Q295" s="8">
        <f t="shared" si="49"/>
        <v>-7.6366249367507528</v>
      </c>
      <c r="R295" s="8">
        <f t="shared" si="50"/>
        <v>-4.6703828496786137</v>
      </c>
      <c r="AE295" s="41">
        <v>-1.1000000000000001</v>
      </c>
      <c r="AF295" s="44">
        <v>-0.55800000000000005</v>
      </c>
    </row>
    <row r="296" spans="1:32">
      <c r="A296" s="32">
        <v>-0.3</v>
      </c>
      <c r="B296" s="32">
        <v>0</v>
      </c>
      <c r="C296" s="32">
        <v>-0.36838633854025099</v>
      </c>
      <c r="D296" s="32">
        <v>0.13570504748857701</v>
      </c>
      <c r="E296" s="38">
        <f t="shared" si="44"/>
        <v>9.7070798458227886E-2</v>
      </c>
      <c r="F296" s="32">
        <v>1</v>
      </c>
      <c r="G296" s="6">
        <f t="shared" si="45"/>
        <v>6.8386338540251002E-2</v>
      </c>
      <c r="H296" s="14">
        <f t="shared" si="46"/>
        <v>4.6766912989418194E-3</v>
      </c>
      <c r="M296" s="8">
        <f t="shared" si="47"/>
        <v>9.4227399133178982E-3</v>
      </c>
      <c r="N296" s="8"/>
      <c r="O296" s="10">
        <f t="shared" si="51"/>
        <v>293</v>
      </c>
      <c r="P296" s="8">
        <f t="shared" si="48"/>
        <v>-6.133481646273637</v>
      </c>
      <c r="Q296" s="8">
        <f t="shared" si="49"/>
        <v>-7.6166026898097066</v>
      </c>
      <c r="R296" s="8">
        <f t="shared" si="50"/>
        <v>-4.6503606027375675</v>
      </c>
      <c r="AE296" s="41">
        <v>-1.1000000000000001</v>
      </c>
      <c r="AF296" s="44">
        <v>-0.97599999999999998</v>
      </c>
    </row>
    <row r="297" spans="1:32">
      <c r="A297" s="32">
        <v>-0.60999999999999899</v>
      </c>
      <c r="B297" s="32">
        <v>0</v>
      </c>
      <c r="C297" s="32">
        <v>-0.662680248978334</v>
      </c>
      <c r="D297" s="33">
        <v>8.0493697802993203E-2</v>
      </c>
      <c r="E297" s="38">
        <f t="shared" si="44"/>
        <v>5.7577722134834836E-2</v>
      </c>
      <c r="F297" s="32">
        <v>1</v>
      </c>
      <c r="G297" s="6">
        <f t="shared" si="45"/>
        <v>5.2680248978335009E-2</v>
      </c>
      <c r="H297" s="14">
        <f t="shared" si="46"/>
        <v>2.7752086324193668E-3</v>
      </c>
      <c r="M297" s="8">
        <f t="shared" si="47"/>
        <v>3.3151940862362495E-3</v>
      </c>
      <c r="N297" s="8"/>
      <c r="O297" s="10">
        <f t="shared" si="51"/>
        <v>294</v>
      </c>
      <c r="P297" s="8">
        <f t="shared" si="48"/>
        <v>-6.1134593993325916</v>
      </c>
      <c r="Q297" s="8">
        <f t="shared" si="49"/>
        <v>-7.5965804428686612</v>
      </c>
      <c r="R297" s="8">
        <f t="shared" si="50"/>
        <v>-4.6303383557965221</v>
      </c>
      <c r="AE297" s="41">
        <v>-1.06</v>
      </c>
      <c r="AF297" s="44">
        <v>-0.91600000000000004</v>
      </c>
    </row>
    <row r="298" spans="1:32">
      <c r="A298" s="33">
        <v>9.9999999999999603E-2</v>
      </c>
      <c r="B298" s="32">
        <v>0</v>
      </c>
      <c r="C298" s="32">
        <v>0.12958673663213199</v>
      </c>
      <c r="D298" s="33">
        <v>6.6729734626994802E-2</v>
      </c>
      <c r="E298" s="38">
        <f t="shared" si="44"/>
        <v>4.7732260081875644E-2</v>
      </c>
      <c r="F298" s="32">
        <v>1</v>
      </c>
      <c r="G298" s="6">
        <f t="shared" si="45"/>
        <v>2.958673663213239E-2</v>
      </c>
      <c r="H298" s="14">
        <f t="shared" si="46"/>
        <v>8.7537498453916466E-4</v>
      </c>
      <c r="M298" s="8">
        <f t="shared" si="47"/>
        <v>2.2783686525238191E-3</v>
      </c>
      <c r="N298" s="8"/>
      <c r="O298" s="10">
        <f t="shared" si="51"/>
        <v>295</v>
      </c>
      <c r="P298" s="8">
        <f t="shared" si="48"/>
        <v>-6.0934371523915463</v>
      </c>
      <c r="Q298" s="8">
        <f t="shared" si="49"/>
        <v>-7.5765581959276158</v>
      </c>
      <c r="R298" s="8">
        <f t="shared" si="50"/>
        <v>-4.6103161088554767</v>
      </c>
      <c r="AE298" s="41">
        <v>-1.06</v>
      </c>
      <c r="AF298" s="44">
        <v>-1.06</v>
      </c>
    </row>
    <row r="299" spans="1:32">
      <c r="A299" s="32">
        <v>-2.25999999999999</v>
      </c>
      <c r="B299" s="32">
        <v>0</v>
      </c>
      <c r="C299" s="32">
        <v>-2.3201529711219302</v>
      </c>
      <c r="D299" s="33">
        <v>9.3264644440982605E-2</v>
      </c>
      <c r="E299" s="38">
        <f t="shared" si="44"/>
        <v>6.6712872301754031E-2</v>
      </c>
      <c r="F299" s="32">
        <v>1</v>
      </c>
      <c r="G299" s="6">
        <f t="shared" si="45"/>
        <v>6.015297112194018E-2</v>
      </c>
      <c r="H299" s="14">
        <f t="shared" si="46"/>
        <v>3.6183799347969691E-3</v>
      </c>
      <c r="M299" s="8">
        <f t="shared" si="47"/>
        <v>4.4506073307501405E-3</v>
      </c>
      <c r="N299" s="8"/>
      <c r="O299" s="10">
        <f t="shared" si="51"/>
        <v>296</v>
      </c>
      <c r="P299" s="8">
        <f t="shared" si="48"/>
        <v>-6.0734149054505009</v>
      </c>
      <c r="Q299" s="8">
        <f t="shared" si="49"/>
        <v>-7.5565359489865704</v>
      </c>
      <c r="R299" s="8">
        <f t="shared" si="50"/>
        <v>-4.5902938619144313</v>
      </c>
      <c r="AE299" s="41">
        <v>-1.06</v>
      </c>
      <c r="AF299" s="44">
        <v>-0.92200000000000004</v>
      </c>
    </row>
    <row r="300" spans="1:32">
      <c r="A300" s="32">
        <v>3.4399999999999902</v>
      </c>
      <c r="B300" s="32">
        <v>0</v>
      </c>
      <c r="C300" s="32">
        <v>3.4490645692032</v>
      </c>
      <c r="D300" s="33">
        <v>2.6987266693803899E-2</v>
      </c>
      <c r="E300" s="38">
        <f t="shared" si="44"/>
        <v>1.9304186356024787E-2</v>
      </c>
      <c r="F300" s="32">
        <v>1</v>
      </c>
      <c r="G300" s="6">
        <f t="shared" si="45"/>
        <v>9.0645692032098601E-3</v>
      </c>
      <c r="H300" s="14">
        <f t="shared" si="46"/>
        <v>8.2166414839780636E-5</v>
      </c>
      <c r="M300" s="8">
        <f t="shared" si="47"/>
        <v>3.7265161086813352E-4</v>
      </c>
      <c r="N300" s="8"/>
      <c r="O300" s="10">
        <f t="shared" si="51"/>
        <v>297</v>
      </c>
      <c r="P300" s="8">
        <f t="shared" si="48"/>
        <v>-6.0533926585094546</v>
      </c>
      <c r="Q300" s="8">
        <f t="shared" si="49"/>
        <v>-7.5365137020455242</v>
      </c>
      <c r="R300" s="8">
        <f t="shared" si="50"/>
        <v>-4.5702716149733851</v>
      </c>
      <c r="AE300" s="41">
        <v>-1</v>
      </c>
      <c r="AF300" s="44">
        <v>-0.3</v>
      </c>
    </row>
    <row r="301" spans="1:32">
      <c r="A301" s="32">
        <v>-0.4</v>
      </c>
      <c r="B301" s="32">
        <v>0</v>
      </c>
      <c r="C301" s="32">
        <v>-0.38276425307312101</v>
      </c>
      <c r="D301" s="33">
        <v>5.1962934860563997E-2</v>
      </c>
      <c r="E301" s="38">
        <f t="shared" si="44"/>
        <v>3.7169461788607513E-2</v>
      </c>
      <c r="F301" s="32">
        <v>1</v>
      </c>
      <c r="G301" s="6">
        <f t="shared" si="45"/>
        <v>1.7235746926879014E-2</v>
      </c>
      <c r="H301" s="14">
        <f t="shared" si="46"/>
        <v>2.9707097212741939E-4</v>
      </c>
      <c r="M301" s="8">
        <f t="shared" si="47"/>
        <v>1.3815688896547541E-3</v>
      </c>
      <c r="N301" s="8"/>
      <c r="O301" s="10">
        <f t="shared" si="51"/>
        <v>298</v>
      </c>
      <c r="P301" s="8">
        <f t="shared" si="48"/>
        <v>-6.0333704115684093</v>
      </c>
      <c r="Q301" s="8">
        <f t="shared" si="49"/>
        <v>-7.5164914551044788</v>
      </c>
      <c r="R301" s="8">
        <f t="shared" si="50"/>
        <v>-4.5502493680323397</v>
      </c>
      <c r="AE301" s="41">
        <v>-1</v>
      </c>
      <c r="AF301" s="44">
        <v>-0.14099999999999999</v>
      </c>
    </row>
    <row r="302" spans="1:32">
      <c r="A302" s="32">
        <v>-1.0999999999999901</v>
      </c>
      <c r="B302" s="32">
        <v>0</v>
      </c>
      <c r="C302" s="32">
        <v>-1.0787038441158601</v>
      </c>
      <c r="D302" s="33">
        <v>6.8351004148957006E-2</v>
      </c>
      <c r="E302" s="38">
        <f t="shared" si="44"/>
        <v>4.8891965854987049E-2</v>
      </c>
      <c r="F302" s="32">
        <v>1</v>
      </c>
      <c r="G302" s="6">
        <f t="shared" si="45"/>
        <v>2.129615588413003E-2</v>
      </c>
      <c r="H302" s="14">
        <f t="shared" si="46"/>
        <v>4.535262554411661E-4</v>
      </c>
      <c r="M302" s="8">
        <f t="shared" si="47"/>
        <v>2.3904243251652193E-3</v>
      </c>
      <c r="N302" s="8"/>
      <c r="O302" s="10">
        <f t="shared" si="51"/>
        <v>299</v>
      </c>
      <c r="P302" s="8">
        <f t="shared" si="48"/>
        <v>-6.0133481646273639</v>
      </c>
      <c r="Q302" s="8">
        <f t="shared" si="49"/>
        <v>-7.4964692081634334</v>
      </c>
      <c r="R302" s="8">
        <f t="shared" si="50"/>
        <v>-4.5302271210912943</v>
      </c>
      <c r="AE302" s="41">
        <v>-1</v>
      </c>
      <c r="AF302" s="44">
        <v>-0.34100000000000003</v>
      </c>
    </row>
    <row r="303" spans="1:32">
      <c r="A303" s="32">
        <v>0.19999999999999901</v>
      </c>
      <c r="B303" s="32">
        <v>0</v>
      </c>
      <c r="C303" s="32">
        <v>0.18263804823469301</v>
      </c>
      <c r="D303" s="33">
        <v>8.8896078435519901E-2</v>
      </c>
      <c r="E303" s="38">
        <f t="shared" si="44"/>
        <v>6.3588005554970503E-2</v>
      </c>
      <c r="F303" s="32">
        <v>1</v>
      </c>
      <c r="G303" s="6">
        <f t="shared" si="45"/>
        <v>1.7361951765306E-2</v>
      </c>
      <c r="H303" s="14">
        <f t="shared" si="46"/>
        <v>3.0143736910081214E-4</v>
      </c>
      <c r="M303" s="8">
        <f t="shared" si="47"/>
        <v>4.0434344504589595E-3</v>
      </c>
      <c r="N303" s="8"/>
      <c r="O303" s="10">
        <f t="shared" si="51"/>
        <v>300</v>
      </c>
      <c r="P303" s="8">
        <f t="shared" si="48"/>
        <v>-5.9933259176863185</v>
      </c>
      <c r="Q303" s="8">
        <f t="shared" si="49"/>
        <v>-7.4764469612223881</v>
      </c>
      <c r="R303" s="8">
        <f t="shared" si="50"/>
        <v>-4.510204874150249</v>
      </c>
      <c r="AE303" s="41">
        <v>-1</v>
      </c>
      <c r="AF303" s="44">
        <v>-0.191</v>
      </c>
    </row>
    <row r="304" spans="1:32">
      <c r="A304" s="32">
        <v>-0.4</v>
      </c>
      <c r="B304" s="32">
        <v>0</v>
      </c>
      <c r="C304" s="32">
        <v>-0.41100835746761699</v>
      </c>
      <c r="D304" s="33">
        <v>9.2738891331777901E-2</v>
      </c>
      <c r="E304" s="38">
        <f t="shared" si="44"/>
        <v>6.6336797313779158E-2</v>
      </c>
      <c r="F304" s="32">
        <v>1</v>
      </c>
      <c r="G304" s="6">
        <f t="shared" si="45"/>
        <v>1.1008357467616969E-2</v>
      </c>
      <c r="H304" s="14">
        <f t="shared" si="46"/>
        <v>1.211839341348383E-4</v>
      </c>
      <c r="M304" s="8">
        <f t="shared" si="47"/>
        <v>4.4005706778494176E-3</v>
      </c>
      <c r="N304" s="8"/>
      <c r="O304" s="10">
        <f t="shared" si="51"/>
        <v>301</v>
      </c>
      <c r="P304" s="8">
        <f t="shared" si="48"/>
        <v>-5.9733036707452722</v>
      </c>
      <c r="Q304" s="8">
        <f t="shared" si="49"/>
        <v>-7.4564247142813418</v>
      </c>
      <c r="R304" s="8">
        <f t="shared" si="50"/>
        <v>-4.4901826272092027</v>
      </c>
      <c r="AE304" s="41">
        <v>-1</v>
      </c>
      <c r="AF304" s="44">
        <v>-0.35199999999999998</v>
      </c>
    </row>
    <row r="305" spans="1:32">
      <c r="A305" s="32">
        <v>0.3</v>
      </c>
      <c r="B305" s="32">
        <v>0</v>
      </c>
      <c r="C305" s="32">
        <v>0.30039276450354802</v>
      </c>
      <c r="D305" s="32">
        <v>0.166762758052238</v>
      </c>
      <c r="E305" s="38">
        <f t="shared" si="44"/>
        <v>0.11928660264895175</v>
      </c>
      <c r="F305" s="32">
        <v>1</v>
      </c>
      <c r="G305" s="6">
        <f t="shared" si="45"/>
        <v>3.927645035480265E-4</v>
      </c>
      <c r="H305" s="14">
        <f t="shared" si="46"/>
        <v>1.5426395524732772E-7</v>
      </c>
      <c r="M305" s="8">
        <f t="shared" si="47"/>
        <v>1.4229293571528901E-2</v>
      </c>
      <c r="N305" s="8"/>
      <c r="O305" s="10">
        <f t="shared" si="51"/>
        <v>302</v>
      </c>
      <c r="P305" s="8">
        <f t="shared" si="48"/>
        <v>-5.9532814238042269</v>
      </c>
      <c r="Q305" s="8">
        <f t="shared" si="49"/>
        <v>-7.4364024673402964</v>
      </c>
      <c r="R305" s="8">
        <f t="shared" si="50"/>
        <v>-4.4701603802681573</v>
      </c>
      <c r="AE305" s="41">
        <v>-1</v>
      </c>
      <c r="AF305" s="44">
        <v>3.7999999999999999E-2</v>
      </c>
    </row>
    <row r="306" spans="1:32">
      <c r="A306" s="32">
        <v>-4.5</v>
      </c>
      <c r="B306" s="32">
        <v>0</v>
      </c>
      <c r="C306" s="32">
        <v>-4.4798926210454804</v>
      </c>
      <c r="D306" s="32">
        <v>0.136485056703296</v>
      </c>
      <c r="E306" s="38">
        <f t="shared" si="44"/>
        <v>9.7628744670832254E-2</v>
      </c>
      <c r="F306" s="32">
        <v>1</v>
      </c>
      <c r="G306" s="6">
        <f t="shared" si="45"/>
        <v>2.0107378954519639E-2</v>
      </c>
      <c r="H306" s="14">
        <f t="shared" si="46"/>
        <v>4.0430668842065929E-4</v>
      </c>
      <c r="M306" s="8">
        <f t="shared" si="47"/>
        <v>9.5313717860025567E-3</v>
      </c>
      <c r="N306" s="8"/>
      <c r="O306" s="10">
        <f t="shared" si="51"/>
        <v>303</v>
      </c>
      <c r="P306" s="8">
        <f t="shared" si="48"/>
        <v>-5.9332591768631815</v>
      </c>
      <c r="Q306" s="8">
        <f t="shared" si="49"/>
        <v>-7.416380220399251</v>
      </c>
      <c r="R306" s="8">
        <f t="shared" si="50"/>
        <v>-4.4501381333271119</v>
      </c>
      <c r="AE306" s="41">
        <v>-0.98</v>
      </c>
      <c r="AF306" s="44">
        <v>0.3</v>
      </c>
    </row>
    <row r="307" spans="1:32">
      <c r="A307" s="32">
        <v>1.3</v>
      </c>
      <c r="B307" s="32">
        <v>0</v>
      </c>
      <c r="C307" s="32">
        <v>1.2687121142637099</v>
      </c>
      <c r="D307" s="32">
        <v>0.105368978300484</v>
      </c>
      <c r="E307" s="38">
        <f t="shared" si="44"/>
        <v>7.5371189544122391E-2</v>
      </c>
      <c r="F307" s="32">
        <v>1</v>
      </c>
      <c r="G307" s="6">
        <f t="shared" si="45"/>
        <v>3.1287885736290155E-2</v>
      </c>
      <c r="H307" s="14">
        <f t="shared" si="46"/>
        <v>9.7893179384714898E-4</v>
      </c>
      <c r="M307" s="8">
        <f t="shared" si="47"/>
        <v>5.6808162132960241E-3</v>
      </c>
      <c r="N307" s="8"/>
      <c r="O307" s="10">
        <f t="shared" si="51"/>
        <v>304</v>
      </c>
      <c r="P307" s="8">
        <f t="shared" si="48"/>
        <v>-5.9132369299221361</v>
      </c>
      <c r="Q307" s="8">
        <f t="shared" si="49"/>
        <v>-7.3963579734582057</v>
      </c>
      <c r="R307" s="8">
        <f t="shared" si="50"/>
        <v>-4.4301158863860666</v>
      </c>
      <c r="AE307" s="41">
        <v>-0.98</v>
      </c>
      <c r="AF307" s="44">
        <v>-0.81499999999999995</v>
      </c>
    </row>
    <row r="308" spans="1:32">
      <c r="A308" s="32">
        <v>0.51999999999999902</v>
      </c>
      <c r="B308" s="32">
        <v>0</v>
      </c>
      <c r="C308" s="32">
        <v>0.52933436797661304</v>
      </c>
      <c r="D308" s="33">
        <v>6.5218173182838193E-2</v>
      </c>
      <c r="E308" s="38">
        <f t="shared" si="44"/>
        <v>4.6651029287455084E-2</v>
      </c>
      <c r="F308" s="32">
        <v>1</v>
      </c>
      <c r="G308" s="6">
        <f t="shared" si="45"/>
        <v>9.334367976614022E-3</v>
      </c>
      <c r="H308" s="14">
        <f t="shared" si="46"/>
        <v>8.7130425522837345E-5</v>
      </c>
      <c r="M308" s="8">
        <f t="shared" si="47"/>
        <v>2.1763185335789922E-3</v>
      </c>
      <c r="N308" s="8"/>
      <c r="O308" s="10">
        <f t="shared" si="51"/>
        <v>305</v>
      </c>
      <c r="P308" s="8">
        <f t="shared" si="48"/>
        <v>-5.8932146829810899</v>
      </c>
      <c r="Q308" s="8">
        <f t="shared" si="49"/>
        <v>-7.3763357265171594</v>
      </c>
      <c r="R308" s="8">
        <f t="shared" si="50"/>
        <v>-4.4100936394450203</v>
      </c>
      <c r="AE308" s="41">
        <v>-0.98</v>
      </c>
      <c r="AF308" s="44">
        <v>-0.27200000000000002</v>
      </c>
    </row>
    <row r="309" spans="1:32">
      <c r="A309" s="32">
        <v>-3.39</v>
      </c>
      <c r="B309" s="32">
        <v>0</v>
      </c>
      <c r="C309" s="32">
        <v>-3.35627304352341</v>
      </c>
      <c r="D309" s="33">
        <v>7.4191057667990806E-2</v>
      </c>
      <c r="E309" s="38">
        <f t="shared" si="44"/>
        <v>5.306939822484133E-2</v>
      </c>
      <c r="F309" s="32">
        <v>1</v>
      </c>
      <c r="G309" s="6">
        <f t="shared" si="45"/>
        <v>3.3726956476590075E-2</v>
      </c>
      <c r="H309" s="14">
        <f t="shared" si="46"/>
        <v>1.1375075931738012E-3</v>
      </c>
      <c r="M309" s="8">
        <f t="shared" si="47"/>
        <v>2.8163610279467919E-3</v>
      </c>
      <c r="N309" s="8"/>
      <c r="O309" s="10">
        <f t="shared" si="51"/>
        <v>306</v>
      </c>
      <c r="P309" s="8">
        <f t="shared" si="48"/>
        <v>-5.8731924360400445</v>
      </c>
      <c r="Q309" s="8">
        <f t="shared" si="49"/>
        <v>-7.356313479576114</v>
      </c>
      <c r="R309" s="8">
        <f t="shared" si="50"/>
        <v>-4.3900713925039749</v>
      </c>
      <c r="AE309" s="41">
        <v>-0.98</v>
      </c>
      <c r="AF309" s="44">
        <v>-0.80500000000000005</v>
      </c>
    </row>
    <row r="310" spans="1:32">
      <c r="A310" s="32">
        <v>-2.7999999999999901</v>
      </c>
      <c r="B310" s="32">
        <v>0</v>
      </c>
      <c r="C310" s="32">
        <v>-2.78316206786997</v>
      </c>
      <c r="D310" s="33">
        <v>5.4676900786026703E-2</v>
      </c>
      <c r="E310" s="38">
        <f t="shared" si="44"/>
        <v>3.9110781173910883E-2</v>
      </c>
      <c r="F310" s="32">
        <v>1</v>
      </c>
      <c r="G310" s="6">
        <f t="shared" si="45"/>
        <v>1.683793213002005E-2</v>
      </c>
      <c r="H310" s="14">
        <f t="shared" si="46"/>
        <v>2.8351595841516155E-4</v>
      </c>
      <c r="M310" s="8">
        <f t="shared" si="47"/>
        <v>1.529653204033542E-3</v>
      </c>
      <c r="N310" s="8"/>
      <c r="O310" s="10">
        <f t="shared" si="51"/>
        <v>307</v>
      </c>
      <c r="P310" s="8">
        <f t="shared" si="48"/>
        <v>-5.8531701890989991</v>
      </c>
      <c r="Q310" s="8">
        <f t="shared" si="49"/>
        <v>-7.3362912326350687</v>
      </c>
      <c r="R310" s="8">
        <f t="shared" si="50"/>
        <v>-4.3700491455629296</v>
      </c>
      <c r="AE310" s="41">
        <v>-0.98</v>
      </c>
      <c r="AF310" s="44">
        <v>-0.26900000000000002</v>
      </c>
    </row>
    <row r="311" spans="1:32">
      <c r="A311" s="32">
        <v>-2.57</v>
      </c>
      <c r="B311" s="32">
        <v>0</v>
      </c>
      <c r="C311" s="32">
        <v>-2.6424210895621898</v>
      </c>
      <c r="D311" s="32">
        <v>0.138529020974343</v>
      </c>
      <c r="E311" s="38">
        <f t="shared" si="44"/>
        <v>9.9090807044210971E-2</v>
      </c>
      <c r="F311" s="32">
        <v>1</v>
      </c>
      <c r="G311" s="6">
        <f t="shared" si="45"/>
        <v>7.2421089562189955E-2</v>
      </c>
      <c r="H311" s="14">
        <f t="shared" si="46"/>
        <v>5.2448142133747393E-3</v>
      </c>
      <c r="M311" s="8">
        <f t="shared" si="47"/>
        <v>9.8189880406730507E-3</v>
      </c>
      <c r="N311" s="8"/>
      <c r="O311" s="10">
        <f t="shared" si="51"/>
        <v>308</v>
      </c>
      <c r="P311" s="8">
        <f t="shared" si="48"/>
        <v>-5.8331479421579528</v>
      </c>
      <c r="Q311" s="8">
        <f t="shared" si="49"/>
        <v>-7.3162689856940224</v>
      </c>
      <c r="R311" s="8">
        <f t="shared" si="50"/>
        <v>-4.3500268986218833</v>
      </c>
      <c r="AE311" s="41">
        <v>-0.98</v>
      </c>
      <c r="AF311" s="44">
        <v>-0.95</v>
      </c>
    </row>
    <row r="312" spans="1:32">
      <c r="A312" s="32">
        <v>-0.69999999999999896</v>
      </c>
      <c r="B312" s="32">
        <v>0</v>
      </c>
      <c r="C312" s="32">
        <v>-0.65060582348973905</v>
      </c>
      <c r="D312" s="33">
        <v>6.8333979367228403E-2</v>
      </c>
      <c r="E312" s="38">
        <f t="shared" si="44"/>
        <v>4.8879787905923566E-2</v>
      </c>
      <c r="F312" s="32">
        <v>1</v>
      </c>
      <c r="G312" s="6">
        <f t="shared" si="45"/>
        <v>4.9394176510259902E-2</v>
      </c>
      <c r="H312" s="14">
        <f t="shared" si="46"/>
        <v>2.439784673126711E-3</v>
      </c>
      <c r="M312" s="8">
        <f t="shared" si="47"/>
        <v>2.3892336657280718E-3</v>
      </c>
      <c r="N312" s="8"/>
      <c r="O312" s="10">
        <f t="shared" si="51"/>
        <v>309</v>
      </c>
      <c r="P312" s="8">
        <f t="shared" si="48"/>
        <v>-5.8131256952169075</v>
      </c>
      <c r="Q312" s="8">
        <f t="shared" si="49"/>
        <v>-7.296246738752977</v>
      </c>
      <c r="R312" s="8">
        <f t="shared" si="50"/>
        <v>-4.3300046516808379</v>
      </c>
      <c r="AE312" s="41">
        <v>-0.97</v>
      </c>
      <c r="AF312" s="44">
        <v>-0.33</v>
      </c>
    </row>
    <row r="313" spans="1:32">
      <c r="A313" s="32">
        <v>0.69999999999999896</v>
      </c>
      <c r="B313" s="32">
        <v>0</v>
      </c>
      <c r="C313" s="32">
        <v>0.65152713060791301</v>
      </c>
      <c r="D313" s="33">
        <v>8.3542132716838899E-2</v>
      </c>
      <c r="E313" s="38">
        <f t="shared" si="44"/>
        <v>5.9758289597956274E-2</v>
      </c>
      <c r="F313" s="32">
        <v>1</v>
      </c>
      <c r="G313" s="6">
        <f t="shared" si="45"/>
        <v>4.8472869392085949E-2</v>
      </c>
      <c r="H313" s="14">
        <f t="shared" si="46"/>
        <v>2.3496190671022229E-3</v>
      </c>
      <c r="M313" s="8">
        <f t="shared" si="47"/>
        <v>3.5710531756732089E-3</v>
      </c>
      <c r="N313" s="8"/>
      <c r="O313" s="10">
        <f t="shared" si="51"/>
        <v>310</v>
      </c>
      <c r="P313" s="8">
        <f t="shared" si="48"/>
        <v>-5.7931034482758621</v>
      </c>
      <c r="Q313" s="8">
        <f t="shared" si="49"/>
        <v>-7.2762244918119316</v>
      </c>
      <c r="R313" s="8">
        <f t="shared" si="50"/>
        <v>-4.3099824047397925</v>
      </c>
      <c r="AE313" s="41">
        <v>-0.97</v>
      </c>
      <c r="AF313" s="44">
        <v>-0.20599999999999999</v>
      </c>
    </row>
    <row r="314" spans="1:32">
      <c r="A314" s="32">
        <v>0.59999999999999898</v>
      </c>
      <c r="B314" s="32">
        <v>0</v>
      </c>
      <c r="C314" s="32">
        <v>0.61762378048433997</v>
      </c>
      <c r="D314" s="33">
        <v>4.56005887683298E-2</v>
      </c>
      <c r="E314" s="38">
        <f t="shared" si="44"/>
        <v>3.2618429777121385E-2</v>
      </c>
      <c r="F314" s="32">
        <v>1</v>
      </c>
      <c r="G314" s="6">
        <f t="shared" si="45"/>
        <v>1.762378048434099E-2</v>
      </c>
      <c r="H314" s="14">
        <f t="shared" si="46"/>
        <v>3.1059763856023834E-4</v>
      </c>
      <c r="M314" s="8">
        <f t="shared" si="47"/>
        <v>1.063961961124999E-3</v>
      </c>
      <c r="N314" s="8"/>
      <c r="O314" s="10">
        <f t="shared" si="51"/>
        <v>311</v>
      </c>
      <c r="P314" s="8">
        <f t="shared" si="48"/>
        <v>-5.7730812013348167</v>
      </c>
      <c r="Q314" s="8">
        <f t="shared" si="49"/>
        <v>-7.2562022448708863</v>
      </c>
      <c r="R314" s="8">
        <f t="shared" si="50"/>
        <v>-4.2899601577987472</v>
      </c>
      <c r="AE314" s="41">
        <v>-0.97</v>
      </c>
      <c r="AF314" s="44">
        <v>-0.40799999999999997</v>
      </c>
    </row>
    <row r="315" spans="1:32">
      <c r="A315" s="32">
        <v>-2.97</v>
      </c>
      <c r="B315" s="32">
        <v>0</v>
      </c>
      <c r="C315" s="32">
        <v>-2.8843769559841501</v>
      </c>
      <c r="D315" s="33">
        <v>8.1113429114177196E-2</v>
      </c>
      <c r="E315" s="38">
        <f t="shared" si="44"/>
        <v>5.8021020407961033E-2</v>
      </c>
      <c r="F315" s="32">
        <v>0</v>
      </c>
      <c r="G315" s="6">
        <f t="shared" si="45"/>
        <v>8.5623044015850081E-2</v>
      </c>
      <c r="H315" s="14">
        <f t="shared" si="46"/>
        <v>7.3313056665402004E-3</v>
      </c>
      <c r="M315" s="8">
        <f t="shared" si="47"/>
        <v>3.3664388091810306E-3</v>
      </c>
      <c r="N315" s="8"/>
      <c r="O315" s="10">
        <f t="shared" si="51"/>
        <v>312</v>
      </c>
      <c r="P315" s="8">
        <f t="shared" si="48"/>
        <v>-5.7530589543937705</v>
      </c>
      <c r="Q315" s="8">
        <f t="shared" si="49"/>
        <v>-7.23617999792984</v>
      </c>
      <c r="R315" s="8">
        <f t="shared" si="50"/>
        <v>-4.2699379108577009</v>
      </c>
      <c r="AE315" s="41">
        <v>-0.9</v>
      </c>
      <c r="AF315" s="44">
        <v>-0.36399999999999999</v>
      </c>
    </row>
    <row r="316" spans="1:32">
      <c r="A316" s="32">
        <v>-0.19999999999999901</v>
      </c>
      <c r="B316" s="32">
        <v>0</v>
      </c>
      <c r="C316" s="32">
        <v>-0.192877881256384</v>
      </c>
      <c r="D316" s="33">
        <v>5.7221257000402898E-2</v>
      </c>
      <c r="E316" s="38">
        <f t="shared" si="44"/>
        <v>4.0930777510542658E-2</v>
      </c>
      <c r="F316" s="32">
        <v>1</v>
      </c>
      <c r="G316" s="6">
        <f t="shared" si="45"/>
        <v>7.1221187436150135E-3</v>
      </c>
      <c r="H316" s="14">
        <f t="shared" si="46"/>
        <v>5.0724575398152299E-5</v>
      </c>
      <c r="M316" s="8">
        <f t="shared" si="47"/>
        <v>1.6753285476175446E-3</v>
      </c>
      <c r="N316" s="8"/>
      <c r="O316" s="10">
        <f t="shared" si="51"/>
        <v>313</v>
      </c>
      <c r="P316" s="8">
        <f t="shared" si="48"/>
        <v>-5.7330367074527251</v>
      </c>
      <c r="Q316" s="8">
        <f t="shared" si="49"/>
        <v>-7.2161577509887946</v>
      </c>
      <c r="R316" s="8">
        <f t="shared" si="50"/>
        <v>-4.2499156639166555</v>
      </c>
      <c r="AE316" s="41">
        <v>-0.9</v>
      </c>
      <c r="AF316" s="44">
        <v>-0.23799999999999999</v>
      </c>
    </row>
    <row r="317" spans="1:32">
      <c r="A317" s="32">
        <v>-1.2999999999999901</v>
      </c>
      <c r="B317" s="32">
        <v>0</v>
      </c>
      <c r="C317" s="32">
        <v>-1.3016519531447199</v>
      </c>
      <c r="D317" s="33">
        <v>8.5098843186238393E-2</v>
      </c>
      <c r="E317" s="38">
        <f t="shared" si="44"/>
        <v>6.0871815815509919E-2</v>
      </c>
      <c r="F317" s="32">
        <v>1</v>
      </c>
      <c r="G317" s="6">
        <f t="shared" si="45"/>
        <v>1.6519531447298785E-3</v>
      </c>
      <c r="H317" s="14">
        <f t="shared" si="46"/>
        <v>2.7289491923829351E-6</v>
      </c>
      <c r="M317" s="8">
        <f t="shared" si="47"/>
        <v>3.7053779606773633E-3</v>
      </c>
      <c r="N317" s="8"/>
      <c r="O317" s="10">
        <f t="shared" si="51"/>
        <v>314</v>
      </c>
      <c r="P317" s="8">
        <f t="shared" si="48"/>
        <v>-5.7130144605116797</v>
      </c>
      <c r="Q317" s="8">
        <f t="shared" si="49"/>
        <v>-7.1961355040477493</v>
      </c>
      <c r="R317" s="8">
        <f t="shared" si="50"/>
        <v>-4.2298934169756102</v>
      </c>
      <c r="AE317" s="41">
        <v>-0.9</v>
      </c>
      <c r="AF317" s="44">
        <v>-0.18</v>
      </c>
    </row>
    <row r="318" spans="1:32">
      <c r="A318" s="32">
        <v>0.5</v>
      </c>
      <c r="B318" s="32">
        <v>0</v>
      </c>
      <c r="C318" s="32">
        <v>0.49328309827822397</v>
      </c>
      <c r="D318" s="32">
        <v>0.110272893155435</v>
      </c>
      <c r="E318" s="38">
        <f t="shared" si="44"/>
        <v>7.8878995181059577E-2</v>
      </c>
      <c r="F318" s="32">
        <v>1</v>
      </c>
      <c r="G318" s="6">
        <f t="shared" si="45"/>
        <v>6.7169017217760252E-3</v>
      </c>
      <c r="H318" s="14">
        <f t="shared" si="46"/>
        <v>4.5116768739997731E-5</v>
      </c>
      <c r="M318" s="8">
        <f t="shared" si="47"/>
        <v>6.2218958807736197E-3</v>
      </c>
      <c r="N318" s="8"/>
      <c r="O318" s="10">
        <f t="shared" si="51"/>
        <v>315</v>
      </c>
      <c r="P318" s="8">
        <f t="shared" si="48"/>
        <v>-5.6929922135706343</v>
      </c>
      <c r="Q318" s="8">
        <f t="shared" si="49"/>
        <v>-7.1761132571067039</v>
      </c>
      <c r="R318" s="8">
        <f t="shared" si="50"/>
        <v>-4.2098711700345648</v>
      </c>
      <c r="AE318" s="41">
        <v>-0.9</v>
      </c>
      <c r="AF318" s="44">
        <v>-0.27900000000000003</v>
      </c>
    </row>
    <row r="319" spans="1:32">
      <c r="A319" s="32">
        <v>0.4</v>
      </c>
      <c r="B319" s="32">
        <v>0</v>
      </c>
      <c r="C319" s="32">
        <v>0.410889906404586</v>
      </c>
      <c r="D319" s="33">
        <v>8.0188347917099695E-2</v>
      </c>
      <c r="E319" s="38">
        <f t="shared" si="44"/>
        <v>5.7359303160881003E-2</v>
      </c>
      <c r="F319" s="32">
        <v>1</v>
      </c>
      <c r="G319" s="6">
        <f t="shared" si="45"/>
        <v>1.0889906404585981E-2</v>
      </c>
      <c r="H319" s="14">
        <f t="shared" si="46"/>
        <v>1.1859006150064276E-4</v>
      </c>
      <c r="M319" s="8">
        <f t="shared" si="47"/>
        <v>3.2900896591018533E-3</v>
      </c>
      <c r="N319" s="8"/>
      <c r="O319" s="10">
        <f t="shared" si="51"/>
        <v>316</v>
      </c>
      <c r="P319" s="8">
        <f t="shared" si="48"/>
        <v>-5.6729699666295881</v>
      </c>
      <c r="Q319" s="8">
        <f t="shared" si="49"/>
        <v>-7.1560910101656576</v>
      </c>
      <c r="R319" s="8">
        <f t="shared" si="50"/>
        <v>-4.1898489230935185</v>
      </c>
      <c r="AE319" s="41">
        <v>-0.9</v>
      </c>
      <c r="AF319" s="44">
        <v>-0.126</v>
      </c>
    </row>
    <row r="320" spans="1:32">
      <c r="A320" s="32">
        <v>-2.7999999999999901</v>
      </c>
      <c r="B320" s="32">
        <v>0</v>
      </c>
      <c r="C320" s="32">
        <v>-2.7939181028600699</v>
      </c>
      <c r="D320" s="33">
        <v>7.4354345974608202E-2</v>
      </c>
      <c r="E320" s="38">
        <f t="shared" si="44"/>
        <v>5.3186199527339509E-2</v>
      </c>
      <c r="F320" s="32">
        <v>1</v>
      </c>
      <c r="G320" s="6">
        <f t="shared" si="45"/>
        <v>6.0818971399201338E-3</v>
      </c>
      <c r="H320" s="14">
        <f t="shared" si="46"/>
        <v>3.6989472820568703E-5</v>
      </c>
      <c r="M320" s="8">
        <f t="shared" si="47"/>
        <v>2.8287718201619695E-3</v>
      </c>
      <c r="N320" s="8"/>
      <c r="O320" s="10">
        <f t="shared" si="51"/>
        <v>317</v>
      </c>
      <c r="P320" s="8">
        <f t="shared" si="48"/>
        <v>-5.6529477196885427</v>
      </c>
      <c r="Q320" s="8">
        <f t="shared" si="49"/>
        <v>-7.1360687632246123</v>
      </c>
      <c r="R320" s="8">
        <f t="shared" si="50"/>
        <v>-4.1698266761524732</v>
      </c>
      <c r="AE320" s="41">
        <v>-0.9</v>
      </c>
      <c r="AF320" s="44">
        <v>-0.20200000000000001</v>
      </c>
    </row>
    <row r="321" spans="1:32">
      <c r="A321" s="32">
        <v>-3.2</v>
      </c>
      <c r="B321" s="32">
        <v>0</v>
      </c>
      <c r="C321" s="32">
        <v>-3.2500848042778201</v>
      </c>
      <c r="D321" s="32">
        <v>0.116027141670663</v>
      </c>
      <c r="E321" s="38">
        <f t="shared" si="44"/>
        <v>8.2995050613318078E-2</v>
      </c>
      <c r="F321" s="32">
        <v>1</v>
      </c>
      <c r="G321" s="6">
        <f t="shared" si="45"/>
        <v>5.0084804277819917E-2</v>
      </c>
      <c r="H321" s="14">
        <f t="shared" si="46"/>
        <v>2.5084876195475281E-3</v>
      </c>
      <c r="M321" s="8">
        <f t="shared" si="47"/>
        <v>6.8881784263072291E-3</v>
      </c>
      <c r="N321" s="8"/>
      <c r="O321" s="10">
        <f t="shared" si="51"/>
        <v>318</v>
      </c>
      <c r="P321" s="8">
        <f t="shared" si="48"/>
        <v>-5.6329254727474973</v>
      </c>
      <c r="Q321" s="8">
        <f t="shared" si="49"/>
        <v>-7.1160465162835669</v>
      </c>
      <c r="R321" s="8">
        <f t="shared" si="50"/>
        <v>-4.1498044292114278</v>
      </c>
      <c r="AE321" s="41">
        <v>-0.9</v>
      </c>
      <c r="AF321" s="44">
        <v>-0.439</v>
      </c>
    </row>
    <row r="322" spans="1:32">
      <c r="A322" s="32">
        <v>0.3</v>
      </c>
      <c r="B322" s="32">
        <v>0</v>
      </c>
      <c r="C322" s="32">
        <v>0.31678579155379399</v>
      </c>
      <c r="D322" s="33">
        <v>4.6643988899551E-2</v>
      </c>
      <c r="E322" s="38">
        <f t="shared" si="44"/>
        <v>3.3364781410487029E-2</v>
      </c>
      <c r="F322" s="32">
        <v>1</v>
      </c>
      <c r="G322" s="6">
        <f t="shared" si="45"/>
        <v>1.6785791553794005E-2</v>
      </c>
      <c r="H322" s="14">
        <f t="shared" si="46"/>
        <v>2.8176279808742218E-4</v>
      </c>
      <c r="M322" s="8">
        <f t="shared" si="47"/>
        <v>1.1132086385695808E-3</v>
      </c>
      <c r="N322" s="8"/>
      <c r="O322" s="10">
        <f t="shared" si="51"/>
        <v>319</v>
      </c>
      <c r="P322" s="8">
        <f t="shared" si="48"/>
        <v>-5.612903225806452</v>
      </c>
      <c r="Q322" s="8">
        <f t="shared" si="49"/>
        <v>-7.0960242693425215</v>
      </c>
      <c r="R322" s="8">
        <f t="shared" si="50"/>
        <v>-4.1297821822703824</v>
      </c>
      <c r="AE322" s="41">
        <v>-0.9</v>
      </c>
      <c r="AF322" s="44">
        <v>-0.41399999999999998</v>
      </c>
    </row>
    <row r="323" spans="1:32">
      <c r="A323" s="32">
        <v>-1.59</v>
      </c>
      <c r="B323" s="32">
        <v>0</v>
      </c>
      <c r="C323" s="32">
        <v>-1.6074471266232599</v>
      </c>
      <c r="D323" s="33">
        <v>5.8206496183559699E-2</v>
      </c>
      <c r="E323" s="38">
        <f t="shared" si="44"/>
        <v>4.1635526198607581E-2</v>
      </c>
      <c r="F323" s="32">
        <v>1</v>
      </c>
      <c r="G323" s="6">
        <f t="shared" si="45"/>
        <v>1.7447126623259868E-2</v>
      </c>
      <c r="H323" s="14">
        <f t="shared" si="46"/>
        <v>3.0440222740806325E-4</v>
      </c>
      <c r="M323" s="8">
        <f t="shared" si="47"/>
        <v>1.7335170418349382E-3</v>
      </c>
      <c r="N323" s="8"/>
      <c r="O323" s="10">
        <f t="shared" si="51"/>
        <v>320</v>
      </c>
      <c r="P323" s="8">
        <f t="shared" si="48"/>
        <v>-5.5928809788654057</v>
      </c>
      <c r="Q323" s="8">
        <f t="shared" si="49"/>
        <v>-7.0760020224014752</v>
      </c>
      <c r="R323" s="8">
        <f t="shared" si="50"/>
        <v>-4.1097599353293361</v>
      </c>
      <c r="AE323" s="41">
        <v>-0.9</v>
      </c>
      <c r="AF323" s="44">
        <v>-0.13800000000000001</v>
      </c>
    </row>
    <row r="324" spans="1:32">
      <c r="A324" s="32">
        <v>1.00999999999999</v>
      </c>
      <c r="B324" s="32">
        <v>0</v>
      </c>
      <c r="C324" s="32">
        <v>1.0148241477766899</v>
      </c>
      <c r="D324" s="33">
        <v>8.9412391182045498E-2</v>
      </c>
      <c r="E324" s="38">
        <f t="shared" ref="E324:E387" si="52">D324*2.262/SQRT(10)</f>
        <v>6.3957327783486867E-2</v>
      </c>
      <c r="F324" s="32">
        <v>1</v>
      </c>
      <c r="G324" s="6">
        <f t="shared" ref="G324:G387" si="53">ABS(A324-C324)</f>
        <v>4.8241477766999274E-3</v>
      </c>
      <c r="H324" s="14">
        <f t="shared" ref="H324:H387" si="54">G324*G324</f>
        <v>2.3272401771438852E-5</v>
      </c>
      <c r="M324" s="8">
        <f t="shared" ref="M324:M387" si="55">E324*E324</f>
        <v>4.0905397772043814E-3</v>
      </c>
      <c r="N324" s="8"/>
      <c r="O324" s="10">
        <f t="shared" si="51"/>
        <v>321</v>
      </c>
      <c r="P324" s="8">
        <f t="shared" ref="P324:P387" si="56">-12+O324*18/899</f>
        <v>-5.5728587319243603</v>
      </c>
      <c r="Q324" s="8">
        <f t="shared" ref="Q324:Q387" si="57">P324-$N$3</f>
        <v>-7.0559797754604299</v>
      </c>
      <c r="R324" s="8">
        <f t="shared" ref="R324:R387" si="58">P324+$N$3</f>
        <v>-4.0897376883882908</v>
      </c>
      <c r="AE324" s="41">
        <v>-0.8</v>
      </c>
      <c r="AF324" s="44">
        <v>-0.13200000000000001</v>
      </c>
    </row>
    <row r="325" spans="1:32">
      <c r="A325" s="32">
        <v>-1.9</v>
      </c>
      <c r="B325" s="32">
        <v>0</v>
      </c>
      <c r="C325" s="32">
        <v>-1.93421775506493</v>
      </c>
      <c r="D325" s="33">
        <v>8.7222759810833397E-2</v>
      </c>
      <c r="E325" s="38">
        <f t="shared" si="52"/>
        <v>6.2391068683576564E-2</v>
      </c>
      <c r="F325" s="32">
        <v>1</v>
      </c>
      <c r="G325" s="6">
        <f t="shared" si="53"/>
        <v>3.4217755064930078E-2</v>
      </c>
      <c r="H325" s="14">
        <f t="shared" si="54"/>
        <v>1.1708547616835481E-3</v>
      </c>
      <c r="M325" s="8">
        <f t="shared" si="55"/>
        <v>3.8926454514787681E-3</v>
      </c>
      <c r="N325" s="8"/>
      <c r="O325" s="10">
        <f t="shared" ref="O325:O388" si="59">O324+1</f>
        <v>322</v>
      </c>
      <c r="P325" s="8">
        <f t="shared" si="56"/>
        <v>-5.5528364849833149</v>
      </c>
      <c r="Q325" s="8">
        <f t="shared" si="57"/>
        <v>-7.0359575285193845</v>
      </c>
      <c r="R325" s="8">
        <f t="shared" si="58"/>
        <v>-4.0697154414472454</v>
      </c>
      <c r="AE325" s="41">
        <v>-0.8</v>
      </c>
      <c r="AF325" s="44">
        <v>-8.9999999999999993E-3</v>
      </c>
    </row>
    <row r="326" spans="1:32">
      <c r="A326" s="32">
        <v>0.5</v>
      </c>
      <c r="B326" s="32">
        <v>0</v>
      </c>
      <c r="C326" s="32">
        <v>0.530290538821093</v>
      </c>
      <c r="D326" s="33">
        <v>7.7446009568170299E-2</v>
      </c>
      <c r="E326" s="38">
        <f t="shared" si="52"/>
        <v>5.5397688776599514E-2</v>
      </c>
      <c r="F326" s="32">
        <v>1</v>
      </c>
      <c r="G326" s="6">
        <f t="shared" si="53"/>
        <v>3.0290538821093005E-2</v>
      </c>
      <c r="H326" s="14">
        <f t="shared" si="54"/>
        <v>9.175167420721424E-4</v>
      </c>
      <c r="M326" s="8">
        <f t="shared" si="55"/>
        <v>3.0689039217889798E-3</v>
      </c>
      <c r="N326" s="8"/>
      <c r="O326" s="10">
        <f t="shared" si="59"/>
        <v>323</v>
      </c>
      <c r="P326" s="8">
        <f t="shared" si="56"/>
        <v>-5.5328142380422696</v>
      </c>
      <c r="Q326" s="8">
        <f t="shared" si="57"/>
        <v>-7.0159352815783391</v>
      </c>
      <c r="R326" s="8">
        <f t="shared" si="58"/>
        <v>-4.0496931945062</v>
      </c>
      <c r="AE326" s="41">
        <v>-0.8</v>
      </c>
      <c r="AF326" s="44">
        <v>-0.25600000000000001</v>
      </c>
    </row>
    <row r="327" spans="1:32">
      <c r="A327" s="32">
        <v>-0.76999999999999902</v>
      </c>
      <c r="B327" s="32">
        <v>0</v>
      </c>
      <c r="C327" s="32">
        <v>-0.86234091754981002</v>
      </c>
      <c r="D327" s="32">
        <v>0.16251393947932999</v>
      </c>
      <c r="E327" s="38">
        <f t="shared" si="52"/>
        <v>0.116247392103662</v>
      </c>
      <c r="F327" s="32">
        <v>1</v>
      </c>
      <c r="G327" s="6">
        <f t="shared" si="53"/>
        <v>9.2340917549810997E-2</v>
      </c>
      <c r="H327" s="14">
        <f t="shared" si="54"/>
        <v>8.5268450539409922E-3</v>
      </c>
      <c r="M327" s="8">
        <f t="shared" si="55"/>
        <v>1.3513456170902539E-2</v>
      </c>
      <c r="N327" s="8"/>
      <c r="O327" s="10">
        <f t="shared" si="59"/>
        <v>324</v>
      </c>
      <c r="P327" s="8">
        <f t="shared" si="56"/>
        <v>-5.5127919911012233</v>
      </c>
      <c r="Q327" s="8">
        <f t="shared" si="57"/>
        <v>-6.9959130346372929</v>
      </c>
      <c r="R327" s="8">
        <f t="shared" si="58"/>
        <v>-4.0296709475651538</v>
      </c>
      <c r="AE327" s="41">
        <v>-0.8</v>
      </c>
      <c r="AF327" s="44">
        <v>-2.4E-2</v>
      </c>
    </row>
    <row r="328" spans="1:32">
      <c r="A328" s="32">
        <v>-1.3999999999999899</v>
      </c>
      <c r="B328" s="32">
        <v>0</v>
      </c>
      <c r="C328" s="32">
        <v>-1.3903724254206999</v>
      </c>
      <c r="D328" s="33">
        <v>7.83605856970475E-2</v>
      </c>
      <c r="E328" s="38">
        <f t="shared" si="52"/>
        <v>5.6051891672688689E-2</v>
      </c>
      <c r="F328" s="32">
        <v>1</v>
      </c>
      <c r="G328" s="6">
        <f t="shared" si="53"/>
        <v>9.627574579289977E-3</v>
      </c>
      <c r="H328" s="14">
        <f t="shared" si="54"/>
        <v>9.2690192279790582E-5</v>
      </c>
      <c r="M328" s="8">
        <f t="shared" si="55"/>
        <v>3.1418145600868278E-3</v>
      </c>
      <c r="N328" s="8"/>
      <c r="O328" s="10">
        <f t="shared" si="59"/>
        <v>325</v>
      </c>
      <c r="P328" s="8">
        <f t="shared" si="56"/>
        <v>-5.4927697441601779</v>
      </c>
      <c r="Q328" s="8">
        <f t="shared" si="57"/>
        <v>-6.9758907876962475</v>
      </c>
      <c r="R328" s="8">
        <f t="shared" si="58"/>
        <v>-4.0096487006241084</v>
      </c>
      <c r="AE328" s="41">
        <v>-0.8</v>
      </c>
      <c r="AF328" s="44">
        <v>-0.30399999999999999</v>
      </c>
    </row>
    <row r="329" spans="1:32">
      <c r="A329" s="32">
        <v>0.41</v>
      </c>
      <c r="B329" s="32">
        <v>0</v>
      </c>
      <c r="C329" s="32">
        <v>0.31878076520995002</v>
      </c>
      <c r="D329" s="32">
        <v>0.16655323263651001</v>
      </c>
      <c r="E329" s="38">
        <f t="shared" si="52"/>
        <v>0.1191367276090884</v>
      </c>
      <c r="F329" s="32">
        <v>1</v>
      </c>
      <c r="G329" s="6">
        <f t="shared" si="53"/>
        <v>9.1219234790049952E-2</v>
      </c>
      <c r="H329" s="14">
        <f t="shared" si="54"/>
        <v>8.3209487956822595E-3</v>
      </c>
      <c r="M329" s="8">
        <f t="shared" si="55"/>
        <v>1.4193559865402126E-2</v>
      </c>
      <c r="N329" s="8"/>
      <c r="O329" s="10">
        <f t="shared" si="59"/>
        <v>326</v>
      </c>
      <c r="P329" s="8">
        <f t="shared" si="56"/>
        <v>-5.4727474972191326</v>
      </c>
      <c r="Q329" s="8">
        <f t="shared" si="57"/>
        <v>-6.9558685407552021</v>
      </c>
      <c r="R329" s="8">
        <f t="shared" si="58"/>
        <v>-3.989626453683063</v>
      </c>
      <c r="AE329" s="41">
        <v>-0.8</v>
      </c>
      <c r="AF329" s="44">
        <v>-0.20599999999999999</v>
      </c>
    </row>
    <row r="330" spans="1:32">
      <c r="A330" s="32">
        <v>-1.7</v>
      </c>
      <c r="B330" s="32">
        <v>0</v>
      </c>
      <c r="C330" s="32">
        <v>-1.68064422781166</v>
      </c>
      <c r="D330" s="32">
        <v>0.19969600213762401</v>
      </c>
      <c r="E330" s="38">
        <f t="shared" si="52"/>
        <v>0.14284398948422938</v>
      </c>
      <c r="F330" s="32">
        <v>1</v>
      </c>
      <c r="G330" s="6">
        <f t="shared" si="53"/>
        <v>1.9355772188339948E-2</v>
      </c>
      <c r="H330" s="14">
        <f t="shared" si="54"/>
        <v>3.746459170069142E-4</v>
      </c>
      <c r="M330" s="8">
        <f t="shared" si="55"/>
        <v>2.0404405331770636E-2</v>
      </c>
      <c r="N330" s="8"/>
      <c r="O330" s="10">
        <f t="shared" si="59"/>
        <v>327</v>
      </c>
      <c r="P330" s="8">
        <f t="shared" si="56"/>
        <v>-5.4527252502780872</v>
      </c>
      <c r="Q330" s="8">
        <f t="shared" si="57"/>
        <v>-6.9358462938141567</v>
      </c>
      <c r="R330" s="8">
        <f t="shared" si="58"/>
        <v>-3.9696042067420176</v>
      </c>
      <c r="AE330" s="41">
        <v>-0.8</v>
      </c>
      <c r="AF330" s="44">
        <v>-0.121</v>
      </c>
    </row>
    <row r="331" spans="1:32">
      <c r="A331" s="32">
        <v>-0.8</v>
      </c>
      <c r="B331" s="32">
        <v>0</v>
      </c>
      <c r="C331" s="32">
        <v>-0.79433037559698505</v>
      </c>
      <c r="D331" s="33">
        <v>9.6213356773154193E-2</v>
      </c>
      <c r="E331" s="38">
        <f t="shared" si="52"/>
        <v>6.8822107483530251E-2</v>
      </c>
      <c r="F331" s="32">
        <v>1</v>
      </c>
      <c r="G331" s="6">
        <f t="shared" si="53"/>
        <v>5.6696244030149945E-3</v>
      </c>
      <c r="H331" s="14">
        <f t="shared" si="54"/>
        <v>3.2144640871263131E-5</v>
      </c>
      <c r="M331" s="8">
        <f t="shared" si="55"/>
        <v>4.7364824784745909E-3</v>
      </c>
      <c r="N331" s="8"/>
      <c r="O331" s="10">
        <f t="shared" si="59"/>
        <v>328</v>
      </c>
      <c r="P331" s="8">
        <f t="shared" si="56"/>
        <v>-5.4327030033370409</v>
      </c>
      <c r="Q331" s="8">
        <f t="shared" si="57"/>
        <v>-6.9158240468731105</v>
      </c>
      <c r="R331" s="8">
        <f t="shared" si="58"/>
        <v>-3.9495819598009714</v>
      </c>
      <c r="AE331" s="41">
        <v>-0.8</v>
      </c>
      <c r="AF331" s="44">
        <v>-4.1000000000000002E-2</v>
      </c>
    </row>
    <row r="332" spans="1:32">
      <c r="A332" s="32">
        <v>-2.83</v>
      </c>
      <c r="B332" s="32">
        <v>0</v>
      </c>
      <c r="C332" s="32">
        <v>-2.86864884615605</v>
      </c>
      <c r="D332" s="33">
        <v>6.1486393104637001E-2</v>
      </c>
      <c r="E332" s="38">
        <f t="shared" si="52"/>
        <v>4.3981660103586E-2</v>
      </c>
      <c r="F332" s="32">
        <v>1</v>
      </c>
      <c r="G332" s="6">
        <f t="shared" si="53"/>
        <v>3.864884615604991E-2</v>
      </c>
      <c r="H332" s="14">
        <f t="shared" si="54"/>
        <v>1.4937333091940138E-3</v>
      </c>
      <c r="M332" s="8">
        <f t="shared" si="55"/>
        <v>1.9343864254673685E-3</v>
      </c>
      <c r="N332" s="8"/>
      <c r="O332" s="10">
        <f t="shared" si="59"/>
        <v>329</v>
      </c>
      <c r="P332" s="8">
        <f t="shared" si="56"/>
        <v>-5.4126807563959956</v>
      </c>
      <c r="Q332" s="8">
        <f t="shared" si="57"/>
        <v>-6.8958017999320651</v>
      </c>
      <c r="R332" s="8">
        <f t="shared" si="58"/>
        <v>-3.929559712859926</v>
      </c>
      <c r="AE332" s="41">
        <v>-0.8</v>
      </c>
      <c r="AF332" s="44">
        <v>-0.23200000000000001</v>
      </c>
    </row>
    <row r="333" spans="1:32">
      <c r="A333" s="32">
        <v>-2.5</v>
      </c>
      <c r="B333" s="32">
        <v>0</v>
      </c>
      <c r="C333" s="32">
        <v>-2.55111691037362</v>
      </c>
      <c r="D333" s="32">
        <v>0.14137049837774701</v>
      </c>
      <c r="E333" s="38">
        <f t="shared" si="52"/>
        <v>0.10112333630862658</v>
      </c>
      <c r="F333" s="32">
        <v>1</v>
      </c>
      <c r="G333" s="6">
        <f t="shared" si="53"/>
        <v>5.1116910373619984E-2</v>
      </c>
      <c r="H333" s="14">
        <f t="shared" si="54"/>
        <v>2.6129385261446981E-3</v>
      </c>
      <c r="M333" s="8">
        <f t="shared" si="55"/>
        <v>1.0225929146187595E-2</v>
      </c>
      <c r="N333" s="8"/>
      <c r="O333" s="10">
        <f t="shared" si="59"/>
        <v>330</v>
      </c>
      <c r="P333" s="8">
        <f t="shared" si="56"/>
        <v>-5.3926585094549502</v>
      </c>
      <c r="Q333" s="8">
        <f t="shared" si="57"/>
        <v>-6.8757795529910197</v>
      </c>
      <c r="R333" s="8">
        <f t="shared" si="58"/>
        <v>-3.9095374659188806</v>
      </c>
      <c r="AE333" s="41">
        <v>-0.8</v>
      </c>
      <c r="AF333" s="44">
        <v>-8.0000000000000002E-3</v>
      </c>
    </row>
    <row r="334" spans="1:32">
      <c r="A334" s="33">
        <v>9.9999999999999603E-2</v>
      </c>
      <c r="B334" s="32">
        <v>0</v>
      </c>
      <c r="C334" s="33">
        <v>9.8807421950910496E-2</v>
      </c>
      <c r="D334" s="33">
        <v>3.5351483341767603E-2</v>
      </c>
      <c r="E334" s="38">
        <f t="shared" si="52"/>
        <v>2.5287170802964998E-2</v>
      </c>
      <c r="F334" s="32">
        <v>1</v>
      </c>
      <c r="G334" s="6">
        <f t="shared" si="53"/>
        <v>1.1925780490891075E-3</v>
      </c>
      <c r="H334" s="14">
        <f t="shared" si="54"/>
        <v>1.4222424031691816E-6</v>
      </c>
      <c r="M334" s="8">
        <f t="shared" si="55"/>
        <v>6.3944100721832547E-4</v>
      </c>
      <c r="N334" s="8"/>
      <c r="O334" s="10">
        <f t="shared" si="59"/>
        <v>331</v>
      </c>
      <c r="P334" s="8">
        <f t="shared" si="56"/>
        <v>-5.3726362625139039</v>
      </c>
      <c r="Q334" s="8">
        <f t="shared" si="57"/>
        <v>-6.8557573060499735</v>
      </c>
      <c r="R334" s="8">
        <f t="shared" si="58"/>
        <v>-3.8895152189778344</v>
      </c>
      <c r="AE334" s="41">
        <v>-0.8</v>
      </c>
      <c r="AF334" s="44">
        <v>-0.57799999999999996</v>
      </c>
    </row>
    <row r="335" spans="1:32">
      <c r="A335" s="32">
        <v>-4.03</v>
      </c>
      <c r="B335" s="32">
        <v>0</v>
      </c>
      <c r="C335" s="32">
        <v>-4.40577316206278</v>
      </c>
      <c r="D335" s="32">
        <v>0.39895621045171697</v>
      </c>
      <c r="E335" s="38">
        <f t="shared" si="52"/>
        <v>0.28537625250583853</v>
      </c>
      <c r="F335" s="32">
        <v>0</v>
      </c>
      <c r="G335" s="6">
        <f t="shared" si="53"/>
        <v>0.37577316206277978</v>
      </c>
      <c r="H335" s="14">
        <f t="shared" si="54"/>
        <v>0.14120546932666014</v>
      </c>
      <c r="M335" s="8">
        <f t="shared" si="55"/>
        <v>8.1439605494276118E-2</v>
      </c>
      <c r="N335" s="8"/>
      <c r="O335" s="10">
        <f t="shared" si="59"/>
        <v>332</v>
      </c>
      <c r="P335" s="8">
        <f t="shared" si="56"/>
        <v>-5.3526140155728585</v>
      </c>
      <c r="Q335" s="8">
        <f t="shared" si="57"/>
        <v>-6.8357350591089281</v>
      </c>
      <c r="R335" s="8">
        <f t="shared" si="58"/>
        <v>-3.869492972036789</v>
      </c>
      <c r="AE335" s="41">
        <v>-0.8</v>
      </c>
      <c r="AF335" s="44">
        <v>-0.69499999999999995</v>
      </c>
    </row>
    <row r="336" spans="1:32">
      <c r="A336" s="32">
        <v>-5</v>
      </c>
      <c r="B336" s="32">
        <v>0</v>
      </c>
      <c r="C336" s="32">
        <v>-4.9048309115680899</v>
      </c>
      <c r="D336" s="33">
        <v>9.3173689162180204E-2</v>
      </c>
      <c r="E336" s="38">
        <f t="shared" si="52"/>
        <v>6.6647811335336538E-2</v>
      </c>
      <c r="F336" s="32">
        <v>0</v>
      </c>
      <c r="G336" s="6">
        <f t="shared" si="53"/>
        <v>9.5169088431910076E-2</v>
      </c>
      <c r="H336" s="14">
        <f t="shared" si="54"/>
        <v>9.0571553929607203E-3</v>
      </c>
      <c r="M336" s="8">
        <f t="shared" si="55"/>
        <v>4.4419307557906134E-3</v>
      </c>
      <c r="N336" s="8"/>
      <c r="O336" s="10">
        <f t="shared" si="59"/>
        <v>333</v>
      </c>
      <c r="P336" s="8">
        <f t="shared" si="56"/>
        <v>-5.3325917686318132</v>
      </c>
      <c r="Q336" s="8">
        <f t="shared" si="57"/>
        <v>-6.8157128121678827</v>
      </c>
      <c r="R336" s="8">
        <f t="shared" si="58"/>
        <v>-3.8494707250957436</v>
      </c>
      <c r="AE336" s="41">
        <v>-0.8</v>
      </c>
      <c r="AF336" s="44">
        <v>-0.16800000000000001</v>
      </c>
    </row>
    <row r="337" spans="1:32">
      <c r="A337" s="32">
        <v>-0.5</v>
      </c>
      <c r="B337" s="32">
        <v>0</v>
      </c>
      <c r="C337" s="32">
        <v>-0.61935444909399495</v>
      </c>
      <c r="D337" s="32">
        <v>0.135907917047321</v>
      </c>
      <c r="E337" s="38">
        <f t="shared" si="52"/>
        <v>9.7215912515623601E-2</v>
      </c>
      <c r="F337" s="32">
        <v>0</v>
      </c>
      <c r="G337" s="6">
        <f t="shared" si="53"/>
        <v>0.11935444909399495</v>
      </c>
      <c r="H337" s="14">
        <f t="shared" si="54"/>
        <v>1.4245484518531032E-2</v>
      </c>
      <c r="M337" s="8">
        <f t="shared" si="55"/>
        <v>9.4509336462453818E-3</v>
      </c>
      <c r="N337" s="8"/>
      <c r="O337" s="10">
        <f t="shared" si="59"/>
        <v>334</v>
      </c>
      <c r="P337" s="8">
        <f t="shared" si="56"/>
        <v>-5.3125695216907678</v>
      </c>
      <c r="Q337" s="8">
        <f t="shared" si="57"/>
        <v>-6.7956905652268373</v>
      </c>
      <c r="R337" s="8">
        <f t="shared" si="58"/>
        <v>-3.8294484781546982</v>
      </c>
      <c r="AE337" s="41">
        <v>-0.8</v>
      </c>
      <c r="AF337" s="44">
        <v>0.24199999999999999</v>
      </c>
    </row>
    <row r="338" spans="1:32">
      <c r="A338" s="33">
        <v>6.00000000000004E-2</v>
      </c>
      <c r="B338" s="32">
        <v>0</v>
      </c>
      <c r="C338" s="33">
        <v>4.8037652994892703E-2</v>
      </c>
      <c r="D338" s="33">
        <v>7.3346179527759098E-2</v>
      </c>
      <c r="E338" s="38">
        <f t="shared" si="52"/>
        <v>5.2465050802324879E-2</v>
      </c>
      <c r="F338" s="32">
        <v>1</v>
      </c>
      <c r="G338" s="6">
        <f t="shared" si="53"/>
        <v>1.1962347005107697E-2</v>
      </c>
      <c r="H338" s="14">
        <f t="shared" si="54"/>
        <v>1.4309774587060908E-4</v>
      </c>
      <c r="M338" s="8">
        <f t="shared" si="55"/>
        <v>2.7525815556905305E-3</v>
      </c>
      <c r="N338" s="8"/>
      <c r="O338" s="10">
        <f t="shared" si="59"/>
        <v>335</v>
      </c>
      <c r="P338" s="8">
        <f t="shared" si="56"/>
        <v>-5.2925472747497215</v>
      </c>
      <c r="Q338" s="8">
        <f t="shared" si="57"/>
        <v>-6.7756683182857911</v>
      </c>
      <c r="R338" s="8">
        <f t="shared" si="58"/>
        <v>-3.809426231213652</v>
      </c>
      <c r="AE338" s="41">
        <v>-0.8</v>
      </c>
      <c r="AF338" s="44">
        <v>-0.251</v>
      </c>
    </row>
    <row r="339" spans="1:32">
      <c r="A339" s="32">
        <v>-0.3</v>
      </c>
      <c r="B339" s="32">
        <v>0</v>
      </c>
      <c r="C339" s="32">
        <v>-0.31221651724964999</v>
      </c>
      <c r="D339" s="33">
        <v>7.6933543616062805E-2</v>
      </c>
      <c r="E339" s="38">
        <f t="shared" si="52"/>
        <v>5.503111818785323E-2</v>
      </c>
      <c r="F339" s="32">
        <v>1</v>
      </c>
      <c r="G339" s="6">
        <f t="shared" si="53"/>
        <v>1.2216517249650005E-2</v>
      </c>
      <c r="H339" s="14">
        <f t="shared" si="54"/>
        <v>1.4924329371099614E-4</v>
      </c>
      <c r="M339" s="8">
        <f t="shared" si="55"/>
        <v>3.0284239690054706E-3</v>
      </c>
      <c r="N339" s="8"/>
      <c r="O339" s="10">
        <f t="shared" si="59"/>
        <v>336</v>
      </c>
      <c r="P339" s="8">
        <f t="shared" si="56"/>
        <v>-5.2725250278086762</v>
      </c>
      <c r="Q339" s="8">
        <f t="shared" si="57"/>
        <v>-6.7556460713447457</v>
      </c>
      <c r="R339" s="8">
        <f t="shared" si="58"/>
        <v>-3.7894039842726066</v>
      </c>
      <c r="AE339" s="41">
        <v>-0.8</v>
      </c>
      <c r="AF339" s="44">
        <v>0.26800000000000002</v>
      </c>
    </row>
    <row r="340" spans="1:32">
      <c r="A340" s="33">
        <v>2.9999999999999302E-2</v>
      </c>
      <c r="B340" s="32">
        <v>0</v>
      </c>
      <c r="C340" s="33">
        <v>1.25535746838352E-2</v>
      </c>
      <c r="D340" s="33">
        <v>7.75813635134327E-2</v>
      </c>
      <c r="E340" s="38">
        <f t="shared" si="52"/>
        <v>5.5494508429105062E-2</v>
      </c>
      <c r="F340" s="32">
        <v>1</v>
      </c>
      <c r="G340" s="6">
        <f t="shared" si="53"/>
        <v>1.7446425316164103E-2</v>
      </c>
      <c r="H340" s="14">
        <f t="shared" si="54"/>
        <v>3.0437775631249174E-4</v>
      </c>
      <c r="M340" s="8">
        <f t="shared" si="55"/>
        <v>3.0796404657880126E-3</v>
      </c>
      <c r="N340" s="8"/>
      <c r="O340" s="10">
        <f t="shared" si="59"/>
        <v>337</v>
      </c>
      <c r="P340" s="8">
        <f t="shared" si="56"/>
        <v>-5.2525027808676308</v>
      </c>
      <c r="Q340" s="8">
        <f t="shared" si="57"/>
        <v>-6.7356238244037003</v>
      </c>
      <c r="R340" s="8">
        <f t="shared" si="58"/>
        <v>-3.7693817373315612</v>
      </c>
      <c r="AE340" s="41">
        <v>-0.8</v>
      </c>
      <c r="AF340" s="44">
        <v>7.0000000000000007E-2</v>
      </c>
    </row>
    <row r="341" spans="1:32">
      <c r="A341" s="32">
        <v>0.44999999999999901</v>
      </c>
      <c r="B341" s="32">
        <v>0</v>
      </c>
      <c r="C341" s="32">
        <v>0.48111810038784503</v>
      </c>
      <c r="D341" s="33">
        <v>2.7820782591764699E-2</v>
      </c>
      <c r="E341" s="38">
        <f t="shared" si="52"/>
        <v>1.9900406284760249E-2</v>
      </c>
      <c r="F341" s="32">
        <v>0</v>
      </c>
      <c r="G341" s="6">
        <f t="shared" si="53"/>
        <v>3.1118100387846015E-2</v>
      </c>
      <c r="H341" s="14">
        <f t="shared" si="54"/>
        <v>9.6833617174806226E-4</v>
      </c>
      <c r="M341" s="8">
        <f t="shared" si="55"/>
        <v>3.9602617029852523E-4</v>
      </c>
      <c r="N341" s="8"/>
      <c r="O341" s="10">
        <f t="shared" si="59"/>
        <v>338</v>
      </c>
      <c r="P341" s="8">
        <f t="shared" si="56"/>
        <v>-5.2324805339265854</v>
      </c>
      <c r="Q341" s="8">
        <f t="shared" si="57"/>
        <v>-6.715601577462655</v>
      </c>
      <c r="R341" s="8">
        <f t="shared" si="58"/>
        <v>-3.7493594903905159</v>
      </c>
      <c r="AE341" s="41">
        <v>-0.8</v>
      </c>
      <c r="AF341" s="44">
        <v>-0.73699999999999999</v>
      </c>
    </row>
    <row r="342" spans="1:32">
      <c r="A342" s="32">
        <v>-2.2999999999999901</v>
      </c>
      <c r="B342" s="32">
        <v>0</v>
      </c>
      <c r="C342" s="32">
        <v>-2.29235918923191</v>
      </c>
      <c r="D342" s="32">
        <v>0.185818912424942</v>
      </c>
      <c r="E342" s="38">
        <f t="shared" si="52"/>
        <v>0.13291760720430798</v>
      </c>
      <c r="F342" s="32">
        <v>1</v>
      </c>
      <c r="G342" s="6">
        <f t="shared" si="53"/>
        <v>7.6408107680800974E-3</v>
      </c>
      <c r="H342" s="14">
        <f t="shared" si="54"/>
        <v>5.8381989193608768E-5</v>
      </c>
      <c r="M342" s="8">
        <f t="shared" si="55"/>
        <v>1.7667090304918705E-2</v>
      </c>
      <c r="N342" s="8"/>
      <c r="O342" s="10">
        <f t="shared" si="59"/>
        <v>339</v>
      </c>
      <c r="P342" s="8">
        <f t="shared" si="56"/>
        <v>-5.2124582869855391</v>
      </c>
      <c r="Q342" s="8">
        <f t="shared" si="57"/>
        <v>-6.6955793305216087</v>
      </c>
      <c r="R342" s="8">
        <f t="shared" si="58"/>
        <v>-3.7293372434494696</v>
      </c>
      <c r="AE342" s="41">
        <v>-0.7</v>
      </c>
      <c r="AF342" s="44">
        <v>-2.9000000000000001E-2</v>
      </c>
    </row>
    <row r="343" spans="1:32">
      <c r="A343" s="32">
        <v>-0.59999999999999898</v>
      </c>
      <c r="B343" s="32">
        <v>0</v>
      </c>
      <c r="C343" s="32">
        <v>-0.56566064853657805</v>
      </c>
      <c r="D343" s="33">
        <v>8.3262390775606293E-2</v>
      </c>
      <c r="E343" s="38">
        <f t="shared" si="52"/>
        <v>5.9558188171367932E-2</v>
      </c>
      <c r="F343" s="32">
        <v>1</v>
      </c>
      <c r="G343" s="6">
        <f t="shared" si="53"/>
        <v>3.4339351463420931E-2</v>
      </c>
      <c r="H343" s="14">
        <f t="shared" si="54"/>
        <v>1.1791910589283492E-3</v>
      </c>
      <c r="M343" s="8">
        <f t="shared" si="55"/>
        <v>3.547177778256071E-3</v>
      </c>
      <c r="N343" s="8"/>
      <c r="O343" s="10">
        <f t="shared" si="59"/>
        <v>340</v>
      </c>
      <c r="P343" s="8">
        <f t="shared" si="56"/>
        <v>-5.1924360400444938</v>
      </c>
      <c r="Q343" s="8">
        <f t="shared" si="57"/>
        <v>-6.6755570835805633</v>
      </c>
      <c r="R343" s="8">
        <f t="shared" si="58"/>
        <v>-3.7093149965084242</v>
      </c>
      <c r="AE343" s="41">
        <v>-0.7</v>
      </c>
      <c r="AF343" s="44">
        <v>-2.3E-2</v>
      </c>
    </row>
    <row r="344" spans="1:32">
      <c r="A344" s="32">
        <v>1.1599999999999999</v>
      </c>
      <c r="B344" s="32">
        <v>0</v>
      </c>
      <c r="C344" s="32">
        <v>1.1423547595260899</v>
      </c>
      <c r="D344" s="33">
        <v>7.8695923999278605E-2</v>
      </c>
      <c r="E344" s="38">
        <f t="shared" si="52"/>
        <v>5.6291761576967227E-2</v>
      </c>
      <c r="F344" s="32">
        <v>1</v>
      </c>
      <c r="G344" s="6">
        <f t="shared" si="53"/>
        <v>1.7645240473910029E-2</v>
      </c>
      <c r="H344" s="14">
        <f t="shared" si="54"/>
        <v>3.1135451138211261E-4</v>
      </c>
      <c r="M344" s="8">
        <f t="shared" si="55"/>
        <v>3.1687624214381239E-3</v>
      </c>
      <c r="N344" s="8"/>
      <c r="O344" s="10">
        <f t="shared" si="59"/>
        <v>341</v>
      </c>
      <c r="P344" s="8">
        <f t="shared" si="56"/>
        <v>-5.1724137931034484</v>
      </c>
      <c r="Q344" s="8">
        <f t="shared" si="57"/>
        <v>-6.6555348366395179</v>
      </c>
      <c r="R344" s="8">
        <f t="shared" si="58"/>
        <v>-3.6892927495673788</v>
      </c>
      <c r="AE344" s="41">
        <v>-0.7</v>
      </c>
      <c r="AF344" s="44">
        <v>-0.114</v>
      </c>
    </row>
    <row r="345" spans="1:32">
      <c r="A345" s="32">
        <v>-6.2999999999999901</v>
      </c>
      <c r="B345" s="32">
        <v>0</v>
      </c>
      <c r="C345" s="32">
        <v>-6.3963134743658898</v>
      </c>
      <c r="D345" s="32">
        <v>0.22407098064242101</v>
      </c>
      <c r="E345" s="38">
        <f t="shared" si="52"/>
        <v>0.16027958727260164</v>
      </c>
      <c r="F345" s="32">
        <v>1</v>
      </c>
      <c r="G345" s="6">
        <f t="shared" si="53"/>
        <v>9.6313474365899765E-2</v>
      </c>
      <c r="H345" s="14">
        <f t="shared" si="54"/>
        <v>9.2762853444308315E-3</v>
      </c>
      <c r="M345" s="8">
        <f t="shared" si="55"/>
        <v>2.5689546096275523E-2</v>
      </c>
      <c r="N345" s="8"/>
      <c r="O345" s="10">
        <f t="shared" si="59"/>
        <v>342</v>
      </c>
      <c r="P345" s="8">
        <f t="shared" si="56"/>
        <v>-5.152391546162403</v>
      </c>
      <c r="Q345" s="8">
        <f t="shared" si="57"/>
        <v>-6.6355125896984726</v>
      </c>
      <c r="R345" s="8">
        <f t="shared" si="58"/>
        <v>-3.6692705026263335</v>
      </c>
      <c r="AE345" s="41">
        <v>-0.7</v>
      </c>
      <c r="AF345" s="44">
        <v>-0.01</v>
      </c>
    </row>
    <row r="346" spans="1:32">
      <c r="A346" s="32">
        <v>-1.3999999999999899</v>
      </c>
      <c r="B346" s="32">
        <v>0</v>
      </c>
      <c r="C346" s="32">
        <v>-1.3868816878557899</v>
      </c>
      <c r="D346" s="32">
        <v>0.116126978315996</v>
      </c>
      <c r="E346" s="38">
        <f t="shared" si="52"/>
        <v>8.3066464485220523E-2</v>
      </c>
      <c r="F346" s="32">
        <v>1</v>
      </c>
      <c r="G346" s="6">
        <f t="shared" si="53"/>
        <v>1.3118312144200006E-2</v>
      </c>
      <c r="H346" s="14">
        <f t="shared" si="54"/>
        <v>1.7209011351266537E-4</v>
      </c>
      <c r="M346" s="8">
        <f t="shared" si="55"/>
        <v>6.9000375220744023E-3</v>
      </c>
      <c r="N346" s="8"/>
      <c r="O346" s="10">
        <f t="shared" si="59"/>
        <v>343</v>
      </c>
      <c r="P346" s="8">
        <f t="shared" si="56"/>
        <v>-5.1323692992213568</v>
      </c>
      <c r="Q346" s="8">
        <f t="shared" si="57"/>
        <v>-6.6154903427574263</v>
      </c>
      <c r="R346" s="8">
        <f t="shared" si="58"/>
        <v>-3.6492482556852872</v>
      </c>
      <c r="AE346" s="41">
        <v>-0.7</v>
      </c>
      <c r="AF346" s="44">
        <v>-1.6E-2</v>
      </c>
    </row>
    <row r="347" spans="1:32">
      <c r="A347" s="32">
        <v>-1.2</v>
      </c>
      <c r="B347" s="32">
        <v>0</v>
      </c>
      <c r="C347" s="32">
        <v>-1.1973970337553399</v>
      </c>
      <c r="D347" s="33">
        <v>6.3669995687555297E-2</v>
      </c>
      <c r="E347" s="38">
        <f t="shared" si="52"/>
        <v>4.5543606767781887E-2</v>
      </c>
      <c r="F347" s="32">
        <v>1</v>
      </c>
      <c r="G347" s="6">
        <f t="shared" si="53"/>
        <v>2.6029662446600543E-3</v>
      </c>
      <c r="H347" s="14">
        <f t="shared" si="54"/>
        <v>6.7754332708396656E-6</v>
      </c>
      <c r="M347" s="8">
        <f t="shared" si="55"/>
        <v>2.0742201174183479E-3</v>
      </c>
      <c r="N347" s="8"/>
      <c r="O347" s="10">
        <f t="shared" si="59"/>
        <v>344</v>
      </c>
      <c r="P347" s="8">
        <f t="shared" si="56"/>
        <v>-5.1123470522803114</v>
      </c>
      <c r="Q347" s="8">
        <f t="shared" si="57"/>
        <v>-6.5954680958163809</v>
      </c>
      <c r="R347" s="8">
        <f t="shared" si="58"/>
        <v>-3.6292260087442418</v>
      </c>
      <c r="AE347" s="41">
        <v>-0.7</v>
      </c>
      <c r="AF347" s="44">
        <v>-0.14499999999999999</v>
      </c>
    </row>
    <row r="348" spans="1:32">
      <c r="A348" s="32">
        <v>-0.69999999999999896</v>
      </c>
      <c r="B348" s="32">
        <v>0</v>
      </c>
      <c r="C348" s="32">
        <v>-0.710551152205248</v>
      </c>
      <c r="D348" s="33">
        <v>7.1455646093835798E-2</v>
      </c>
      <c r="E348" s="38">
        <f t="shared" si="52"/>
        <v>5.1112738612475367E-2</v>
      </c>
      <c r="F348" s="32">
        <v>1</v>
      </c>
      <c r="G348" s="6">
        <f t="shared" si="53"/>
        <v>1.0551152205249048E-2</v>
      </c>
      <c r="H348" s="14">
        <f t="shared" si="54"/>
        <v>1.1132681285833184E-4</v>
      </c>
      <c r="M348" s="8">
        <f t="shared" si="55"/>
        <v>2.6125120484672302E-3</v>
      </c>
      <c r="N348" s="8"/>
      <c r="O348" s="10">
        <f t="shared" si="59"/>
        <v>345</v>
      </c>
      <c r="P348" s="8">
        <f t="shared" si="56"/>
        <v>-5.092324805339266</v>
      </c>
      <c r="Q348" s="8">
        <f t="shared" si="57"/>
        <v>-6.5754458488753356</v>
      </c>
      <c r="R348" s="8">
        <f t="shared" si="58"/>
        <v>-3.6092037618031965</v>
      </c>
      <c r="AE348" s="41">
        <v>-0.7</v>
      </c>
      <c r="AF348" s="44">
        <v>2.1000000000000001E-2</v>
      </c>
    </row>
    <row r="349" spans="1:32">
      <c r="A349" s="33">
        <v>9.9999999999999603E-2</v>
      </c>
      <c r="B349" s="32">
        <v>0</v>
      </c>
      <c r="C349" s="32">
        <v>0.16507394777519799</v>
      </c>
      <c r="D349" s="33">
        <v>5.3617391546221201E-2</v>
      </c>
      <c r="E349" s="38">
        <f t="shared" si="52"/>
        <v>3.8352906579080887E-2</v>
      </c>
      <c r="F349" s="32">
        <v>0</v>
      </c>
      <c r="G349" s="6">
        <f t="shared" si="53"/>
        <v>6.5073947775198385E-2</v>
      </c>
      <c r="H349" s="14">
        <f t="shared" si="54"/>
        <v>4.2346186790492464E-3</v>
      </c>
      <c r="M349" s="8">
        <f t="shared" si="55"/>
        <v>1.4709454430637059E-3</v>
      </c>
      <c r="N349" s="8"/>
      <c r="O349" s="10">
        <f t="shared" si="59"/>
        <v>346</v>
      </c>
      <c r="P349" s="8">
        <f t="shared" si="56"/>
        <v>-5.0723025583982206</v>
      </c>
      <c r="Q349" s="8">
        <f t="shared" si="57"/>
        <v>-6.5554236019342902</v>
      </c>
      <c r="R349" s="8">
        <f t="shared" si="58"/>
        <v>-3.5891815148621511</v>
      </c>
      <c r="AE349" s="41">
        <v>-0.7</v>
      </c>
      <c r="AF349" s="44">
        <v>-2.7E-2</v>
      </c>
    </row>
    <row r="350" spans="1:32">
      <c r="A350" s="32">
        <v>-2.7999999999999901</v>
      </c>
      <c r="B350" s="32">
        <v>0</v>
      </c>
      <c r="C350" s="32">
        <v>-2.78189727527029</v>
      </c>
      <c r="D350" s="33">
        <v>8.3621406821658001E-2</v>
      </c>
      <c r="E350" s="38">
        <f t="shared" si="52"/>
        <v>5.9814994936440456E-2</v>
      </c>
      <c r="F350" s="32">
        <v>1</v>
      </c>
      <c r="G350" s="6">
        <f t="shared" si="53"/>
        <v>1.8102724729700093E-2</v>
      </c>
      <c r="H350" s="14">
        <f t="shared" si="54"/>
        <v>3.2770864263929531E-4</v>
      </c>
      <c r="M350" s="8">
        <f t="shared" si="55"/>
        <v>3.5778336192463975E-3</v>
      </c>
      <c r="N350" s="8"/>
      <c r="O350" s="10">
        <f t="shared" si="59"/>
        <v>347</v>
      </c>
      <c r="P350" s="8">
        <f t="shared" si="56"/>
        <v>-5.0522803114571744</v>
      </c>
      <c r="Q350" s="8">
        <f t="shared" si="57"/>
        <v>-6.5354013549932439</v>
      </c>
      <c r="R350" s="8">
        <f t="shared" si="58"/>
        <v>-3.5691592679211048</v>
      </c>
      <c r="AE350" s="41">
        <v>-0.7</v>
      </c>
      <c r="AF350" s="44">
        <v>0.33200000000000002</v>
      </c>
    </row>
    <row r="351" spans="1:32">
      <c r="A351" s="32">
        <v>-1</v>
      </c>
      <c r="B351" s="32">
        <v>0</v>
      </c>
      <c r="C351" s="32">
        <v>-1.0363170538620401</v>
      </c>
      <c r="D351" s="32">
        <v>0.102928435350915</v>
      </c>
      <c r="E351" s="38">
        <f t="shared" si="52"/>
        <v>7.3625451583961388E-2</v>
      </c>
      <c r="F351" s="32">
        <v>1</v>
      </c>
      <c r="G351" s="6">
        <f t="shared" si="53"/>
        <v>3.6317053862040094E-2</v>
      </c>
      <c r="H351" s="14">
        <f t="shared" si="54"/>
        <v>1.3189284012183214E-3</v>
      </c>
      <c r="M351" s="8">
        <f t="shared" si="55"/>
        <v>5.4207071209422426E-3</v>
      </c>
      <c r="N351" s="8"/>
      <c r="O351" s="10">
        <f t="shared" si="59"/>
        <v>348</v>
      </c>
      <c r="P351" s="8">
        <f t="shared" si="56"/>
        <v>-5.032258064516129</v>
      </c>
      <c r="Q351" s="8">
        <f t="shared" si="57"/>
        <v>-6.5153791080521986</v>
      </c>
      <c r="R351" s="8">
        <f t="shared" si="58"/>
        <v>-3.5491370209800595</v>
      </c>
      <c r="AE351" s="41">
        <v>-0.65</v>
      </c>
      <c r="AF351" s="44">
        <v>-0.35199999999999998</v>
      </c>
    </row>
    <row r="352" spans="1:32">
      <c r="A352" s="32">
        <v>-5.4</v>
      </c>
      <c r="B352" s="32">
        <v>0</v>
      </c>
      <c r="C352" s="32">
        <v>-5.4354126400801404</v>
      </c>
      <c r="D352" s="32">
        <v>0.10960988200407</v>
      </c>
      <c r="E352" s="38">
        <f t="shared" si="52"/>
        <v>7.8404738526345774E-2</v>
      </c>
      <c r="F352" s="32">
        <v>1</v>
      </c>
      <c r="G352" s="6">
        <f t="shared" si="53"/>
        <v>3.5412640080140001E-2</v>
      </c>
      <c r="H352" s="14">
        <f t="shared" si="54"/>
        <v>1.2540550774455381E-3</v>
      </c>
      <c r="M352" s="8">
        <f t="shared" si="55"/>
        <v>6.147303023384649E-3</v>
      </c>
      <c r="N352" s="8"/>
      <c r="O352" s="10">
        <f t="shared" si="59"/>
        <v>349</v>
      </c>
      <c r="P352" s="8">
        <f t="shared" si="56"/>
        <v>-5.0122358175750836</v>
      </c>
      <c r="Q352" s="8">
        <f t="shared" si="57"/>
        <v>-6.4953568611111532</v>
      </c>
      <c r="R352" s="8">
        <f t="shared" si="58"/>
        <v>-3.5291147740390141</v>
      </c>
      <c r="AE352" s="41">
        <v>-0.65</v>
      </c>
      <c r="AF352" s="44">
        <v>-0.315</v>
      </c>
    </row>
    <row r="353" spans="1:32">
      <c r="A353" s="32">
        <v>-0.9</v>
      </c>
      <c r="B353" s="32">
        <v>0</v>
      </c>
      <c r="C353" s="32">
        <v>-0.91842990498189103</v>
      </c>
      <c r="D353" s="33">
        <v>8.6084088943437498E-2</v>
      </c>
      <c r="E353" s="38">
        <f t="shared" si="52"/>
        <v>6.1576569206034673E-2</v>
      </c>
      <c r="F353" s="32">
        <v>1</v>
      </c>
      <c r="G353" s="6">
        <f t="shared" si="53"/>
        <v>1.842990498189101E-2</v>
      </c>
      <c r="H353" s="14">
        <f t="shared" si="54"/>
        <v>3.3966139764153108E-4</v>
      </c>
      <c r="M353" s="8">
        <f t="shared" si="55"/>
        <v>3.7916738751855774E-3</v>
      </c>
      <c r="N353" s="8"/>
      <c r="O353" s="10">
        <f t="shared" si="59"/>
        <v>350</v>
      </c>
      <c r="P353" s="8">
        <f t="shared" si="56"/>
        <v>-4.9922135706340383</v>
      </c>
      <c r="Q353" s="8">
        <f t="shared" si="57"/>
        <v>-6.4753346141701078</v>
      </c>
      <c r="R353" s="8">
        <f t="shared" si="58"/>
        <v>-3.5090925270979687</v>
      </c>
      <c r="AE353" s="41">
        <v>-0.65</v>
      </c>
      <c r="AF353" s="44">
        <v>-0.32800000000000001</v>
      </c>
    </row>
    <row r="354" spans="1:32">
      <c r="A354" s="32">
        <v>-2.4</v>
      </c>
      <c r="B354" s="32">
        <v>0</v>
      </c>
      <c r="C354" s="32">
        <v>-2.4488496107324802</v>
      </c>
      <c r="D354" s="32">
        <v>0.18505814801277101</v>
      </c>
      <c r="E354" s="38">
        <f t="shared" si="52"/>
        <v>0.1323734269376583</v>
      </c>
      <c r="F354" s="32">
        <v>1</v>
      </c>
      <c r="G354" s="6">
        <f t="shared" si="53"/>
        <v>4.8849610732480286E-2</v>
      </c>
      <c r="H354" s="14">
        <f t="shared" si="54"/>
        <v>2.3862844687148532E-3</v>
      </c>
      <c r="M354" s="8">
        <f t="shared" si="55"/>
        <v>1.7522724159219561E-2</v>
      </c>
      <c r="N354" s="8"/>
      <c r="O354" s="10">
        <f t="shared" si="59"/>
        <v>351</v>
      </c>
      <c r="P354" s="8">
        <f t="shared" si="56"/>
        <v>-4.972191323692992</v>
      </c>
      <c r="Q354" s="8">
        <f t="shared" si="57"/>
        <v>-6.4553123672290615</v>
      </c>
      <c r="R354" s="8">
        <f t="shared" si="58"/>
        <v>-3.4890702801569224</v>
      </c>
      <c r="AE354" s="41">
        <v>-0.6</v>
      </c>
      <c r="AF354" s="44">
        <v>-0.52300000000000002</v>
      </c>
    </row>
    <row r="355" spans="1:32">
      <c r="A355" s="32">
        <v>-3.5</v>
      </c>
      <c r="B355" s="32">
        <v>0</v>
      </c>
      <c r="C355" s="32">
        <v>-3.49338651707279</v>
      </c>
      <c r="D355" s="33">
        <v>5.1483792538835699E-2</v>
      </c>
      <c r="E355" s="38">
        <f t="shared" si="52"/>
        <v>3.6826727832825874E-2</v>
      </c>
      <c r="F355" s="32">
        <v>1</v>
      </c>
      <c r="G355" s="6">
        <f t="shared" si="53"/>
        <v>6.6134829272099793E-3</v>
      </c>
      <c r="H355" s="14">
        <f t="shared" si="54"/>
        <v>4.3738156428497875E-5</v>
      </c>
      <c r="M355" s="8">
        <f t="shared" si="55"/>
        <v>1.356207882873032E-3</v>
      </c>
      <c r="N355" s="8"/>
      <c r="O355" s="10">
        <f t="shared" si="59"/>
        <v>352</v>
      </c>
      <c r="P355" s="8">
        <f t="shared" si="56"/>
        <v>-4.9521690767519466</v>
      </c>
      <c r="Q355" s="8">
        <f t="shared" si="57"/>
        <v>-6.4352901202880162</v>
      </c>
      <c r="R355" s="8">
        <f t="shared" si="58"/>
        <v>-3.4690480332158771</v>
      </c>
      <c r="AE355" s="41">
        <v>-0.6</v>
      </c>
      <c r="AF355" s="44">
        <v>6.6000000000000003E-2</v>
      </c>
    </row>
    <row r="356" spans="1:32">
      <c r="A356" s="32">
        <v>-0.59999999999999898</v>
      </c>
      <c r="B356" s="32">
        <v>0</v>
      </c>
      <c r="C356" s="32">
        <v>-0.65405426086638097</v>
      </c>
      <c r="D356" s="32">
        <v>0.22230629529804299</v>
      </c>
      <c r="E356" s="38">
        <f t="shared" si="52"/>
        <v>0.1590172951281571</v>
      </c>
      <c r="F356" s="32">
        <v>1</v>
      </c>
      <c r="G356" s="6">
        <f t="shared" si="53"/>
        <v>5.4054260866381987E-2</v>
      </c>
      <c r="H356" s="14">
        <f t="shared" si="54"/>
        <v>2.921863117810875E-3</v>
      </c>
      <c r="M356" s="8">
        <f t="shared" si="55"/>
        <v>2.5286500149875414E-2</v>
      </c>
      <c r="N356" s="8"/>
      <c r="O356" s="10">
        <f t="shared" si="59"/>
        <v>353</v>
      </c>
      <c r="P356" s="8">
        <f t="shared" si="56"/>
        <v>-4.9321468298109012</v>
      </c>
      <c r="Q356" s="8">
        <f t="shared" si="57"/>
        <v>-6.4152678733469708</v>
      </c>
      <c r="R356" s="8">
        <f t="shared" si="58"/>
        <v>-3.4490257862748317</v>
      </c>
      <c r="AE356" s="41">
        <v>-0.6</v>
      </c>
      <c r="AF356" s="44">
        <v>-0.76300000000000001</v>
      </c>
    </row>
    <row r="357" spans="1:32">
      <c r="A357" s="32">
        <v>-1.0999999999999901</v>
      </c>
      <c r="B357" s="32">
        <v>0</v>
      </c>
      <c r="C357" s="32">
        <v>-1.10577526212601</v>
      </c>
      <c r="D357" s="33">
        <v>5.7385446595651597E-2</v>
      </c>
      <c r="E357" s="38">
        <f t="shared" si="52"/>
        <v>4.1048223511294148E-2</v>
      </c>
      <c r="F357" s="32">
        <v>1</v>
      </c>
      <c r="G357" s="6">
        <f t="shared" si="53"/>
        <v>5.7752621260198644E-3</v>
      </c>
      <c r="H357" s="14">
        <f t="shared" si="54"/>
        <v>3.3353652624239485E-5</v>
      </c>
      <c r="M357" s="8">
        <f t="shared" si="55"/>
        <v>1.6849566534331616E-3</v>
      </c>
      <c r="N357" s="8"/>
      <c r="O357" s="10">
        <f t="shared" si="59"/>
        <v>354</v>
      </c>
      <c r="P357" s="8">
        <f t="shared" si="56"/>
        <v>-4.912124582869855</v>
      </c>
      <c r="Q357" s="8">
        <f t="shared" si="57"/>
        <v>-6.3952456264059245</v>
      </c>
      <c r="R357" s="8">
        <f t="shared" si="58"/>
        <v>-3.4290035393337854</v>
      </c>
      <c r="AE357" s="41">
        <v>-0.6</v>
      </c>
      <c r="AF357" s="44">
        <v>-0.50700000000000001</v>
      </c>
    </row>
    <row r="358" spans="1:32">
      <c r="A358" s="33">
        <v>-9.9999999999999603E-2</v>
      </c>
      <c r="B358" s="32">
        <v>0</v>
      </c>
      <c r="C358" s="33">
        <v>-7.0844163055868395E-2</v>
      </c>
      <c r="D358" s="33">
        <v>6.7749804838781902E-2</v>
      </c>
      <c r="E358" s="38">
        <f t="shared" si="52"/>
        <v>4.8461923655737642E-2</v>
      </c>
      <c r="F358" s="32">
        <v>1</v>
      </c>
      <c r="G358" s="6">
        <f t="shared" si="53"/>
        <v>2.9155836944131208E-2</v>
      </c>
      <c r="H358" s="14">
        <f t="shared" si="54"/>
        <v>8.5006282791276618E-4</v>
      </c>
      <c r="M358" s="8">
        <f t="shared" si="55"/>
        <v>2.3485580444145438E-3</v>
      </c>
      <c r="N358" s="8"/>
      <c r="O358" s="10">
        <f t="shared" si="59"/>
        <v>355</v>
      </c>
      <c r="P358" s="8">
        <f t="shared" si="56"/>
        <v>-4.8921023359288096</v>
      </c>
      <c r="Q358" s="8">
        <f t="shared" si="57"/>
        <v>-6.3752233794648792</v>
      </c>
      <c r="R358" s="8">
        <f t="shared" si="58"/>
        <v>-3.4089812923927401</v>
      </c>
      <c r="AE358" s="41">
        <v>-0.6</v>
      </c>
      <c r="AF358" s="44">
        <v>5.3999999999999999E-2</v>
      </c>
    </row>
    <row r="359" spans="1:32">
      <c r="A359" s="32">
        <v>-4.1299999999999901</v>
      </c>
      <c r="B359" s="32">
        <v>0</v>
      </c>
      <c r="C359" s="32">
        <v>-4.0757510973902003</v>
      </c>
      <c r="D359" s="32">
        <v>0.11779550092899101</v>
      </c>
      <c r="E359" s="38">
        <f t="shared" si="52"/>
        <v>8.425997073488796E-2</v>
      </c>
      <c r="F359" s="32">
        <v>1</v>
      </c>
      <c r="G359" s="6">
        <f t="shared" si="53"/>
        <v>5.4248902609789873E-2</v>
      </c>
      <c r="H359" s="14">
        <f t="shared" si="54"/>
        <v>2.9429434343664664E-3</v>
      </c>
      <c r="M359" s="8">
        <f t="shared" si="55"/>
        <v>7.0997426682441753E-3</v>
      </c>
      <c r="N359" s="8"/>
      <c r="O359" s="10">
        <f t="shared" si="59"/>
        <v>356</v>
      </c>
      <c r="P359" s="8">
        <f t="shared" si="56"/>
        <v>-4.8720800889877642</v>
      </c>
      <c r="Q359" s="8">
        <f t="shared" si="57"/>
        <v>-6.3552011325238338</v>
      </c>
      <c r="R359" s="8">
        <f t="shared" si="58"/>
        <v>-3.3889590454516947</v>
      </c>
      <c r="AE359" s="41">
        <v>-0.6</v>
      </c>
      <c r="AF359" s="44">
        <v>-0.61</v>
      </c>
    </row>
    <row r="360" spans="1:32">
      <c r="A360" s="33">
        <v>9.9999999999999603E-2</v>
      </c>
      <c r="B360" s="32">
        <v>0</v>
      </c>
      <c r="C360" s="33">
        <v>9.7224238907141797E-2</v>
      </c>
      <c r="D360" s="33">
        <v>6.3476994259462793E-2</v>
      </c>
      <c r="E360" s="38">
        <f t="shared" si="52"/>
        <v>4.5405551455358122E-2</v>
      </c>
      <c r="F360" s="32">
        <v>1</v>
      </c>
      <c r="G360" s="6">
        <f t="shared" si="53"/>
        <v>2.7757610928578064E-3</v>
      </c>
      <c r="H360" s="14">
        <f t="shared" si="54"/>
        <v>7.7048496446231643E-6</v>
      </c>
      <c r="M360" s="8">
        <f t="shared" si="55"/>
        <v>2.0616641029651741E-3</v>
      </c>
      <c r="N360" s="8"/>
      <c r="O360" s="10">
        <f t="shared" si="59"/>
        <v>357</v>
      </c>
      <c r="P360" s="8">
        <f t="shared" si="56"/>
        <v>-4.8520578420467189</v>
      </c>
      <c r="Q360" s="8">
        <f t="shared" si="57"/>
        <v>-6.3351788855827884</v>
      </c>
      <c r="R360" s="8">
        <f t="shared" si="58"/>
        <v>-3.3689367985106493</v>
      </c>
      <c r="AE360" s="41">
        <v>-0.6</v>
      </c>
      <c r="AF360" s="44">
        <v>-0.73899999999999999</v>
      </c>
    </row>
    <row r="361" spans="1:32">
      <c r="A361" s="32">
        <v>0.3</v>
      </c>
      <c r="B361" s="32">
        <v>0</v>
      </c>
      <c r="C361" s="32">
        <v>0.34696624964644501</v>
      </c>
      <c r="D361" s="33">
        <v>5.5916775057671099E-2</v>
      </c>
      <c r="E361" s="38">
        <f t="shared" si="52"/>
        <v>3.9997672175857334E-2</v>
      </c>
      <c r="F361" s="32">
        <v>0</v>
      </c>
      <c r="G361" s="6">
        <f t="shared" si="53"/>
        <v>4.6966249646445024E-2</v>
      </c>
      <c r="H361" s="14">
        <f t="shared" si="54"/>
        <v>2.2058286058521974E-3</v>
      </c>
      <c r="M361" s="8">
        <f t="shared" si="55"/>
        <v>1.5998137794873519E-3</v>
      </c>
      <c r="N361" s="8"/>
      <c r="O361" s="10">
        <f t="shared" si="59"/>
        <v>358</v>
      </c>
      <c r="P361" s="8">
        <f t="shared" si="56"/>
        <v>-4.8320355951056726</v>
      </c>
      <c r="Q361" s="8">
        <f t="shared" si="57"/>
        <v>-6.3151566386417421</v>
      </c>
      <c r="R361" s="8">
        <f t="shared" si="58"/>
        <v>-3.348914551569603</v>
      </c>
      <c r="AE361" s="41">
        <v>-0.6</v>
      </c>
      <c r="AF361" s="44">
        <v>0.19800000000000001</v>
      </c>
    </row>
    <row r="362" spans="1:32">
      <c r="A362" s="32">
        <v>-0.69999999999999896</v>
      </c>
      <c r="B362" s="32">
        <v>0</v>
      </c>
      <c r="C362" s="32">
        <v>-0.65540248040815197</v>
      </c>
      <c r="D362" s="32">
        <v>0.12624218580757399</v>
      </c>
      <c r="E362" s="38">
        <f t="shared" si="52"/>
        <v>9.0301945301516431E-2</v>
      </c>
      <c r="F362" s="32">
        <v>1</v>
      </c>
      <c r="G362" s="6">
        <f t="shared" si="53"/>
        <v>4.459751959184699E-2</v>
      </c>
      <c r="H362" s="14">
        <f t="shared" si="54"/>
        <v>1.9889387537451761E-3</v>
      </c>
      <c r="M362" s="8">
        <f t="shared" si="55"/>
        <v>8.1544413252380658E-3</v>
      </c>
      <c r="N362" s="8"/>
      <c r="O362" s="10">
        <f t="shared" si="59"/>
        <v>359</v>
      </c>
      <c r="P362" s="8">
        <f t="shared" si="56"/>
        <v>-4.8120133481646272</v>
      </c>
      <c r="Q362" s="8">
        <f t="shared" si="57"/>
        <v>-6.2951343917006968</v>
      </c>
      <c r="R362" s="8">
        <f t="shared" si="58"/>
        <v>-3.3288923046285577</v>
      </c>
      <c r="AE362" s="41">
        <v>-0.6</v>
      </c>
      <c r="AF362" s="44">
        <v>-0.77300000000000002</v>
      </c>
    </row>
    <row r="363" spans="1:32">
      <c r="A363" s="32">
        <v>-1.71</v>
      </c>
      <c r="B363" s="32">
        <v>0</v>
      </c>
      <c r="C363" s="32">
        <v>-1.66422743253802</v>
      </c>
      <c r="D363" s="33">
        <v>6.6539725394255997E-2</v>
      </c>
      <c r="E363" s="38">
        <f t="shared" si="52"/>
        <v>4.7596345108352318E-2</v>
      </c>
      <c r="F363" s="32">
        <v>1</v>
      </c>
      <c r="G363" s="6">
        <f t="shared" si="53"/>
        <v>4.5772567461979996E-2</v>
      </c>
      <c r="H363" s="14">
        <f t="shared" si="54"/>
        <v>2.09512793206151E-3</v>
      </c>
      <c r="M363" s="8">
        <f t="shared" si="55"/>
        <v>2.2654120676733735E-3</v>
      </c>
      <c r="N363" s="8"/>
      <c r="O363" s="10">
        <f t="shared" si="59"/>
        <v>360</v>
      </c>
      <c r="P363" s="8">
        <f t="shared" si="56"/>
        <v>-4.7919911012235819</v>
      </c>
      <c r="Q363" s="8">
        <f t="shared" si="57"/>
        <v>-6.2751121447596514</v>
      </c>
      <c r="R363" s="8">
        <f t="shared" si="58"/>
        <v>-3.3088700576875123</v>
      </c>
      <c r="AE363" s="41">
        <v>-0.56000000000000005</v>
      </c>
      <c r="AF363" s="44">
        <v>-0.56799999999999995</v>
      </c>
    </row>
    <row r="364" spans="1:32">
      <c r="A364" s="32">
        <v>0.34999999999999898</v>
      </c>
      <c r="B364" s="32">
        <v>0</v>
      </c>
      <c r="C364" s="32">
        <v>0.356929188238652</v>
      </c>
      <c r="D364" s="33">
        <v>4.6275237741009598E-2</v>
      </c>
      <c r="E364" s="38">
        <f t="shared" si="52"/>
        <v>3.3101011049292292E-2</v>
      </c>
      <c r="F364" s="32">
        <v>1</v>
      </c>
      <c r="G364" s="6">
        <f t="shared" si="53"/>
        <v>6.9291882386530168E-3</v>
      </c>
      <c r="H364" s="14">
        <f t="shared" si="54"/>
        <v>4.8013649646687298E-5</v>
      </c>
      <c r="M364" s="8">
        <f t="shared" si="55"/>
        <v>1.0956769324853705E-3</v>
      </c>
      <c r="N364" s="8"/>
      <c r="O364" s="10">
        <f t="shared" si="59"/>
        <v>361</v>
      </c>
      <c r="P364" s="8">
        <f t="shared" si="56"/>
        <v>-4.7719688542825365</v>
      </c>
      <c r="Q364" s="8">
        <f t="shared" si="57"/>
        <v>-6.255089897818606</v>
      </c>
      <c r="R364" s="8">
        <f t="shared" si="58"/>
        <v>-3.2888478107464669</v>
      </c>
      <c r="AE364" s="41">
        <v>-0.56000000000000005</v>
      </c>
      <c r="AF364" s="44">
        <v>-0.71</v>
      </c>
    </row>
    <row r="365" spans="1:32">
      <c r="A365" s="32">
        <v>1.19999999999999</v>
      </c>
      <c r="B365" s="32">
        <v>0</v>
      </c>
      <c r="C365" s="32">
        <v>1.20989542564568</v>
      </c>
      <c r="D365" s="33">
        <v>3.1719425816675799E-2</v>
      </c>
      <c r="E365" s="38">
        <f t="shared" si="52"/>
        <v>2.2689133880008584E-2</v>
      </c>
      <c r="F365" s="32">
        <v>1</v>
      </c>
      <c r="G365" s="6">
        <f t="shared" si="53"/>
        <v>9.8954256456900147E-3</v>
      </c>
      <c r="H365" s="14">
        <f t="shared" si="54"/>
        <v>9.7919448709379639E-5</v>
      </c>
      <c r="M365" s="8">
        <f t="shared" si="55"/>
        <v>5.1479679622495336E-4</v>
      </c>
      <c r="N365" s="8"/>
      <c r="O365" s="10">
        <f t="shared" si="59"/>
        <v>362</v>
      </c>
      <c r="P365" s="8">
        <f t="shared" si="56"/>
        <v>-4.7519466073414902</v>
      </c>
      <c r="Q365" s="8">
        <f t="shared" si="57"/>
        <v>-6.2350676508775598</v>
      </c>
      <c r="R365" s="8">
        <f t="shared" si="58"/>
        <v>-3.2688255638054207</v>
      </c>
      <c r="AE365" s="41">
        <v>-0.56000000000000005</v>
      </c>
      <c r="AF365" s="44">
        <v>-0.63</v>
      </c>
    </row>
    <row r="366" spans="1:32">
      <c r="A366" s="32">
        <v>-3.4</v>
      </c>
      <c r="B366" s="32">
        <v>0</v>
      </c>
      <c r="C366" s="32">
        <v>-3.4541529138000202</v>
      </c>
      <c r="D366" s="33">
        <v>9.90329195307567E-2</v>
      </c>
      <c r="E366" s="38">
        <f t="shared" si="52"/>
        <v>7.0838961043871093E-2</v>
      </c>
      <c r="F366" s="32">
        <v>1</v>
      </c>
      <c r="G366" s="6">
        <f t="shared" si="53"/>
        <v>5.4152913800020297E-2</v>
      </c>
      <c r="H366" s="14">
        <f t="shared" si="54"/>
        <v>2.9325380730324288E-3</v>
      </c>
      <c r="M366" s="8">
        <f t="shared" si="55"/>
        <v>5.0181584017750863E-3</v>
      </c>
      <c r="N366" s="8"/>
      <c r="O366" s="10">
        <f t="shared" si="59"/>
        <v>363</v>
      </c>
      <c r="P366" s="8">
        <f t="shared" si="56"/>
        <v>-4.7319243604004448</v>
      </c>
      <c r="Q366" s="8">
        <f t="shared" si="57"/>
        <v>-6.2150454039365144</v>
      </c>
      <c r="R366" s="8">
        <f t="shared" si="58"/>
        <v>-3.2488033168643753</v>
      </c>
      <c r="AE366" s="41">
        <v>-0.55000000000000004</v>
      </c>
      <c r="AF366" s="44">
        <v>-2.2440000000000002</v>
      </c>
    </row>
    <row r="367" spans="1:32">
      <c r="A367" s="32">
        <v>0.69999999999999896</v>
      </c>
      <c r="B367" s="32">
        <v>0</v>
      </c>
      <c r="C367" s="32">
        <v>0.73175852918253703</v>
      </c>
      <c r="D367" s="33">
        <v>4.1130203170822499E-2</v>
      </c>
      <c r="E367" s="38">
        <f t="shared" si="52"/>
        <v>2.9420730742362025E-2</v>
      </c>
      <c r="F367" s="32">
        <v>0</v>
      </c>
      <c r="G367" s="6">
        <f t="shared" si="53"/>
        <v>3.1758529182538076E-2</v>
      </c>
      <c r="H367" s="14">
        <f t="shared" si="54"/>
        <v>1.0086041758381225E-3</v>
      </c>
      <c r="M367" s="8">
        <f t="shared" si="55"/>
        <v>8.6557939741456599E-4</v>
      </c>
      <c r="N367" s="8"/>
      <c r="O367" s="10">
        <f t="shared" si="59"/>
        <v>364</v>
      </c>
      <c r="P367" s="8">
        <f t="shared" si="56"/>
        <v>-4.7119021134593995</v>
      </c>
      <c r="Q367" s="8">
        <f t="shared" si="57"/>
        <v>-6.195023156995469</v>
      </c>
      <c r="R367" s="8">
        <f t="shared" si="58"/>
        <v>-3.2287810699233299</v>
      </c>
      <c r="AE367" s="41">
        <v>-0.55000000000000004</v>
      </c>
      <c r="AF367" s="44">
        <v>-1.863</v>
      </c>
    </row>
    <row r="368" spans="1:32">
      <c r="A368" s="32">
        <v>-2.7</v>
      </c>
      <c r="B368" s="32">
        <v>0</v>
      </c>
      <c r="C368" s="32">
        <v>-2.6662012457270801</v>
      </c>
      <c r="D368" s="33">
        <v>7.6785744948641002E-2</v>
      </c>
      <c r="E368" s="38">
        <f t="shared" si="52"/>
        <v>5.4925396735901306E-2</v>
      </c>
      <c r="F368" s="32">
        <v>1</v>
      </c>
      <c r="G368" s="6">
        <f t="shared" si="53"/>
        <v>3.3798754272920117E-2</v>
      </c>
      <c r="H368" s="14">
        <f t="shared" si="54"/>
        <v>1.1423557904012358E-3</v>
      </c>
      <c r="M368" s="8">
        <f t="shared" si="55"/>
        <v>3.0167992065961578E-3</v>
      </c>
      <c r="N368" s="8"/>
      <c r="O368" s="10">
        <f t="shared" si="59"/>
        <v>365</v>
      </c>
      <c r="P368" s="8">
        <f t="shared" si="56"/>
        <v>-4.6918798665183541</v>
      </c>
      <c r="Q368" s="8">
        <f t="shared" si="57"/>
        <v>-6.1750009100544236</v>
      </c>
      <c r="R368" s="8">
        <f t="shared" si="58"/>
        <v>-3.2087588229822845</v>
      </c>
      <c r="AE368" s="41">
        <v>-0.55000000000000004</v>
      </c>
      <c r="AF368" s="44">
        <v>-1.841</v>
      </c>
    </row>
    <row r="369" spans="1:32">
      <c r="A369" s="32">
        <v>-0.9</v>
      </c>
      <c r="B369" s="32">
        <v>0</v>
      </c>
      <c r="C369" s="32">
        <v>-0.87529082479576004</v>
      </c>
      <c r="D369" s="32">
        <v>0.12773995814487499</v>
      </c>
      <c r="E369" s="38">
        <f t="shared" si="52"/>
        <v>9.1373312648428809E-2</v>
      </c>
      <c r="F369" s="32">
        <v>1</v>
      </c>
      <c r="G369" s="6">
        <f t="shared" si="53"/>
        <v>2.4709175204239986E-2</v>
      </c>
      <c r="H369" s="14">
        <f t="shared" si="54"/>
        <v>6.1054333927382817E-4</v>
      </c>
      <c r="M369" s="8">
        <f t="shared" si="55"/>
        <v>8.3490822643475203E-3</v>
      </c>
      <c r="N369" s="8"/>
      <c r="O369" s="10">
        <f t="shared" si="59"/>
        <v>366</v>
      </c>
      <c r="P369" s="8">
        <f t="shared" si="56"/>
        <v>-4.6718576195773078</v>
      </c>
      <c r="Q369" s="8">
        <f t="shared" si="57"/>
        <v>-6.1549786631133774</v>
      </c>
      <c r="R369" s="8">
        <f t="shared" si="58"/>
        <v>-3.1887365760412383</v>
      </c>
      <c r="AE369" s="41">
        <v>-0.5</v>
      </c>
      <c r="AF369" s="44">
        <v>9.4E-2</v>
      </c>
    </row>
    <row r="370" spans="1:32">
      <c r="A370" s="33">
        <v>9.9999999999999603E-2</v>
      </c>
      <c r="B370" s="32">
        <v>0</v>
      </c>
      <c r="C370" s="33">
        <v>9.8204112440306801E-2</v>
      </c>
      <c r="D370" s="33">
        <v>3.7946049283965298E-2</v>
      </c>
      <c r="E370" s="38">
        <f t="shared" si="52"/>
        <v>2.7143082519755453E-2</v>
      </c>
      <c r="F370" s="32">
        <v>1</v>
      </c>
      <c r="G370" s="6">
        <f t="shared" si="53"/>
        <v>1.795887559692802E-3</v>
      </c>
      <c r="H370" s="14">
        <f t="shared" si="54"/>
        <v>3.2252121270593674E-6</v>
      </c>
      <c r="M370" s="8">
        <f t="shared" si="55"/>
        <v>7.3674692867425407E-4</v>
      </c>
      <c r="N370" s="8"/>
      <c r="O370" s="10">
        <f t="shared" si="59"/>
        <v>367</v>
      </c>
      <c r="P370" s="8">
        <f t="shared" si="56"/>
        <v>-4.6518353726362625</v>
      </c>
      <c r="Q370" s="8">
        <f t="shared" si="57"/>
        <v>-6.134956416172332</v>
      </c>
      <c r="R370" s="8">
        <f t="shared" si="58"/>
        <v>-3.1687143291001929</v>
      </c>
      <c r="AE370" s="41">
        <v>-0.5</v>
      </c>
      <c r="AF370" s="44">
        <v>0.314</v>
      </c>
    </row>
    <row r="371" spans="1:32">
      <c r="A371" s="32">
        <v>-0.8</v>
      </c>
      <c r="B371" s="32">
        <v>0</v>
      </c>
      <c r="C371" s="32">
        <v>-0.88004592724580399</v>
      </c>
      <c r="D371" s="32">
        <v>0.14353875534553201</v>
      </c>
      <c r="E371" s="38">
        <f t="shared" si="52"/>
        <v>0.1026743061437259</v>
      </c>
      <c r="F371" s="32">
        <v>1</v>
      </c>
      <c r="G371" s="6">
        <f t="shared" si="53"/>
        <v>8.0045927245803949E-2</v>
      </c>
      <c r="H371" s="14">
        <f t="shared" si="54"/>
        <v>6.4073504686405387E-3</v>
      </c>
      <c r="M371" s="8">
        <f t="shared" si="55"/>
        <v>1.054201314209555E-2</v>
      </c>
      <c r="N371" s="8"/>
      <c r="O371" s="10">
        <f t="shared" si="59"/>
        <v>368</v>
      </c>
      <c r="P371" s="8">
        <f t="shared" si="56"/>
        <v>-4.6318131256952171</v>
      </c>
      <c r="Q371" s="8">
        <f t="shared" si="57"/>
        <v>-6.1149341692312866</v>
      </c>
      <c r="R371" s="8">
        <f t="shared" si="58"/>
        <v>-3.1486920821591475</v>
      </c>
      <c r="AE371" s="41">
        <v>-0.5</v>
      </c>
      <c r="AF371" s="44">
        <v>8.2000000000000003E-2</v>
      </c>
    </row>
    <row r="372" spans="1:32">
      <c r="A372" s="33">
        <v>9.9999999999999603E-2</v>
      </c>
      <c r="B372" s="32">
        <v>0</v>
      </c>
      <c r="C372" s="33">
        <v>8.5337843907614799E-2</v>
      </c>
      <c r="D372" s="33">
        <v>9.1144128810697403E-2</v>
      </c>
      <c r="E372" s="38">
        <f t="shared" si="52"/>
        <v>6.5196052189427242E-2</v>
      </c>
      <c r="F372" s="32">
        <v>1</v>
      </c>
      <c r="G372" s="6">
        <f t="shared" si="53"/>
        <v>1.4662156092384804E-2</v>
      </c>
      <c r="H372" s="14">
        <f t="shared" si="54"/>
        <v>2.1497882127745682E-4</v>
      </c>
      <c r="M372" s="8">
        <f t="shared" si="55"/>
        <v>4.2505252210865204E-3</v>
      </c>
      <c r="N372" s="8"/>
      <c r="O372" s="10">
        <f t="shared" si="59"/>
        <v>369</v>
      </c>
      <c r="P372" s="8">
        <f t="shared" si="56"/>
        <v>-4.6117908787541717</v>
      </c>
      <c r="Q372" s="8">
        <f t="shared" si="57"/>
        <v>-6.0949119222902413</v>
      </c>
      <c r="R372" s="8">
        <f t="shared" si="58"/>
        <v>-3.1286698352181022</v>
      </c>
      <c r="AE372" s="41">
        <v>-0.5</v>
      </c>
      <c r="AF372" s="44">
        <v>0.41699999999999998</v>
      </c>
    </row>
    <row r="373" spans="1:32">
      <c r="A373" s="32">
        <v>-2.7999999999999901</v>
      </c>
      <c r="B373" s="32">
        <v>0</v>
      </c>
      <c r="C373" s="32">
        <v>-2.8071241393839199</v>
      </c>
      <c r="D373" s="33">
        <v>8.1608694248894595E-2</v>
      </c>
      <c r="E373" s="38">
        <f t="shared" si="52"/>
        <v>5.8375287128066534E-2</v>
      </c>
      <c r="F373" s="32">
        <v>1</v>
      </c>
      <c r="G373" s="6">
        <f t="shared" si="53"/>
        <v>7.1241393839298617E-3</v>
      </c>
      <c r="H373" s="14">
        <f t="shared" si="54"/>
        <v>5.0753361961660548E-5</v>
      </c>
      <c r="M373" s="8">
        <f t="shared" si="55"/>
        <v>3.4076741472842103E-3</v>
      </c>
      <c r="N373" s="8"/>
      <c r="O373" s="10">
        <f t="shared" si="59"/>
        <v>370</v>
      </c>
      <c r="P373" s="8">
        <f t="shared" si="56"/>
        <v>-4.5917686318131254</v>
      </c>
      <c r="Q373" s="8">
        <f t="shared" si="57"/>
        <v>-6.074889675349195</v>
      </c>
      <c r="R373" s="8">
        <f t="shared" si="58"/>
        <v>-3.1086475882770559</v>
      </c>
      <c r="AE373" s="41">
        <v>-0.5</v>
      </c>
      <c r="AF373" s="44">
        <v>0.23899999999999999</v>
      </c>
    </row>
    <row r="374" spans="1:32">
      <c r="A374" s="32">
        <v>0.19999999999999901</v>
      </c>
      <c r="B374" s="32">
        <v>0</v>
      </c>
      <c r="C374" s="32">
        <v>0.17841228050077201</v>
      </c>
      <c r="D374" s="32">
        <v>0.111991018565798</v>
      </c>
      <c r="E374" s="38">
        <f t="shared" si="52"/>
        <v>8.0107982669158334E-2</v>
      </c>
      <c r="F374" s="32">
        <v>1</v>
      </c>
      <c r="G374" s="6">
        <f t="shared" si="53"/>
        <v>2.1587719499226998E-2</v>
      </c>
      <c r="H374" s="14">
        <f t="shared" si="54"/>
        <v>4.6602963317730558E-4</v>
      </c>
      <c r="M374" s="8">
        <f t="shared" si="55"/>
        <v>6.4172888873221716E-3</v>
      </c>
      <c r="N374" s="8"/>
      <c r="O374" s="10">
        <f t="shared" si="59"/>
        <v>371</v>
      </c>
      <c r="P374" s="8">
        <f t="shared" si="56"/>
        <v>-4.5717463848720801</v>
      </c>
      <c r="Q374" s="8">
        <f t="shared" si="57"/>
        <v>-6.0548674284081496</v>
      </c>
      <c r="R374" s="8">
        <f t="shared" si="58"/>
        <v>-3.0886253413360105</v>
      </c>
      <c r="AE374" s="41">
        <v>-0.5</v>
      </c>
      <c r="AF374" s="44">
        <v>0.253</v>
      </c>
    </row>
    <row r="375" spans="1:32">
      <c r="A375" s="32">
        <v>-2.3199999999999998</v>
      </c>
      <c r="B375" s="32">
        <v>0</v>
      </c>
      <c r="C375" s="32">
        <v>-2.3057052299485399</v>
      </c>
      <c r="D375" s="33">
        <v>6.9450347662387293E-2</v>
      </c>
      <c r="E375" s="38">
        <f t="shared" si="52"/>
        <v>4.9678334192815705E-2</v>
      </c>
      <c r="F375" s="32">
        <v>1</v>
      </c>
      <c r="G375" s="6">
        <f t="shared" si="53"/>
        <v>1.429477005145996E-2</v>
      </c>
      <c r="H375" s="14">
        <f t="shared" si="54"/>
        <v>2.0434045082411658E-4</v>
      </c>
      <c r="M375" s="8">
        <f t="shared" si="55"/>
        <v>2.467936888173082E-3</v>
      </c>
      <c r="N375" s="8"/>
      <c r="O375" s="10">
        <f t="shared" si="59"/>
        <v>372</v>
      </c>
      <c r="P375" s="8">
        <f t="shared" si="56"/>
        <v>-4.5517241379310347</v>
      </c>
      <c r="Q375" s="8">
        <f t="shared" si="57"/>
        <v>-6.0348451814671042</v>
      </c>
      <c r="R375" s="8">
        <f t="shared" si="58"/>
        <v>-3.0686030943949651</v>
      </c>
      <c r="AE375" s="41">
        <v>-0.48</v>
      </c>
      <c r="AF375" s="44">
        <v>-8.9999999999999993E-3</v>
      </c>
    </row>
    <row r="376" spans="1:32">
      <c r="A376" s="32">
        <v>0.26999999999999902</v>
      </c>
      <c r="B376" s="32">
        <v>0</v>
      </c>
      <c r="C376" s="32">
        <v>0.285280427143902</v>
      </c>
      <c r="D376" s="33">
        <v>2.0760971407157401E-2</v>
      </c>
      <c r="E376" s="38">
        <f t="shared" si="52"/>
        <v>1.4850472466256972E-2</v>
      </c>
      <c r="F376" s="32">
        <v>1</v>
      </c>
      <c r="G376" s="6">
        <f t="shared" si="53"/>
        <v>1.5280427143902986E-2</v>
      </c>
      <c r="H376" s="14">
        <f t="shared" si="54"/>
        <v>2.3349145370012717E-4</v>
      </c>
      <c r="M376" s="8">
        <f t="shared" si="55"/>
        <v>2.2053653247105644E-4</v>
      </c>
      <c r="N376" s="8"/>
      <c r="O376" s="10">
        <f t="shared" si="59"/>
        <v>373</v>
      </c>
      <c r="P376" s="8">
        <f t="shared" si="56"/>
        <v>-4.5317018909899884</v>
      </c>
      <c r="Q376" s="8">
        <f t="shared" si="57"/>
        <v>-6.014822934526058</v>
      </c>
      <c r="R376" s="8">
        <f t="shared" si="58"/>
        <v>-3.0485808474539189</v>
      </c>
      <c r="AE376" s="41">
        <v>-0.48</v>
      </c>
      <c r="AF376" s="44">
        <v>-0.23799999999999999</v>
      </c>
    </row>
    <row r="377" spans="1:32">
      <c r="A377" s="32">
        <v>-0.69999999999999896</v>
      </c>
      <c r="B377" s="32">
        <v>0</v>
      </c>
      <c r="C377" s="32">
        <v>-0.70542755300418303</v>
      </c>
      <c r="D377" s="32">
        <v>0.112562624260856</v>
      </c>
      <c r="E377" s="38">
        <f t="shared" si="52"/>
        <v>8.0516856342241275E-2</v>
      </c>
      <c r="F377" s="32">
        <v>1</v>
      </c>
      <c r="G377" s="6">
        <f t="shared" si="53"/>
        <v>5.4275530041840714E-3</v>
      </c>
      <c r="H377" s="14">
        <f t="shared" si="54"/>
        <v>2.9458331613227537E-5</v>
      </c>
      <c r="M377" s="8">
        <f t="shared" si="55"/>
        <v>6.4829641552371191E-3</v>
      </c>
      <c r="N377" s="8"/>
      <c r="O377" s="10">
        <f t="shared" si="59"/>
        <v>374</v>
      </c>
      <c r="P377" s="8">
        <f t="shared" si="56"/>
        <v>-4.5116796440489431</v>
      </c>
      <c r="Q377" s="8">
        <f t="shared" si="57"/>
        <v>-5.9948006875850126</v>
      </c>
      <c r="R377" s="8">
        <f t="shared" si="58"/>
        <v>-3.0285586005128735</v>
      </c>
      <c r="AE377" s="41">
        <v>-0.48</v>
      </c>
      <c r="AF377" s="44">
        <v>-0.11799999999999999</v>
      </c>
    </row>
    <row r="378" spans="1:32">
      <c r="A378" s="33">
        <v>-0.08</v>
      </c>
      <c r="B378" s="32">
        <v>0</v>
      </c>
      <c r="C378" s="33">
        <v>-7.4053038474675106E-2</v>
      </c>
      <c r="D378" s="33">
        <v>9.9638790292665202E-2</v>
      </c>
      <c r="E378" s="38">
        <f t="shared" si="52"/>
        <v>7.127234476621129E-2</v>
      </c>
      <c r="F378" s="32">
        <v>1</v>
      </c>
      <c r="G378" s="6">
        <f t="shared" si="53"/>
        <v>5.9469615253248953E-3</v>
      </c>
      <c r="H378" s="14">
        <f t="shared" si="54"/>
        <v>3.5366351383694602E-5</v>
      </c>
      <c r="M378" s="8">
        <f t="shared" si="55"/>
        <v>5.0797471284736856E-3</v>
      </c>
      <c r="N378" s="8"/>
      <c r="O378" s="10">
        <f t="shared" si="59"/>
        <v>375</v>
      </c>
      <c r="P378" s="8">
        <f t="shared" si="56"/>
        <v>-4.4916573971078977</v>
      </c>
      <c r="Q378" s="8">
        <f t="shared" si="57"/>
        <v>-5.9747784406439672</v>
      </c>
      <c r="R378" s="8">
        <f t="shared" si="58"/>
        <v>-3.0085363535718281</v>
      </c>
      <c r="AE378" s="41">
        <v>-0.45</v>
      </c>
      <c r="AF378" s="44">
        <v>-0.33300000000000002</v>
      </c>
    </row>
    <row r="379" spans="1:32">
      <c r="A379" s="32">
        <v>-0.4</v>
      </c>
      <c r="B379" s="32">
        <v>0</v>
      </c>
      <c r="C379" s="32">
        <v>-0.42557196349509402</v>
      </c>
      <c r="D379" s="33">
        <v>9.3792901747747695E-2</v>
      </c>
      <c r="E379" s="38">
        <f t="shared" si="52"/>
        <v>6.7090738560290936E-2</v>
      </c>
      <c r="F379" s="32">
        <v>1</v>
      </c>
      <c r="G379" s="6">
        <f t="shared" si="53"/>
        <v>2.5571963495093997E-2</v>
      </c>
      <c r="H379" s="14">
        <f t="shared" si="54"/>
        <v>6.5392531699441994E-4</v>
      </c>
      <c r="M379" s="8">
        <f t="shared" si="55"/>
        <v>4.5011672005653086E-3</v>
      </c>
      <c r="N379" s="8"/>
      <c r="O379" s="10">
        <f t="shared" si="59"/>
        <v>376</v>
      </c>
      <c r="P379" s="8">
        <f t="shared" si="56"/>
        <v>-4.4716351501668523</v>
      </c>
      <c r="Q379" s="8">
        <f t="shared" si="57"/>
        <v>-5.9547561937029219</v>
      </c>
      <c r="R379" s="8">
        <f t="shared" si="58"/>
        <v>-2.9885141066307828</v>
      </c>
      <c r="AE379" s="41">
        <v>-0.45</v>
      </c>
      <c r="AF379" s="44">
        <v>-0.26100000000000001</v>
      </c>
    </row>
    <row r="380" spans="1:32">
      <c r="A380" s="32">
        <v>0.3</v>
      </c>
      <c r="B380" s="32">
        <v>0</v>
      </c>
      <c r="C380" s="32">
        <v>0.27384484439093199</v>
      </c>
      <c r="D380" s="32">
        <v>0.15070996290736499</v>
      </c>
      <c r="E380" s="38">
        <f t="shared" si="52"/>
        <v>0.10780392259366234</v>
      </c>
      <c r="F380" s="32">
        <v>1</v>
      </c>
      <c r="G380" s="6">
        <f t="shared" si="53"/>
        <v>2.6155155609068004E-2</v>
      </c>
      <c r="H380" s="14">
        <f t="shared" si="54"/>
        <v>6.8409216493456142E-4</v>
      </c>
      <c r="M380" s="8">
        <f t="shared" si="55"/>
        <v>1.1621685726580341E-2</v>
      </c>
      <c r="N380" s="8"/>
      <c r="O380" s="10">
        <f t="shared" si="59"/>
        <v>377</v>
      </c>
      <c r="P380" s="8">
        <f t="shared" si="56"/>
        <v>-4.4516129032258061</v>
      </c>
      <c r="Q380" s="8">
        <f t="shared" si="57"/>
        <v>-5.9347339467618756</v>
      </c>
      <c r="R380" s="8">
        <f t="shared" si="58"/>
        <v>-2.9684918596897365</v>
      </c>
      <c r="AE380" s="41">
        <v>-0.45</v>
      </c>
      <c r="AF380" s="44">
        <v>-0.40899999999999997</v>
      </c>
    </row>
    <row r="381" spans="1:32">
      <c r="A381" s="32">
        <v>-0.42999999999999899</v>
      </c>
      <c r="B381" s="32">
        <v>0</v>
      </c>
      <c r="C381" s="32">
        <v>-0.462604346259606</v>
      </c>
      <c r="D381" s="32">
        <v>0.104012872512963</v>
      </c>
      <c r="E381" s="38">
        <f t="shared" si="52"/>
        <v>7.4401157301220239E-2</v>
      </c>
      <c r="F381" s="32">
        <v>1</v>
      </c>
      <c r="G381" s="6">
        <f t="shared" si="53"/>
        <v>3.2604346259607009E-2</v>
      </c>
      <c r="H381" s="14">
        <f t="shared" si="54"/>
        <v>1.0630433950163496E-3</v>
      </c>
      <c r="M381" s="8">
        <f t="shared" si="55"/>
        <v>5.535532207760918E-3</v>
      </c>
      <c r="N381" s="8"/>
      <c r="O381" s="10">
        <f t="shared" si="59"/>
        <v>378</v>
      </c>
      <c r="P381" s="8">
        <f t="shared" si="56"/>
        <v>-4.4315906562847607</v>
      </c>
      <c r="Q381" s="8">
        <f t="shared" si="57"/>
        <v>-5.9147116998208302</v>
      </c>
      <c r="R381" s="8">
        <f t="shared" si="58"/>
        <v>-2.9484696127486911</v>
      </c>
      <c r="AE381" s="41">
        <v>-0.41</v>
      </c>
      <c r="AF381" s="44">
        <v>-0.9</v>
      </c>
    </row>
    <row r="382" spans="1:32">
      <c r="A382" s="32">
        <v>-3.4</v>
      </c>
      <c r="B382" s="32">
        <v>0</v>
      </c>
      <c r="C382" s="32">
        <v>-3.4358708069951298</v>
      </c>
      <c r="D382" s="32">
        <v>0.11456787546559601</v>
      </c>
      <c r="E382" s="38">
        <f t="shared" si="52"/>
        <v>8.1951226980295971E-2</v>
      </c>
      <c r="F382" s="32">
        <v>1</v>
      </c>
      <c r="G382" s="6">
        <f t="shared" si="53"/>
        <v>3.58708069951299E-2</v>
      </c>
      <c r="H382" s="14">
        <f t="shared" si="54"/>
        <v>1.2867147944818601E-3</v>
      </c>
      <c r="M382" s="8">
        <f t="shared" si="55"/>
        <v>6.7160036035759903E-3</v>
      </c>
      <c r="N382" s="8"/>
      <c r="O382" s="10">
        <f t="shared" si="59"/>
        <v>379</v>
      </c>
      <c r="P382" s="8">
        <f t="shared" si="56"/>
        <v>-4.4115684093437153</v>
      </c>
      <c r="Q382" s="8">
        <f t="shared" si="57"/>
        <v>-5.8946894528797849</v>
      </c>
      <c r="R382" s="8">
        <f t="shared" si="58"/>
        <v>-2.9284473658076458</v>
      </c>
      <c r="AE382" s="41">
        <v>-0.41</v>
      </c>
      <c r="AF382" s="44">
        <v>-0.96699999999999997</v>
      </c>
    </row>
    <row r="383" spans="1:32">
      <c r="A383" s="32">
        <v>-0.21</v>
      </c>
      <c r="B383" s="32">
        <v>0</v>
      </c>
      <c r="C383" s="32">
        <v>-0.17479296643706899</v>
      </c>
      <c r="D383" s="33">
        <v>7.2475324653002798E-2</v>
      </c>
      <c r="E383" s="38">
        <f t="shared" si="52"/>
        <v>5.1842122034395671E-2</v>
      </c>
      <c r="F383" s="32">
        <v>1</v>
      </c>
      <c r="G383" s="6">
        <f t="shared" si="53"/>
        <v>3.5207033562931006E-2</v>
      </c>
      <c r="H383" s="14">
        <f t="shared" si="54"/>
        <v>1.2395352123013503E-3</v>
      </c>
      <c r="M383" s="8">
        <f t="shared" si="55"/>
        <v>2.687605617029173E-3</v>
      </c>
      <c r="N383" s="8"/>
      <c r="O383" s="10">
        <f t="shared" si="59"/>
        <v>380</v>
      </c>
      <c r="P383" s="8">
        <f t="shared" si="56"/>
        <v>-4.3915461624026699</v>
      </c>
      <c r="Q383" s="8">
        <f t="shared" si="57"/>
        <v>-5.8746672059387395</v>
      </c>
      <c r="R383" s="8">
        <f t="shared" si="58"/>
        <v>-2.9084251188666004</v>
      </c>
      <c r="AE383" s="41">
        <v>-0.41</v>
      </c>
      <c r="AF383" s="44">
        <v>-1.0860000000000001</v>
      </c>
    </row>
    <row r="384" spans="1:32">
      <c r="A384" s="32">
        <v>-1</v>
      </c>
      <c r="B384" s="32">
        <v>0</v>
      </c>
      <c r="C384" s="32">
        <v>-0.98910592152676802</v>
      </c>
      <c r="D384" s="33">
        <v>4.7189316681557902E-2</v>
      </c>
      <c r="E384" s="38">
        <f t="shared" si="52"/>
        <v>3.3754858302986697E-2</v>
      </c>
      <c r="F384" s="32">
        <v>1</v>
      </c>
      <c r="G384" s="6">
        <f t="shared" si="53"/>
        <v>1.0894078473231983E-2</v>
      </c>
      <c r="H384" s="14">
        <f t="shared" si="54"/>
        <v>1.1868094578093649E-4</v>
      </c>
      <c r="M384" s="8">
        <f t="shared" si="55"/>
        <v>1.1393904590547099E-3</v>
      </c>
      <c r="N384" s="8"/>
      <c r="O384" s="10">
        <f t="shared" si="59"/>
        <v>381</v>
      </c>
      <c r="P384" s="8">
        <f t="shared" si="56"/>
        <v>-4.3715239154616237</v>
      </c>
      <c r="Q384" s="8">
        <f t="shared" si="57"/>
        <v>-5.8546449589976932</v>
      </c>
      <c r="R384" s="8">
        <f t="shared" si="58"/>
        <v>-2.8884028719255541</v>
      </c>
      <c r="AE384" s="41">
        <v>-0.4</v>
      </c>
      <c r="AF384" s="44">
        <v>-5.3999999999999999E-2</v>
      </c>
    </row>
    <row r="385" spans="1:32">
      <c r="A385" s="32">
        <v>1.5999999999999901</v>
      </c>
      <c r="B385" s="32">
        <v>0</v>
      </c>
      <c r="C385" s="32">
        <v>1.6272906075406499</v>
      </c>
      <c r="D385" s="33">
        <v>5.72533616788201E-2</v>
      </c>
      <c r="E385" s="38">
        <f t="shared" si="52"/>
        <v>4.0953742218384229E-2</v>
      </c>
      <c r="F385" s="32">
        <v>1</v>
      </c>
      <c r="G385" s="6">
        <f t="shared" si="53"/>
        <v>2.7290607540659817E-2</v>
      </c>
      <c r="H385" s="14">
        <f t="shared" si="54"/>
        <v>7.4477725993831844E-4</v>
      </c>
      <c r="M385" s="8">
        <f t="shared" si="55"/>
        <v>1.6772090016898668E-3</v>
      </c>
      <c r="N385" s="8"/>
      <c r="O385" s="10">
        <f t="shared" si="59"/>
        <v>382</v>
      </c>
      <c r="P385" s="8">
        <f t="shared" si="56"/>
        <v>-4.3515016685205783</v>
      </c>
      <c r="Q385" s="8">
        <f t="shared" si="57"/>
        <v>-5.8346227120566478</v>
      </c>
      <c r="R385" s="8">
        <f t="shared" si="58"/>
        <v>-2.8683806249845087</v>
      </c>
      <c r="AE385" s="41">
        <v>-0.4</v>
      </c>
      <c r="AF385" s="44">
        <v>-9.5000000000000001E-2</v>
      </c>
    </row>
    <row r="386" spans="1:32">
      <c r="A386" s="33">
        <v>-5.0000000000000697E-2</v>
      </c>
      <c r="B386" s="32">
        <v>0</v>
      </c>
      <c r="C386" s="33">
        <v>-3.7563920581831597E-2</v>
      </c>
      <c r="D386" s="32">
        <v>0.10425486712722599</v>
      </c>
      <c r="E386" s="38">
        <f t="shared" si="52"/>
        <v>7.4574257792792434E-2</v>
      </c>
      <c r="F386" s="32">
        <v>1</v>
      </c>
      <c r="G386" s="6">
        <f t="shared" si="53"/>
        <v>1.2436079418169099E-2</v>
      </c>
      <c r="H386" s="14">
        <f t="shared" si="54"/>
        <v>1.5465607129500907E-4</v>
      </c>
      <c r="M386" s="8">
        <f t="shared" si="55"/>
        <v>5.5613199253458628E-3</v>
      </c>
      <c r="N386" s="8"/>
      <c r="O386" s="10">
        <f t="shared" si="59"/>
        <v>383</v>
      </c>
      <c r="P386" s="8">
        <f t="shared" si="56"/>
        <v>-4.3314794215795329</v>
      </c>
      <c r="Q386" s="8">
        <f t="shared" si="57"/>
        <v>-5.8146004651156025</v>
      </c>
      <c r="R386" s="8">
        <f t="shared" si="58"/>
        <v>-2.8483583780434634</v>
      </c>
      <c r="AE386" s="41">
        <v>-0.4</v>
      </c>
      <c r="AF386" s="44">
        <v>-2.1000000000000001E-2</v>
      </c>
    </row>
    <row r="387" spans="1:32">
      <c r="A387" s="32">
        <v>-1.65</v>
      </c>
      <c r="B387" s="32">
        <v>0</v>
      </c>
      <c r="C387" s="32">
        <v>-1.6504131327390501</v>
      </c>
      <c r="D387" s="32">
        <v>0.139921575187583</v>
      </c>
      <c r="E387" s="38">
        <f t="shared" si="52"/>
        <v>0.10008691110870388</v>
      </c>
      <c r="F387" s="32">
        <v>1</v>
      </c>
      <c r="G387" s="6">
        <f t="shared" si="53"/>
        <v>4.1313273905019265E-4</v>
      </c>
      <c r="H387" s="14">
        <f t="shared" si="54"/>
        <v>1.7067866007511459E-7</v>
      </c>
      <c r="M387" s="8">
        <f t="shared" si="55"/>
        <v>1.0017389775281592E-2</v>
      </c>
      <c r="N387" s="8"/>
      <c r="O387" s="10">
        <f t="shared" si="59"/>
        <v>384</v>
      </c>
      <c r="P387" s="8">
        <f t="shared" si="56"/>
        <v>-4.3114571746384875</v>
      </c>
      <c r="Q387" s="8">
        <f t="shared" si="57"/>
        <v>-5.7945782181745571</v>
      </c>
      <c r="R387" s="8">
        <f t="shared" si="58"/>
        <v>-2.828336131102418</v>
      </c>
      <c r="AE387" s="41">
        <v>-0.4</v>
      </c>
      <c r="AF387" s="44">
        <v>-0.108</v>
      </c>
    </row>
    <row r="388" spans="1:32">
      <c r="A388" s="32">
        <v>-2.9</v>
      </c>
      <c r="B388" s="32">
        <v>0</v>
      </c>
      <c r="C388" s="32">
        <v>-2.77634110842004</v>
      </c>
      <c r="D388" s="32">
        <v>0.23362372992403399</v>
      </c>
      <c r="E388" s="38">
        <f t="shared" ref="E388:E451" si="60">D388*2.262/SQRT(10)</f>
        <v>0.16711273767782509</v>
      </c>
      <c r="F388" s="32">
        <v>1</v>
      </c>
      <c r="G388" s="6">
        <f t="shared" ref="G388:G451" si="61">ABS(A388-C388)</f>
        <v>0.12365889157995991</v>
      </c>
      <c r="H388" s="14">
        <f t="shared" ref="H388:H451" si="62">G388*G388</f>
        <v>1.5291521466784279E-2</v>
      </c>
      <c r="M388" s="8">
        <f t="shared" ref="M388:M451" si="63">E388*E388</f>
        <v>2.7926667094177581E-2</v>
      </c>
      <c r="N388" s="8"/>
      <c r="O388" s="10">
        <f t="shared" si="59"/>
        <v>385</v>
      </c>
      <c r="P388" s="8">
        <f t="shared" ref="P388:P451" si="64">-12+O388*18/899</f>
        <v>-4.2914349276974413</v>
      </c>
      <c r="Q388" s="8">
        <f t="shared" ref="Q388:Q451" si="65">P388-$N$3</f>
        <v>-5.7745559712335108</v>
      </c>
      <c r="R388" s="8">
        <f t="shared" ref="R388:R451" si="66">P388+$N$3</f>
        <v>-2.8083138841613717</v>
      </c>
      <c r="AE388" s="41">
        <v>-0.4</v>
      </c>
      <c r="AF388" s="44">
        <v>-7.0000000000000007E-2</v>
      </c>
    </row>
    <row r="389" spans="1:32">
      <c r="A389" s="32">
        <v>-1.5</v>
      </c>
      <c r="B389" s="32">
        <v>0</v>
      </c>
      <c r="C389" s="32">
        <v>-1.5069205467203901</v>
      </c>
      <c r="D389" s="33">
        <v>6.8385116023665496E-2</v>
      </c>
      <c r="E389" s="38">
        <f t="shared" si="60"/>
        <v>4.8916366324801099E-2</v>
      </c>
      <c r="F389" s="32">
        <v>1</v>
      </c>
      <c r="G389" s="6">
        <f t="shared" si="61"/>
        <v>6.9205467203901083E-3</v>
      </c>
      <c r="H389" s="14">
        <f t="shared" si="62"/>
        <v>4.7893966909102281E-5</v>
      </c>
      <c r="M389" s="8">
        <f t="shared" si="63"/>
        <v>2.3928108944221349E-3</v>
      </c>
      <c r="N389" s="8"/>
      <c r="O389" s="10">
        <f t="shared" ref="O389:O452" si="67">O388+1</f>
        <v>386</v>
      </c>
      <c r="P389" s="8">
        <f t="shared" si="64"/>
        <v>-4.2714126807563959</v>
      </c>
      <c r="Q389" s="8">
        <f t="shared" si="65"/>
        <v>-5.7545337242924655</v>
      </c>
      <c r="R389" s="8">
        <f t="shared" si="66"/>
        <v>-2.7882916372203264</v>
      </c>
      <c r="AE389" s="41">
        <v>-0.4</v>
      </c>
      <c r="AF389" s="44">
        <v>8.9999999999999993E-3</v>
      </c>
    </row>
    <row r="390" spans="1:32">
      <c r="A390" s="32">
        <v>-2.5999999999999899</v>
      </c>
      <c r="B390" s="32">
        <v>0</v>
      </c>
      <c r="C390" s="32">
        <v>-2.6274720099339901</v>
      </c>
      <c r="D390" s="33">
        <v>9.4963255188544898E-2</v>
      </c>
      <c r="E390" s="38">
        <f t="shared" si="60"/>
        <v>6.7927900810914529E-2</v>
      </c>
      <c r="F390" s="32">
        <v>1</v>
      </c>
      <c r="G390" s="6">
        <f t="shared" si="61"/>
        <v>2.747200993400023E-2</v>
      </c>
      <c r="H390" s="14">
        <f t="shared" si="62"/>
        <v>7.5471132981380726E-4</v>
      </c>
      <c r="M390" s="8">
        <f t="shared" si="63"/>
        <v>4.6141997085774426E-3</v>
      </c>
      <c r="N390" s="8"/>
      <c r="O390" s="10">
        <f t="shared" si="67"/>
        <v>387</v>
      </c>
      <c r="P390" s="8">
        <f t="shared" si="64"/>
        <v>-4.2513904338153505</v>
      </c>
      <c r="Q390" s="8">
        <f t="shared" si="65"/>
        <v>-5.7345114773514201</v>
      </c>
      <c r="R390" s="8">
        <f t="shared" si="66"/>
        <v>-2.768269390279281</v>
      </c>
      <c r="AE390" s="41">
        <v>-0.3</v>
      </c>
      <c r="AF390" s="44">
        <v>-0.33500000000000002</v>
      </c>
    </row>
    <row r="391" spans="1:32">
      <c r="A391" s="32">
        <v>-1.0999999999999901</v>
      </c>
      <c r="B391" s="32">
        <v>0</v>
      </c>
      <c r="C391" s="32">
        <v>-1.1112700655650301</v>
      </c>
      <c r="D391" s="33">
        <v>8.9003347430737997E-2</v>
      </c>
      <c r="E391" s="38">
        <f t="shared" si="60"/>
        <v>6.3664735840308698E-2</v>
      </c>
      <c r="F391" s="32">
        <v>1</v>
      </c>
      <c r="G391" s="6">
        <f t="shared" si="61"/>
        <v>1.1270065565039955E-2</v>
      </c>
      <c r="H391" s="14">
        <f t="shared" si="62"/>
        <v>1.2701437784029936E-4</v>
      </c>
      <c r="M391" s="8">
        <f t="shared" si="63"/>
        <v>4.0531985896162864E-3</v>
      </c>
      <c r="N391" s="8"/>
      <c r="O391" s="10">
        <f t="shared" si="67"/>
        <v>388</v>
      </c>
      <c r="P391" s="8">
        <f t="shared" si="64"/>
        <v>-4.2313681868743052</v>
      </c>
      <c r="Q391" s="8">
        <f t="shared" si="65"/>
        <v>-5.7144892304103747</v>
      </c>
      <c r="R391" s="8">
        <f t="shared" si="66"/>
        <v>-2.7482471433382356</v>
      </c>
      <c r="AE391" s="41">
        <v>-0.3</v>
      </c>
      <c r="AF391" s="44">
        <v>-0.44800000000000001</v>
      </c>
    </row>
    <row r="392" spans="1:32">
      <c r="A392" s="32">
        <v>-1.99999999999999</v>
      </c>
      <c r="B392" s="32">
        <v>0</v>
      </c>
      <c r="C392" s="32">
        <v>-2.0950296285229002</v>
      </c>
      <c r="D392" s="32">
        <v>0.138589181239471</v>
      </c>
      <c r="E392" s="38">
        <f t="shared" si="60"/>
        <v>9.9133840115415844E-2</v>
      </c>
      <c r="F392" s="32">
        <v>1</v>
      </c>
      <c r="G392" s="6">
        <f t="shared" si="61"/>
        <v>9.5029628522910192E-2</v>
      </c>
      <c r="H392" s="14">
        <f t="shared" si="62"/>
        <v>9.0306302972023057E-3</v>
      </c>
      <c r="M392" s="8">
        <f t="shared" si="63"/>
        <v>9.8275182560288322E-3</v>
      </c>
      <c r="N392" s="8"/>
      <c r="O392" s="10">
        <f t="shared" si="67"/>
        <v>389</v>
      </c>
      <c r="P392" s="8">
        <f t="shared" si="64"/>
        <v>-4.2113459399332589</v>
      </c>
      <c r="Q392" s="8">
        <f t="shared" si="65"/>
        <v>-5.6944669834693284</v>
      </c>
      <c r="R392" s="8">
        <f t="shared" si="66"/>
        <v>-2.7282248963971893</v>
      </c>
      <c r="AE392" s="41">
        <v>-0.3</v>
      </c>
      <c r="AF392" s="44">
        <v>8.5999999999999993E-2</v>
      </c>
    </row>
    <row r="393" spans="1:32">
      <c r="A393" s="32">
        <v>-1.0999999999999901</v>
      </c>
      <c r="B393" s="32">
        <v>0</v>
      </c>
      <c r="C393" s="32">
        <v>-1.1202594431067601</v>
      </c>
      <c r="D393" s="33">
        <v>4.2683223672601203E-2</v>
      </c>
      <c r="E393" s="38">
        <f t="shared" si="60"/>
        <v>3.053161749948391E-2</v>
      </c>
      <c r="F393" s="32">
        <v>1</v>
      </c>
      <c r="G393" s="6">
        <f t="shared" si="61"/>
        <v>2.025944310676997E-2</v>
      </c>
      <c r="H393" s="14">
        <f t="shared" si="62"/>
        <v>4.1044503499644927E-4</v>
      </c>
      <c r="M393" s="8">
        <f t="shared" si="63"/>
        <v>9.3217966713479206E-4</v>
      </c>
      <c r="N393" s="8"/>
      <c r="O393" s="10">
        <f t="shared" si="67"/>
        <v>390</v>
      </c>
      <c r="P393" s="8">
        <f t="shared" si="64"/>
        <v>-4.1913236929922135</v>
      </c>
      <c r="Q393" s="8">
        <f t="shared" si="65"/>
        <v>-5.6744447365282831</v>
      </c>
      <c r="R393" s="8">
        <f t="shared" si="66"/>
        <v>-2.708202649456144</v>
      </c>
      <c r="AE393" s="41">
        <v>-0.3</v>
      </c>
      <c r="AF393" s="44">
        <v>-0.115</v>
      </c>
    </row>
    <row r="394" spans="1:32">
      <c r="A394" s="32">
        <v>-0.9</v>
      </c>
      <c r="B394" s="32">
        <v>0</v>
      </c>
      <c r="C394" s="32">
        <v>-0.85603059141614801</v>
      </c>
      <c r="D394" s="32">
        <v>0.110805178026361</v>
      </c>
      <c r="E394" s="38">
        <f t="shared" si="60"/>
        <v>7.9259742385266341E-2</v>
      </c>
      <c r="F394" s="32">
        <v>1</v>
      </c>
      <c r="G394" s="6">
        <f t="shared" si="61"/>
        <v>4.396940858385201E-2</v>
      </c>
      <c r="H394" s="14">
        <f t="shared" si="62"/>
        <v>1.9333088912137188E-3</v>
      </c>
      <c r="M394" s="8">
        <f t="shared" si="63"/>
        <v>6.282106762978786E-3</v>
      </c>
      <c r="N394" s="8"/>
      <c r="O394" s="10">
        <f t="shared" si="67"/>
        <v>391</v>
      </c>
      <c r="P394" s="8">
        <f t="shared" si="64"/>
        <v>-4.1713014460511681</v>
      </c>
      <c r="Q394" s="8">
        <f t="shared" si="65"/>
        <v>-5.6544224895872377</v>
      </c>
      <c r="R394" s="8">
        <f t="shared" si="66"/>
        <v>-2.6881804025150986</v>
      </c>
      <c r="AE394" s="41">
        <v>-0.3</v>
      </c>
      <c r="AF394" s="44">
        <v>-0.12</v>
      </c>
    </row>
    <row r="395" spans="1:32">
      <c r="A395" s="32">
        <v>-4.7999999999999901</v>
      </c>
      <c r="B395" s="32">
        <v>0</v>
      </c>
      <c r="C395" s="32">
        <v>-4.8719305287111698</v>
      </c>
      <c r="D395" s="32">
        <v>0.162449291242385</v>
      </c>
      <c r="E395" s="38">
        <f t="shared" si="60"/>
        <v>0.11620114875387286</v>
      </c>
      <c r="F395" s="32">
        <v>1</v>
      </c>
      <c r="G395" s="6">
        <f t="shared" si="61"/>
        <v>7.1930528711179775E-2</v>
      </c>
      <c r="H395" s="14">
        <f t="shared" si="62"/>
        <v>5.1740009606698577E-3</v>
      </c>
      <c r="M395" s="8">
        <f t="shared" si="63"/>
        <v>1.3502706971719687E-2</v>
      </c>
      <c r="N395" s="8"/>
      <c r="O395" s="10">
        <f t="shared" si="67"/>
        <v>392</v>
      </c>
      <c r="P395" s="8">
        <f t="shared" si="64"/>
        <v>-4.1512791991101228</v>
      </c>
      <c r="Q395" s="8">
        <f t="shared" si="65"/>
        <v>-5.6344002426461923</v>
      </c>
      <c r="R395" s="8">
        <f t="shared" si="66"/>
        <v>-2.6681581555740532</v>
      </c>
      <c r="AE395" s="41">
        <v>-0.3</v>
      </c>
      <c r="AF395" s="44">
        <v>-0.871</v>
      </c>
    </row>
    <row r="396" spans="1:32">
      <c r="A396" s="32">
        <v>0.3</v>
      </c>
      <c r="B396" s="32">
        <v>0</v>
      </c>
      <c r="C396" s="32">
        <v>0.25478122751307603</v>
      </c>
      <c r="D396" s="33">
        <v>6.3781341520410997E-2</v>
      </c>
      <c r="E396" s="38">
        <f t="shared" si="60"/>
        <v>4.5623253244462932E-2</v>
      </c>
      <c r="F396" s="32">
        <v>1</v>
      </c>
      <c r="G396" s="6">
        <f t="shared" si="61"/>
        <v>4.5218772486923964E-2</v>
      </c>
      <c r="H396" s="14">
        <f t="shared" si="62"/>
        <v>2.0447373852241916E-3</v>
      </c>
      <c r="M396" s="8">
        <f t="shared" si="63"/>
        <v>2.0814812366083974E-3</v>
      </c>
      <c r="N396" s="8"/>
      <c r="O396" s="10">
        <f t="shared" si="67"/>
        <v>393</v>
      </c>
      <c r="P396" s="8">
        <f t="shared" si="64"/>
        <v>-4.1312569521690765</v>
      </c>
      <c r="Q396" s="8">
        <f t="shared" si="65"/>
        <v>-5.6143779957051461</v>
      </c>
      <c r="R396" s="8">
        <f t="shared" si="66"/>
        <v>-2.648135908633007</v>
      </c>
      <c r="AE396" s="41">
        <v>-0.3</v>
      </c>
      <c r="AF396" s="44">
        <v>0.64500000000000002</v>
      </c>
    </row>
    <row r="397" spans="1:32">
      <c r="A397" s="32">
        <v>-1.0999999999999901</v>
      </c>
      <c r="B397" s="32">
        <v>0</v>
      </c>
      <c r="C397" s="32">
        <v>-1.0903570308120301</v>
      </c>
      <c r="D397" s="33">
        <v>5.9435420919501901E-2</v>
      </c>
      <c r="E397" s="38">
        <f t="shared" si="60"/>
        <v>4.2514584918755906E-2</v>
      </c>
      <c r="F397" s="32">
        <v>1</v>
      </c>
      <c r="G397" s="6">
        <f t="shared" si="61"/>
        <v>9.6429691879600377E-3</v>
      </c>
      <c r="H397" s="14">
        <f t="shared" si="62"/>
        <v>9.2986854759946668E-5</v>
      </c>
      <c r="M397" s="8">
        <f t="shared" si="63"/>
        <v>1.807489930814107E-3</v>
      </c>
      <c r="N397" s="8"/>
      <c r="O397" s="10">
        <f t="shared" si="67"/>
        <v>394</v>
      </c>
      <c r="P397" s="8">
        <f t="shared" si="64"/>
        <v>-4.1112347052280311</v>
      </c>
      <c r="Q397" s="8">
        <f t="shared" si="65"/>
        <v>-5.5943557487641007</v>
      </c>
      <c r="R397" s="8">
        <f t="shared" si="66"/>
        <v>-2.6281136616919616</v>
      </c>
      <c r="AE397" s="41">
        <v>-0.3</v>
      </c>
      <c r="AF397" s="44">
        <v>-0.27400000000000002</v>
      </c>
    </row>
    <row r="398" spans="1:32">
      <c r="A398" s="32">
        <v>-4.5999999999999899</v>
      </c>
      <c r="B398" s="32">
        <v>0</v>
      </c>
      <c r="C398" s="32">
        <v>-4.8867801607205301</v>
      </c>
      <c r="D398" s="32">
        <v>0.10210906209380199</v>
      </c>
      <c r="E398" s="38">
        <f t="shared" si="60"/>
        <v>7.3039347988146555E-2</v>
      </c>
      <c r="F398" s="32">
        <v>0</v>
      </c>
      <c r="G398" s="6">
        <f t="shared" si="61"/>
        <v>0.28678016072054024</v>
      </c>
      <c r="H398" s="14">
        <f t="shared" si="62"/>
        <v>8.2242860582898897E-2</v>
      </c>
      <c r="M398" s="8">
        <f t="shared" si="63"/>
        <v>5.3347463545335679E-3</v>
      </c>
      <c r="N398" s="8"/>
      <c r="O398" s="10">
        <f t="shared" si="67"/>
        <v>395</v>
      </c>
      <c r="P398" s="8">
        <f t="shared" si="64"/>
        <v>-4.0912124582869858</v>
      </c>
      <c r="Q398" s="8">
        <f t="shared" si="65"/>
        <v>-5.5743335018230553</v>
      </c>
      <c r="R398" s="8">
        <f t="shared" si="66"/>
        <v>-2.6080914147509162</v>
      </c>
      <c r="AE398" s="41">
        <v>-0.3</v>
      </c>
      <c r="AF398" s="44">
        <v>-0.38900000000000001</v>
      </c>
    </row>
    <row r="399" spans="1:32">
      <c r="A399" s="32">
        <v>-1.0999999999999901</v>
      </c>
      <c r="B399" s="32">
        <v>0</v>
      </c>
      <c r="C399" s="32">
        <v>-1.10600038584808</v>
      </c>
      <c r="D399" s="33">
        <v>5.5954573452268702E-2</v>
      </c>
      <c r="E399" s="38">
        <f t="shared" si="60"/>
        <v>4.0024709639915827E-2</v>
      </c>
      <c r="F399" s="32">
        <v>1</v>
      </c>
      <c r="G399" s="6">
        <f t="shared" si="61"/>
        <v>6.0003858480899286E-3</v>
      </c>
      <c r="H399" s="14">
        <f t="shared" si="62"/>
        <v>3.6004630325957888E-5</v>
      </c>
      <c r="M399" s="8">
        <f t="shared" si="63"/>
        <v>1.6019773817595709E-3</v>
      </c>
      <c r="N399" s="8"/>
      <c r="O399" s="10">
        <f t="shared" si="67"/>
        <v>396</v>
      </c>
      <c r="P399" s="8">
        <f t="shared" si="64"/>
        <v>-4.0711902113459395</v>
      </c>
      <c r="Q399" s="8">
        <f t="shared" si="65"/>
        <v>-5.5543112548820091</v>
      </c>
      <c r="R399" s="8">
        <f t="shared" si="66"/>
        <v>-2.58806916780987</v>
      </c>
      <c r="AE399" s="41">
        <v>-0.3</v>
      </c>
      <c r="AF399" s="44">
        <v>5.7000000000000002E-2</v>
      </c>
    </row>
    <row r="400" spans="1:32">
      <c r="A400" s="32">
        <v>0.72</v>
      </c>
      <c r="B400" s="32">
        <v>0</v>
      </c>
      <c r="C400" s="32">
        <v>0.72075275264943806</v>
      </c>
      <c r="D400" s="33">
        <v>4.6498713045118198E-2</v>
      </c>
      <c r="E400" s="38">
        <f t="shared" si="60"/>
        <v>3.3260864544847377E-2</v>
      </c>
      <c r="F400" s="32">
        <v>1</v>
      </c>
      <c r="G400" s="6">
        <f t="shared" si="61"/>
        <v>7.5275264943808207E-4</v>
      </c>
      <c r="H400" s="14">
        <f t="shared" si="62"/>
        <v>5.6663655123605202E-7</v>
      </c>
      <c r="M400" s="8">
        <f t="shared" si="63"/>
        <v>1.1062851102706852E-3</v>
      </c>
      <c r="N400" s="8"/>
      <c r="O400" s="10">
        <f t="shared" si="67"/>
        <v>397</v>
      </c>
      <c r="P400" s="8">
        <f t="shared" si="64"/>
        <v>-4.0511679644048941</v>
      </c>
      <c r="Q400" s="8">
        <f t="shared" si="65"/>
        <v>-5.5342890079409637</v>
      </c>
      <c r="R400" s="8">
        <f t="shared" si="66"/>
        <v>-2.5680469208688246</v>
      </c>
      <c r="AE400" s="41">
        <v>-0.3</v>
      </c>
      <c r="AF400" s="44">
        <v>-0.157</v>
      </c>
    </row>
    <row r="401" spans="1:32">
      <c r="A401" s="32">
        <v>-1.9</v>
      </c>
      <c r="B401" s="32">
        <v>0</v>
      </c>
      <c r="C401" s="32">
        <v>-1.86542245047456</v>
      </c>
      <c r="D401" s="32">
        <v>0.181125328209264</v>
      </c>
      <c r="E401" s="38">
        <f t="shared" si="60"/>
        <v>0.12956025258943893</v>
      </c>
      <c r="F401" s="32">
        <v>1</v>
      </c>
      <c r="G401" s="6">
        <f t="shared" si="61"/>
        <v>3.4577549525439899E-2</v>
      </c>
      <c r="H401" s="14">
        <f t="shared" si="62"/>
        <v>1.1956069311842489E-3</v>
      </c>
      <c r="M401" s="8">
        <f t="shared" si="63"/>
        <v>1.6785859051039218E-2</v>
      </c>
      <c r="N401" s="8"/>
      <c r="O401" s="10">
        <f t="shared" si="67"/>
        <v>398</v>
      </c>
      <c r="P401" s="8">
        <f t="shared" si="64"/>
        <v>-4.0311457174638488</v>
      </c>
      <c r="Q401" s="8">
        <f t="shared" si="65"/>
        <v>-5.5142667609999183</v>
      </c>
      <c r="R401" s="8">
        <f t="shared" si="66"/>
        <v>-2.5480246739277792</v>
      </c>
      <c r="AE401" s="41">
        <v>-0.3</v>
      </c>
      <c r="AF401" s="44">
        <v>-0.109</v>
      </c>
    </row>
    <row r="402" spans="1:32">
      <c r="A402" s="32">
        <v>-0.69999999999999896</v>
      </c>
      <c r="B402" s="32">
        <v>0</v>
      </c>
      <c r="C402" s="32">
        <v>-0.68833568781060706</v>
      </c>
      <c r="D402" s="33">
        <v>7.6658990875741101E-2</v>
      </c>
      <c r="E402" s="38">
        <f t="shared" si="60"/>
        <v>5.4834728634073619E-2</v>
      </c>
      <c r="F402" s="32">
        <v>1</v>
      </c>
      <c r="G402" s="6">
        <f t="shared" si="61"/>
        <v>1.1664312189391901E-2</v>
      </c>
      <c r="H402" s="14">
        <f t="shared" si="62"/>
        <v>1.360561788515965E-4</v>
      </c>
      <c r="M402" s="8">
        <f t="shared" si="63"/>
        <v>3.0068474643724931E-3</v>
      </c>
      <c r="N402" s="8"/>
      <c r="O402" s="10">
        <f t="shared" si="67"/>
        <v>399</v>
      </c>
      <c r="P402" s="8">
        <f t="shared" si="64"/>
        <v>-4.0111234705228034</v>
      </c>
      <c r="Q402" s="8">
        <f t="shared" si="65"/>
        <v>-5.4942445140588729</v>
      </c>
      <c r="R402" s="8">
        <f t="shared" si="66"/>
        <v>-2.5280024269867338</v>
      </c>
      <c r="AE402" s="41">
        <v>-0.3</v>
      </c>
      <c r="AF402" s="44">
        <v>-0.69099999999999995</v>
      </c>
    </row>
    <row r="403" spans="1:32">
      <c r="A403" s="32">
        <v>-2.65</v>
      </c>
      <c r="B403" s="32">
        <v>0</v>
      </c>
      <c r="C403" s="32">
        <v>-2.62479052556762</v>
      </c>
      <c r="D403" s="33">
        <v>7.3865464666791295E-2</v>
      </c>
      <c r="E403" s="38">
        <f t="shared" si="60"/>
        <v>5.2836499204622446E-2</v>
      </c>
      <c r="F403" s="32">
        <v>1</v>
      </c>
      <c r="G403" s="6">
        <f t="shared" si="61"/>
        <v>2.5209474432379864E-2</v>
      </c>
      <c r="H403" s="14">
        <f t="shared" si="62"/>
        <v>6.3551760115681405E-4</v>
      </c>
      <c r="M403" s="8">
        <f t="shared" si="63"/>
        <v>2.7916956482000686E-3</v>
      </c>
      <c r="N403" s="8"/>
      <c r="O403" s="10">
        <f t="shared" si="67"/>
        <v>400</v>
      </c>
      <c r="P403" s="8">
        <f t="shared" si="64"/>
        <v>-3.991101223581758</v>
      </c>
      <c r="Q403" s="8">
        <f t="shared" si="65"/>
        <v>-5.4742222671178276</v>
      </c>
      <c r="R403" s="8">
        <f t="shared" si="66"/>
        <v>-2.5079801800456885</v>
      </c>
      <c r="AE403" s="41">
        <v>-0.3</v>
      </c>
      <c r="AF403" s="44">
        <v>0.122</v>
      </c>
    </row>
    <row r="404" spans="1:32">
      <c r="A404" s="32">
        <v>-2.5</v>
      </c>
      <c r="B404" s="32">
        <v>0</v>
      </c>
      <c r="C404" s="32">
        <v>-2.45997303135151</v>
      </c>
      <c r="D404" s="33">
        <v>5.7114912096080397E-2</v>
      </c>
      <c r="E404" s="38">
        <f t="shared" si="60"/>
        <v>4.0854708234081744E-2</v>
      </c>
      <c r="F404" s="32">
        <v>1</v>
      </c>
      <c r="G404" s="6">
        <f t="shared" si="61"/>
        <v>4.002696864848998E-2</v>
      </c>
      <c r="H404" s="14">
        <f t="shared" si="62"/>
        <v>1.6021582191871999E-3</v>
      </c>
      <c r="M404" s="8">
        <f t="shared" si="63"/>
        <v>1.6691071848919466E-3</v>
      </c>
      <c r="N404" s="8"/>
      <c r="O404" s="10">
        <f t="shared" si="67"/>
        <v>401</v>
      </c>
      <c r="P404" s="8">
        <f t="shared" si="64"/>
        <v>-3.9710789766407117</v>
      </c>
      <c r="Q404" s="8">
        <f t="shared" si="65"/>
        <v>-5.4542000201767813</v>
      </c>
      <c r="R404" s="8">
        <f t="shared" si="66"/>
        <v>-2.4879579331046422</v>
      </c>
      <c r="AE404" s="41">
        <v>-0.3</v>
      </c>
      <c r="AF404" s="44">
        <v>-0.28299999999999997</v>
      </c>
    </row>
    <row r="405" spans="1:32">
      <c r="A405" s="32">
        <v>-1.5999999999999901</v>
      </c>
      <c r="B405" s="32">
        <v>0</v>
      </c>
      <c r="C405" s="32">
        <v>-1.6051555581277599</v>
      </c>
      <c r="D405" s="33">
        <v>8.9007297216900705E-2</v>
      </c>
      <c r="E405" s="38">
        <f t="shared" si="60"/>
        <v>6.3667561150815927E-2</v>
      </c>
      <c r="F405" s="32">
        <v>1</v>
      </c>
      <c r="G405" s="6">
        <f t="shared" si="61"/>
        <v>5.1555581277697993E-3</v>
      </c>
      <c r="H405" s="14">
        <f t="shared" si="62"/>
        <v>2.6579779608813237E-5</v>
      </c>
      <c r="M405" s="8">
        <f t="shared" si="63"/>
        <v>4.0535583428928856E-3</v>
      </c>
      <c r="N405" s="8"/>
      <c r="O405" s="10">
        <f t="shared" si="67"/>
        <v>402</v>
      </c>
      <c r="P405" s="8">
        <f t="shared" si="64"/>
        <v>-3.9510567296996655</v>
      </c>
      <c r="Q405" s="8">
        <f t="shared" si="65"/>
        <v>-5.434177773235735</v>
      </c>
      <c r="R405" s="8">
        <f t="shared" si="66"/>
        <v>-2.4679356861635959</v>
      </c>
      <c r="AE405" s="41">
        <v>-0.3</v>
      </c>
      <c r="AF405" s="44">
        <v>-0.47499999999999998</v>
      </c>
    </row>
    <row r="406" spans="1:32">
      <c r="A406" s="32">
        <v>-0.3</v>
      </c>
      <c r="B406" s="32">
        <v>0</v>
      </c>
      <c r="C406" s="32">
        <v>-0.25857944782108599</v>
      </c>
      <c r="D406" s="32">
        <v>0.106034390746162</v>
      </c>
      <c r="E406" s="38">
        <f t="shared" si="60"/>
        <v>7.5847163861963759E-2</v>
      </c>
      <c r="F406" s="32">
        <v>1</v>
      </c>
      <c r="G406" s="6">
        <f t="shared" si="61"/>
        <v>4.1420552178913994E-2</v>
      </c>
      <c r="H406" s="14">
        <f t="shared" si="62"/>
        <v>1.7156621428061369E-3</v>
      </c>
      <c r="M406" s="8">
        <f t="shared" si="63"/>
        <v>5.7527922659035809E-3</v>
      </c>
      <c r="N406" s="8"/>
      <c r="O406" s="10">
        <f t="shared" si="67"/>
        <v>403</v>
      </c>
      <c r="P406" s="8">
        <f t="shared" si="64"/>
        <v>-3.931034482758621</v>
      </c>
      <c r="Q406" s="8">
        <f t="shared" si="65"/>
        <v>-5.4141555262946905</v>
      </c>
      <c r="R406" s="8">
        <f t="shared" si="66"/>
        <v>-2.4479134392225514</v>
      </c>
      <c r="AE406" s="41">
        <v>-0.3</v>
      </c>
      <c r="AF406" s="44">
        <v>0.59299999999999997</v>
      </c>
    </row>
    <row r="407" spans="1:32">
      <c r="A407" s="32">
        <v>-1.1499999999999999</v>
      </c>
      <c r="B407" s="32">
        <v>0</v>
      </c>
      <c r="C407" s="32">
        <v>-1.1611286313260101</v>
      </c>
      <c r="D407" s="33">
        <v>4.77648210075362E-2</v>
      </c>
      <c r="E407" s="38">
        <f t="shared" si="60"/>
        <v>3.4166520694863318E-2</v>
      </c>
      <c r="F407" s="32">
        <v>1</v>
      </c>
      <c r="G407" s="6">
        <f t="shared" si="61"/>
        <v>1.1128631326010163E-2</v>
      </c>
      <c r="H407" s="14">
        <f t="shared" si="62"/>
        <v>1.2384643519025473E-4</v>
      </c>
      <c r="M407" s="8">
        <f t="shared" si="63"/>
        <v>1.1673511363925234E-3</v>
      </c>
      <c r="N407" s="8"/>
      <c r="O407" s="10">
        <f t="shared" si="67"/>
        <v>404</v>
      </c>
      <c r="P407" s="8">
        <f t="shared" si="64"/>
        <v>-3.9110122358175747</v>
      </c>
      <c r="Q407" s="8">
        <f t="shared" si="65"/>
        <v>-5.3941332793536443</v>
      </c>
      <c r="R407" s="8">
        <f t="shared" si="66"/>
        <v>-2.4278911922815052</v>
      </c>
      <c r="AE407" s="41">
        <v>-0.3</v>
      </c>
      <c r="AF407" s="44">
        <v>0.04</v>
      </c>
    </row>
    <row r="408" spans="1:32">
      <c r="A408" s="32">
        <v>-0.5</v>
      </c>
      <c r="B408" s="32">
        <v>0</v>
      </c>
      <c r="C408" s="32">
        <v>-0.48391847857753001</v>
      </c>
      <c r="D408" s="33">
        <v>9.2283421927997697E-2</v>
      </c>
      <c r="E408" s="38">
        <f t="shared" si="60"/>
        <v>6.6010996766810118E-2</v>
      </c>
      <c r="F408" s="32">
        <v>1</v>
      </c>
      <c r="G408" s="6">
        <f t="shared" si="61"/>
        <v>1.6081521422469991E-2</v>
      </c>
      <c r="H408" s="14">
        <f t="shared" si="62"/>
        <v>2.5861533126136124E-4</v>
      </c>
      <c r="M408" s="8">
        <f t="shared" si="63"/>
        <v>4.3574516941478156E-3</v>
      </c>
      <c r="N408" s="8"/>
      <c r="O408" s="10">
        <f t="shared" si="67"/>
        <v>405</v>
      </c>
      <c r="P408" s="8">
        <f t="shared" si="64"/>
        <v>-3.8909899888765302</v>
      </c>
      <c r="Q408" s="8">
        <f t="shared" si="65"/>
        <v>-5.3741110324125998</v>
      </c>
      <c r="R408" s="8">
        <f t="shared" si="66"/>
        <v>-2.4078689453404607</v>
      </c>
      <c r="AE408" s="41">
        <v>-0.3</v>
      </c>
      <c r="AF408" s="44">
        <v>-0.11799999999999999</v>
      </c>
    </row>
    <row r="409" spans="1:32">
      <c r="A409" s="32">
        <v>1.9</v>
      </c>
      <c r="B409" s="32">
        <v>0</v>
      </c>
      <c r="C409" s="32">
        <v>1.9173944609051601</v>
      </c>
      <c r="D409" s="33">
        <v>2.9053947073034301E-2</v>
      </c>
      <c r="E409" s="38">
        <f t="shared" si="60"/>
        <v>2.0782497725295963E-2</v>
      </c>
      <c r="F409" s="32">
        <v>1</v>
      </c>
      <c r="G409" s="6">
        <f t="shared" si="61"/>
        <v>1.739446090516017E-2</v>
      </c>
      <c r="H409" s="14">
        <f t="shared" si="62"/>
        <v>3.0256727018114553E-4</v>
      </c>
      <c r="M409" s="8">
        <f t="shared" si="63"/>
        <v>4.3191221170193187E-4</v>
      </c>
      <c r="N409" s="8"/>
      <c r="O409" s="10">
        <f t="shared" si="67"/>
        <v>406</v>
      </c>
      <c r="P409" s="8">
        <f t="shared" si="64"/>
        <v>-3.870967741935484</v>
      </c>
      <c r="Q409" s="8">
        <f t="shared" si="65"/>
        <v>-5.3540887854715535</v>
      </c>
      <c r="R409" s="8">
        <f t="shared" si="66"/>
        <v>-2.3878466983994144</v>
      </c>
      <c r="AE409" s="41">
        <v>-0.3</v>
      </c>
      <c r="AF409" s="44">
        <v>-0.183</v>
      </c>
    </row>
    <row r="410" spans="1:32">
      <c r="A410" s="32">
        <v>-2.82</v>
      </c>
      <c r="B410" s="32">
        <v>0</v>
      </c>
      <c r="C410" s="32">
        <v>-2.8312573437931499</v>
      </c>
      <c r="D410" s="33">
        <v>6.6159664456810097E-2</v>
      </c>
      <c r="E410" s="38">
        <f t="shared" si="60"/>
        <v>4.7324484780800674E-2</v>
      </c>
      <c r="F410" s="32">
        <v>1</v>
      </c>
      <c r="G410" s="6">
        <f t="shared" si="61"/>
        <v>1.1257343793150021E-2</v>
      </c>
      <c r="H410" s="14">
        <f t="shared" si="62"/>
        <v>1.267277892771733E-4</v>
      </c>
      <c r="M410" s="8">
        <f t="shared" si="63"/>
        <v>2.2396068597682348E-3</v>
      </c>
      <c r="N410" s="8"/>
      <c r="O410" s="10">
        <f t="shared" si="67"/>
        <v>407</v>
      </c>
      <c r="P410" s="8">
        <f t="shared" si="64"/>
        <v>-3.8509454949944377</v>
      </c>
      <c r="Q410" s="8">
        <f t="shared" si="65"/>
        <v>-5.3340665385305073</v>
      </c>
      <c r="R410" s="8">
        <f t="shared" si="66"/>
        <v>-2.3678244514583682</v>
      </c>
      <c r="AE410" s="41">
        <v>-0.3</v>
      </c>
      <c r="AF410" s="44">
        <v>-0.13700000000000001</v>
      </c>
    </row>
    <row r="411" spans="1:32">
      <c r="A411" s="32">
        <v>0.4</v>
      </c>
      <c r="B411" s="32">
        <v>0</v>
      </c>
      <c r="C411" s="32">
        <v>0.41240681557779402</v>
      </c>
      <c r="D411" s="33">
        <v>7.0977105229916695E-2</v>
      </c>
      <c r="E411" s="38">
        <f t="shared" si="60"/>
        <v>5.0770434883799183E-2</v>
      </c>
      <c r="F411" s="32">
        <v>1</v>
      </c>
      <c r="G411" s="6">
        <f t="shared" si="61"/>
        <v>1.2406815577793995E-2</v>
      </c>
      <c r="H411" s="14">
        <f t="shared" si="62"/>
        <v>1.5392907278139175E-4</v>
      </c>
      <c r="M411" s="8">
        <f t="shared" si="63"/>
        <v>2.577637058290093E-3</v>
      </c>
      <c r="N411" s="8"/>
      <c r="O411" s="10">
        <f t="shared" si="67"/>
        <v>408</v>
      </c>
      <c r="P411" s="8">
        <f t="shared" si="64"/>
        <v>-3.8309232480533932</v>
      </c>
      <c r="Q411" s="8">
        <f t="shared" si="65"/>
        <v>-5.3140442915894628</v>
      </c>
      <c r="R411" s="8">
        <f t="shared" si="66"/>
        <v>-2.3478022045173237</v>
      </c>
      <c r="AE411" s="41">
        <v>-0.27</v>
      </c>
      <c r="AF411" s="44">
        <v>-0.35299999999999998</v>
      </c>
    </row>
    <row r="412" spans="1:32">
      <c r="A412" s="32">
        <v>0.42999999999999899</v>
      </c>
      <c r="B412" s="32">
        <v>0</v>
      </c>
      <c r="C412" s="32">
        <v>0.44770867599039998</v>
      </c>
      <c r="D412" s="33">
        <v>6.9475415341918104E-2</v>
      </c>
      <c r="E412" s="38">
        <f t="shared" si="60"/>
        <v>4.96962652846401E-2</v>
      </c>
      <c r="F412" s="32">
        <v>1</v>
      </c>
      <c r="G412" s="6">
        <f t="shared" si="61"/>
        <v>1.770867599040099E-2</v>
      </c>
      <c r="H412" s="14">
        <f t="shared" si="62"/>
        <v>3.1359720533300449E-4</v>
      </c>
      <c r="M412" s="8">
        <f t="shared" si="63"/>
        <v>2.4697187832413247E-3</v>
      </c>
      <c r="N412" s="8"/>
      <c r="O412" s="10">
        <f t="shared" si="67"/>
        <v>409</v>
      </c>
      <c r="P412" s="8">
        <f t="shared" si="64"/>
        <v>-3.810901001112347</v>
      </c>
      <c r="Q412" s="8">
        <f t="shared" si="65"/>
        <v>-5.2940220446484165</v>
      </c>
      <c r="R412" s="8">
        <f t="shared" si="66"/>
        <v>-2.3277799575762774</v>
      </c>
      <c r="AE412" s="41">
        <v>-0.27</v>
      </c>
      <c r="AF412" s="44">
        <v>-0.151</v>
      </c>
    </row>
    <row r="413" spans="1:32">
      <c r="A413" s="32">
        <v>1.18999999999999</v>
      </c>
      <c r="B413" s="32">
        <v>0</v>
      </c>
      <c r="C413" s="32">
        <v>1.19171237520485</v>
      </c>
      <c r="D413" s="33">
        <v>9.9398617486264496E-2</v>
      </c>
      <c r="E413" s="38">
        <f t="shared" si="60"/>
        <v>7.1100547426932281E-2</v>
      </c>
      <c r="F413" s="32">
        <v>1</v>
      </c>
      <c r="G413" s="6">
        <f t="shared" si="61"/>
        <v>1.7123752048600061E-3</v>
      </c>
      <c r="H413" s="14">
        <f t="shared" si="62"/>
        <v>2.9322288422193475E-6</v>
      </c>
      <c r="M413" s="8">
        <f t="shared" si="63"/>
        <v>5.0552878444094463E-3</v>
      </c>
      <c r="N413" s="8"/>
      <c r="O413" s="10">
        <f t="shared" si="67"/>
        <v>410</v>
      </c>
      <c r="P413" s="8">
        <f t="shared" si="64"/>
        <v>-3.7908787541713007</v>
      </c>
      <c r="Q413" s="8">
        <f t="shared" si="65"/>
        <v>-5.2739997977073703</v>
      </c>
      <c r="R413" s="8">
        <f t="shared" si="66"/>
        <v>-2.3077577106352312</v>
      </c>
      <c r="AE413" s="41">
        <v>-0.27</v>
      </c>
      <c r="AF413" s="44">
        <v>-0.24299999999999999</v>
      </c>
    </row>
    <row r="414" spans="1:32">
      <c r="A414" s="32">
        <v>0.56999999999999995</v>
      </c>
      <c r="B414" s="32">
        <v>0</v>
      </c>
      <c r="C414" s="32">
        <v>0.57751196784131897</v>
      </c>
      <c r="D414" s="33">
        <v>5.9011899221539398E-2</v>
      </c>
      <c r="E414" s="38">
        <f t="shared" si="60"/>
        <v>4.2211636795996765E-2</v>
      </c>
      <c r="F414" s="32">
        <v>1</v>
      </c>
      <c r="G414" s="6">
        <f t="shared" si="61"/>
        <v>7.5119678413190227E-3</v>
      </c>
      <c r="H414" s="14">
        <f t="shared" si="62"/>
        <v>5.6429660849011179E-5</v>
      </c>
      <c r="M414" s="8">
        <f t="shared" si="63"/>
        <v>1.781822280997148E-3</v>
      </c>
      <c r="N414" s="8"/>
      <c r="O414" s="10">
        <f t="shared" si="67"/>
        <v>411</v>
      </c>
      <c r="P414" s="8">
        <f t="shared" si="64"/>
        <v>-3.7708565072302562</v>
      </c>
      <c r="Q414" s="8">
        <f t="shared" si="65"/>
        <v>-5.2539775507663258</v>
      </c>
      <c r="R414" s="8">
        <f t="shared" si="66"/>
        <v>-2.2877354636941867</v>
      </c>
      <c r="AE414" s="41">
        <v>-0.27</v>
      </c>
      <c r="AF414" s="44">
        <v>-0.42799999999999999</v>
      </c>
    </row>
    <row r="415" spans="1:32">
      <c r="A415" s="32">
        <v>-5.7</v>
      </c>
      <c r="B415" s="32">
        <v>0</v>
      </c>
      <c r="C415" s="32">
        <v>-5.7755363093553296</v>
      </c>
      <c r="D415" s="33">
        <v>8.7427956376008906E-2</v>
      </c>
      <c r="E415" s="38">
        <f t="shared" si="60"/>
        <v>6.2537847265442856E-2</v>
      </c>
      <c r="F415" s="32">
        <v>0</v>
      </c>
      <c r="G415" s="6">
        <f t="shared" si="61"/>
        <v>7.5536309355329401E-2</v>
      </c>
      <c r="H415" s="14">
        <f t="shared" si="62"/>
        <v>5.7057340310240241E-3</v>
      </c>
      <c r="M415" s="8">
        <f t="shared" si="63"/>
        <v>3.9109823405958583E-3</v>
      </c>
      <c r="N415" s="8"/>
      <c r="O415" s="10">
        <f t="shared" si="67"/>
        <v>412</v>
      </c>
      <c r="P415" s="8">
        <f t="shared" si="64"/>
        <v>-3.75083426028921</v>
      </c>
      <c r="Q415" s="8">
        <f t="shared" si="65"/>
        <v>-5.2339553038252795</v>
      </c>
      <c r="R415" s="8">
        <f t="shared" si="66"/>
        <v>-2.2677132167531404</v>
      </c>
      <c r="AE415" s="41">
        <v>-0.27</v>
      </c>
      <c r="AF415" s="44">
        <v>-0.23599999999999999</v>
      </c>
    </row>
    <row r="416" spans="1:32">
      <c r="A416" s="32">
        <v>-0.5</v>
      </c>
      <c r="B416" s="32">
        <v>0</v>
      </c>
      <c r="C416" s="32">
        <v>-0.52174767396953303</v>
      </c>
      <c r="D416" s="32">
        <v>0.12690333873456799</v>
      </c>
      <c r="E416" s="38">
        <f t="shared" si="60"/>
        <v>9.0774872754945932E-2</v>
      </c>
      <c r="F416" s="32">
        <v>1</v>
      </c>
      <c r="G416" s="6">
        <f t="shared" si="61"/>
        <v>2.1747673969533032E-2</v>
      </c>
      <c r="H416" s="14">
        <f t="shared" si="62"/>
        <v>4.7296132308510466E-4</v>
      </c>
      <c r="M416" s="8">
        <f t="shared" si="63"/>
        <v>8.2400775236766248E-3</v>
      </c>
      <c r="N416" s="8"/>
      <c r="O416" s="10">
        <f t="shared" si="67"/>
        <v>413</v>
      </c>
      <c r="P416" s="8">
        <f t="shared" si="64"/>
        <v>-3.7308120133481655</v>
      </c>
      <c r="Q416" s="8">
        <f t="shared" si="65"/>
        <v>-5.213933056884235</v>
      </c>
      <c r="R416" s="8">
        <f t="shared" si="66"/>
        <v>-2.2476909698120959</v>
      </c>
      <c r="AE416" s="41">
        <v>-0.27</v>
      </c>
      <c r="AF416" s="44">
        <v>-0.22700000000000001</v>
      </c>
    </row>
    <row r="417" spans="1:32">
      <c r="A417" s="32">
        <v>-2.5999999999999899</v>
      </c>
      <c r="B417" s="32">
        <v>0</v>
      </c>
      <c r="C417" s="32">
        <v>-2.5549108451908</v>
      </c>
      <c r="D417" s="32">
        <v>0.118410744916678</v>
      </c>
      <c r="E417" s="38">
        <f t="shared" si="60"/>
        <v>8.4700059193177829E-2</v>
      </c>
      <c r="F417" s="32">
        <v>1</v>
      </c>
      <c r="G417" s="6">
        <f t="shared" si="61"/>
        <v>4.5089154809189846E-2</v>
      </c>
      <c r="H417" s="14">
        <f t="shared" si="62"/>
        <v>2.0330318814070878E-3</v>
      </c>
      <c r="M417" s="8">
        <f t="shared" si="63"/>
        <v>7.1741000273278285E-3</v>
      </c>
      <c r="N417" s="8"/>
      <c r="O417" s="10">
        <f t="shared" si="67"/>
        <v>414</v>
      </c>
      <c r="P417" s="8">
        <f t="shared" si="64"/>
        <v>-3.7107897664071192</v>
      </c>
      <c r="Q417" s="8">
        <f t="shared" si="65"/>
        <v>-5.1939108099431888</v>
      </c>
      <c r="R417" s="8">
        <f t="shared" si="66"/>
        <v>-2.2276687228710497</v>
      </c>
      <c r="AE417" s="41">
        <v>-0.27</v>
      </c>
      <c r="AF417" s="44">
        <v>-0.60099999999999998</v>
      </c>
    </row>
    <row r="418" spans="1:32">
      <c r="A418" s="32">
        <v>-1.2999999999999901</v>
      </c>
      <c r="B418" s="32">
        <v>0</v>
      </c>
      <c r="C418" s="32">
        <v>-1.27501413161488</v>
      </c>
      <c r="D418" s="33">
        <v>6.4656417277975206E-2</v>
      </c>
      <c r="E418" s="38">
        <f t="shared" si="60"/>
        <v>4.6249201240283401E-2</v>
      </c>
      <c r="F418" s="32">
        <v>1</v>
      </c>
      <c r="G418" s="6">
        <f t="shared" si="61"/>
        <v>2.4985868385110077E-2</v>
      </c>
      <c r="H418" s="14">
        <f t="shared" si="62"/>
        <v>6.2429361895804329E-4</v>
      </c>
      <c r="M418" s="8">
        <f t="shared" si="63"/>
        <v>2.1389886153642319E-3</v>
      </c>
      <c r="N418" s="8"/>
      <c r="O418" s="10">
        <f t="shared" si="67"/>
        <v>415</v>
      </c>
      <c r="P418" s="8">
        <f t="shared" si="64"/>
        <v>-3.690767519466073</v>
      </c>
      <c r="Q418" s="8">
        <f t="shared" si="65"/>
        <v>-5.1738885630021425</v>
      </c>
      <c r="R418" s="8">
        <f t="shared" si="66"/>
        <v>-2.2076464759300034</v>
      </c>
      <c r="AE418" s="41">
        <v>-0.27</v>
      </c>
      <c r="AF418" s="44">
        <v>-0.20699999999999999</v>
      </c>
    </row>
    <row r="419" spans="1:32">
      <c r="A419" s="32">
        <v>-2.0999999999999899</v>
      </c>
      <c r="B419" s="32">
        <v>0</v>
      </c>
      <c r="C419" s="32">
        <v>-2.06260897676162</v>
      </c>
      <c r="D419" s="32">
        <v>0.105975024032449</v>
      </c>
      <c r="E419" s="38">
        <f t="shared" si="60"/>
        <v>7.5804698423804981E-2</v>
      </c>
      <c r="F419" s="32">
        <v>1</v>
      </c>
      <c r="G419" s="6">
        <f t="shared" si="61"/>
        <v>3.7391023238369847E-2</v>
      </c>
      <c r="H419" s="14">
        <f t="shared" si="62"/>
        <v>1.3980886188123139E-3</v>
      </c>
      <c r="M419" s="8">
        <f t="shared" si="63"/>
        <v>5.7463523031240213E-3</v>
      </c>
      <c r="N419" s="8"/>
      <c r="O419" s="10">
        <f t="shared" si="67"/>
        <v>416</v>
      </c>
      <c r="P419" s="8">
        <f t="shared" si="64"/>
        <v>-3.6707452725250285</v>
      </c>
      <c r="Q419" s="8">
        <f t="shared" si="65"/>
        <v>-5.153866316061098</v>
      </c>
      <c r="R419" s="8">
        <f t="shared" si="66"/>
        <v>-2.1876242289889589</v>
      </c>
      <c r="AE419" s="41">
        <v>-0.27</v>
      </c>
      <c r="AF419" s="44">
        <v>-0.20499999999999999</v>
      </c>
    </row>
    <row r="420" spans="1:32">
      <c r="A420" s="32">
        <v>-4.5999999999999899</v>
      </c>
      <c r="B420" s="32">
        <v>0</v>
      </c>
      <c r="C420" s="32">
        <v>-4.6168273110375804</v>
      </c>
      <c r="D420" s="33">
        <v>8.6249982951323606E-2</v>
      </c>
      <c r="E420" s="38">
        <f t="shared" si="60"/>
        <v>6.169523438542894E-2</v>
      </c>
      <c r="F420" s="32">
        <v>1</v>
      </c>
      <c r="G420" s="6">
        <f t="shared" si="61"/>
        <v>1.6827311037590498E-2</v>
      </c>
      <c r="H420" s="14">
        <f t="shared" si="62"/>
        <v>2.8315839675581498E-4</v>
      </c>
      <c r="M420" s="8">
        <f t="shared" si="63"/>
        <v>3.8063019458730134E-3</v>
      </c>
      <c r="N420" s="8"/>
      <c r="O420" s="10">
        <f t="shared" si="67"/>
        <v>417</v>
      </c>
      <c r="P420" s="8">
        <f t="shared" si="64"/>
        <v>-3.6507230255839822</v>
      </c>
      <c r="Q420" s="8">
        <f t="shared" si="65"/>
        <v>-5.1338440691200518</v>
      </c>
      <c r="R420" s="8">
        <f t="shared" si="66"/>
        <v>-2.1676019820479127</v>
      </c>
      <c r="AE420" s="41">
        <v>-0.25</v>
      </c>
      <c r="AF420" s="44">
        <v>-0.27</v>
      </c>
    </row>
    <row r="421" spans="1:32">
      <c r="A421" s="32">
        <v>-4.2</v>
      </c>
      <c r="B421" s="32">
        <v>0</v>
      </c>
      <c r="C421" s="32">
        <v>-4.2148122394916001</v>
      </c>
      <c r="D421" s="33">
        <v>5.2122920385597897E-2</v>
      </c>
      <c r="E421" s="38">
        <f t="shared" si="60"/>
        <v>3.728390058763676E-2</v>
      </c>
      <c r="F421" s="32">
        <v>1</v>
      </c>
      <c r="G421" s="6">
        <f t="shared" si="61"/>
        <v>1.4812239491599932E-2</v>
      </c>
      <c r="H421" s="14">
        <f t="shared" si="62"/>
        <v>2.1940243875651262E-4</v>
      </c>
      <c r="M421" s="8">
        <f t="shared" si="63"/>
        <v>1.3900892430287809E-3</v>
      </c>
      <c r="N421" s="8"/>
      <c r="O421" s="10">
        <f t="shared" si="67"/>
        <v>418</v>
      </c>
      <c r="P421" s="8">
        <f t="shared" si="64"/>
        <v>-3.6307007786429359</v>
      </c>
      <c r="Q421" s="8">
        <f t="shared" si="65"/>
        <v>-5.1138218221790055</v>
      </c>
      <c r="R421" s="8">
        <f t="shared" si="66"/>
        <v>-2.1475797351068664</v>
      </c>
      <c r="AE421" s="41">
        <v>-0.25</v>
      </c>
      <c r="AF421" s="44">
        <v>-0.245</v>
      </c>
    </row>
    <row r="422" spans="1:32">
      <c r="A422" s="32">
        <v>-1.5</v>
      </c>
      <c r="B422" s="32">
        <v>0</v>
      </c>
      <c r="C422" s="32">
        <v>-1.52625916193291</v>
      </c>
      <c r="D422" s="32">
        <v>0.18827224973586701</v>
      </c>
      <c r="E422" s="38">
        <f t="shared" si="60"/>
        <v>0.13467249706335246</v>
      </c>
      <c r="F422" s="32">
        <v>1</v>
      </c>
      <c r="G422" s="6">
        <f t="shared" si="61"/>
        <v>2.6259161932910002E-2</v>
      </c>
      <c r="H422" s="14">
        <f t="shared" si="62"/>
        <v>6.8954358541878976E-4</v>
      </c>
      <c r="M422" s="8">
        <f t="shared" si="63"/>
        <v>1.8136681465278678E-2</v>
      </c>
      <c r="N422" s="8"/>
      <c r="O422" s="10">
        <f t="shared" si="67"/>
        <v>419</v>
      </c>
      <c r="P422" s="8">
        <f t="shared" si="64"/>
        <v>-3.6106785317018915</v>
      </c>
      <c r="Q422" s="8">
        <f t="shared" si="65"/>
        <v>-5.093799575237961</v>
      </c>
      <c r="R422" s="8">
        <f t="shared" si="66"/>
        <v>-2.1275574881658219</v>
      </c>
      <c r="AE422" s="41">
        <v>-0.25</v>
      </c>
      <c r="AF422" s="44">
        <v>-0.27</v>
      </c>
    </row>
    <row r="423" spans="1:32">
      <c r="A423" s="32">
        <v>-0.4</v>
      </c>
      <c r="B423" s="32">
        <v>0</v>
      </c>
      <c r="C423" s="32">
        <v>-0.40520547150111702</v>
      </c>
      <c r="D423" s="33">
        <v>5.4042707296099599E-2</v>
      </c>
      <c r="E423" s="38">
        <f t="shared" si="60"/>
        <v>3.8657138000104715E-2</v>
      </c>
      <c r="F423" s="32">
        <v>1</v>
      </c>
      <c r="G423" s="6">
        <f t="shared" si="61"/>
        <v>5.2054715011169983E-3</v>
      </c>
      <c r="H423" s="14">
        <f t="shared" si="62"/>
        <v>2.7096933548941255E-5</v>
      </c>
      <c r="M423" s="8">
        <f t="shared" si="63"/>
        <v>1.49437431835914E-3</v>
      </c>
      <c r="N423" s="8"/>
      <c r="O423" s="10">
        <f t="shared" si="67"/>
        <v>420</v>
      </c>
      <c r="P423" s="8">
        <f t="shared" si="64"/>
        <v>-3.5906562847608452</v>
      </c>
      <c r="Q423" s="8">
        <f t="shared" si="65"/>
        <v>-5.0737773282969147</v>
      </c>
      <c r="R423" s="8">
        <f t="shared" si="66"/>
        <v>-2.1075352412247756</v>
      </c>
      <c r="AE423" s="41">
        <v>-0.22</v>
      </c>
      <c r="AF423" s="44">
        <v>-0.183</v>
      </c>
    </row>
    <row r="424" spans="1:32">
      <c r="A424" s="32">
        <v>-4.5999999999999899</v>
      </c>
      <c r="B424" s="32">
        <v>0</v>
      </c>
      <c r="C424" s="32">
        <v>-4.67162221370653</v>
      </c>
      <c r="D424" s="33">
        <v>8.1644057332357897E-2</v>
      </c>
      <c r="E424" s="38">
        <f t="shared" si="60"/>
        <v>5.8400582596520034E-2</v>
      </c>
      <c r="F424" s="32">
        <v>0</v>
      </c>
      <c r="G424" s="6">
        <f t="shared" si="61"/>
        <v>7.1622213706540094E-2</v>
      </c>
      <c r="H424" s="14">
        <f t="shared" si="62"/>
        <v>5.1297414962252997E-3</v>
      </c>
      <c r="M424" s="8">
        <f t="shared" si="63"/>
        <v>3.4106280476129589E-3</v>
      </c>
      <c r="N424" s="8"/>
      <c r="O424" s="10">
        <f t="shared" si="67"/>
        <v>421</v>
      </c>
      <c r="P424" s="8">
        <f t="shared" si="64"/>
        <v>-3.5706340378197989</v>
      </c>
      <c r="Q424" s="8">
        <f t="shared" si="65"/>
        <v>-5.0537550813558685</v>
      </c>
      <c r="R424" s="8">
        <f t="shared" si="66"/>
        <v>-2.0875129942837294</v>
      </c>
      <c r="AE424" s="41">
        <v>-0.22</v>
      </c>
      <c r="AF424" s="44">
        <v>-7.0000000000000007E-2</v>
      </c>
    </row>
    <row r="425" spans="1:32">
      <c r="A425" s="32">
        <v>-1.5999999999999901</v>
      </c>
      <c r="B425" s="32">
        <v>0</v>
      </c>
      <c r="C425" s="32">
        <v>-1.55097387087204</v>
      </c>
      <c r="D425" s="33">
        <v>6.1005770403127497E-2</v>
      </c>
      <c r="E425" s="38">
        <f t="shared" si="60"/>
        <v>4.3637867221478166E-2</v>
      </c>
      <c r="F425" s="32">
        <v>0</v>
      </c>
      <c r="G425" s="6">
        <f t="shared" si="61"/>
        <v>4.9026129127950124E-2</v>
      </c>
      <c r="H425" s="14">
        <f t="shared" si="62"/>
        <v>2.4035613372704397E-3</v>
      </c>
      <c r="M425" s="8">
        <f t="shared" si="63"/>
        <v>1.9042634556393585E-3</v>
      </c>
      <c r="N425" s="8"/>
      <c r="O425" s="10">
        <f t="shared" si="67"/>
        <v>422</v>
      </c>
      <c r="P425" s="8">
        <f t="shared" si="64"/>
        <v>-3.5506117908787544</v>
      </c>
      <c r="Q425" s="8">
        <f t="shared" si="65"/>
        <v>-5.033732834414824</v>
      </c>
      <c r="R425" s="8">
        <f t="shared" si="66"/>
        <v>-2.0674907473426849</v>
      </c>
      <c r="AE425" s="41">
        <v>-0.22</v>
      </c>
      <c r="AF425" s="44">
        <v>-0.247</v>
      </c>
    </row>
    <row r="426" spans="1:32">
      <c r="A426" s="32">
        <v>-0.26999999999999902</v>
      </c>
      <c r="B426" s="32">
        <v>0</v>
      </c>
      <c r="C426" s="32">
        <v>-0.324450055426734</v>
      </c>
      <c r="D426" s="32">
        <v>0.121858898560122</v>
      </c>
      <c r="E426" s="38">
        <f t="shared" si="60"/>
        <v>8.716654834424592E-2</v>
      </c>
      <c r="F426" s="32">
        <v>1</v>
      </c>
      <c r="G426" s="6">
        <f t="shared" si="61"/>
        <v>5.4450055426734978E-2</v>
      </c>
      <c r="H426" s="14">
        <f t="shared" si="62"/>
        <v>2.9648085359745111E-3</v>
      </c>
      <c r="M426" s="8">
        <f t="shared" si="63"/>
        <v>7.5980071502497609E-3</v>
      </c>
      <c r="N426" s="8"/>
      <c r="O426" s="10">
        <f t="shared" si="67"/>
        <v>423</v>
      </c>
      <c r="P426" s="8">
        <f t="shared" si="64"/>
        <v>-3.5305895439377082</v>
      </c>
      <c r="Q426" s="8">
        <f t="shared" si="65"/>
        <v>-5.0137105874737777</v>
      </c>
      <c r="R426" s="8">
        <f t="shared" si="66"/>
        <v>-2.0474685004016386</v>
      </c>
      <c r="AE426" s="41">
        <v>-0.2</v>
      </c>
      <c r="AF426" s="44">
        <v>-0.66</v>
      </c>
    </row>
    <row r="427" spans="1:32">
      <c r="A427" s="32">
        <v>-1.5</v>
      </c>
      <c r="B427" s="32">
        <v>0</v>
      </c>
      <c r="C427" s="32">
        <v>-1.5712044790519</v>
      </c>
      <c r="D427" s="32">
        <v>0.17847048418545899</v>
      </c>
      <c r="E427" s="38">
        <f t="shared" si="60"/>
        <v>0.12766122352646692</v>
      </c>
      <c r="F427" s="32">
        <v>1</v>
      </c>
      <c r="G427" s="6">
        <f t="shared" si="61"/>
        <v>7.1204479051899972E-2</v>
      </c>
      <c r="H427" s="14">
        <f t="shared" si="62"/>
        <v>5.0700778370524622E-3</v>
      </c>
      <c r="M427" s="8">
        <f t="shared" si="63"/>
        <v>1.6297387992274551E-2</v>
      </c>
      <c r="N427" s="8"/>
      <c r="O427" s="10">
        <f t="shared" si="67"/>
        <v>424</v>
      </c>
      <c r="P427" s="8">
        <f t="shared" si="64"/>
        <v>-3.5105672969966637</v>
      </c>
      <c r="Q427" s="8">
        <f t="shared" si="65"/>
        <v>-4.9936883405327332</v>
      </c>
      <c r="R427" s="8">
        <f t="shared" si="66"/>
        <v>-2.0274462534605941</v>
      </c>
      <c r="AE427" s="41">
        <v>-0.2</v>
      </c>
      <c r="AF427" s="44">
        <v>7.1999999999999995E-2</v>
      </c>
    </row>
    <row r="428" spans="1:32">
      <c r="A428" s="32">
        <v>-0.19999999999999901</v>
      </c>
      <c r="B428" s="32">
        <v>0</v>
      </c>
      <c r="C428" s="32">
        <v>-0.20253089016134099</v>
      </c>
      <c r="D428" s="33">
        <v>4.2629203239610801E-2</v>
      </c>
      <c r="E428" s="38">
        <f t="shared" si="60"/>
        <v>3.0492976294455194E-2</v>
      </c>
      <c r="F428" s="32">
        <v>1</v>
      </c>
      <c r="G428" s="6">
        <f t="shared" si="61"/>
        <v>2.5308901613419754E-3</v>
      </c>
      <c r="H428" s="14">
        <f t="shared" si="62"/>
        <v>6.4054050087776102E-6</v>
      </c>
      <c r="M428" s="8">
        <f t="shared" si="63"/>
        <v>9.2982160329420642E-4</v>
      </c>
      <c r="N428" s="8"/>
      <c r="O428" s="10">
        <f t="shared" si="67"/>
        <v>425</v>
      </c>
      <c r="P428" s="8">
        <f t="shared" si="64"/>
        <v>-3.4905450500556174</v>
      </c>
      <c r="Q428" s="8">
        <f t="shared" si="65"/>
        <v>-4.973666093591687</v>
      </c>
      <c r="R428" s="8">
        <f t="shared" si="66"/>
        <v>-2.0074240065195479</v>
      </c>
      <c r="AE428" s="41">
        <v>-0.2</v>
      </c>
      <c r="AF428" s="44">
        <v>-0.255</v>
      </c>
    </row>
    <row r="429" spans="1:32">
      <c r="A429" s="33">
        <v>9.9999999999999603E-2</v>
      </c>
      <c r="B429" s="32">
        <v>0</v>
      </c>
      <c r="C429" s="32">
        <v>0.144042142402518</v>
      </c>
      <c r="D429" s="32">
        <v>0.107795306217561</v>
      </c>
      <c r="E429" s="38">
        <f t="shared" si="60"/>
        <v>7.7106759389097973E-2</v>
      </c>
      <c r="F429" s="32">
        <v>1</v>
      </c>
      <c r="G429" s="6">
        <f t="shared" si="61"/>
        <v>4.40421424025184E-2</v>
      </c>
      <c r="H429" s="14">
        <f t="shared" si="62"/>
        <v>1.9397103074037091E-3</v>
      </c>
      <c r="M429" s="8">
        <f t="shared" si="63"/>
        <v>5.9454523434882486E-3</v>
      </c>
      <c r="N429" s="8"/>
      <c r="O429" s="10">
        <f t="shared" si="67"/>
        <v>426</v>
      </c>
      <c r="P429" s="8">
        <f t="shared" si="64"/>
        <v>-3.4705228031145712</v>
      </c>
      <c r="Q429" s="8">
        <f t="shared" si="65"/>
        <v>-4.9536438466506407</v>
      </c>
      <c r="R429" s="8">
        <f t="shared" si="66"/>
        <v>-1.9874017595785018</v>
      </c>
      <c r="AE429" s="41">
        <v>-0.2</v>
      </c>
      <c r="AF429" s="44">
        <v>-0.70799999999999996</v>
      </c>
    </row>
    <row r="430" spans="1:32">
      <c r="A430" s="32">
        <v>-0.5</v>
      </c>
      <c r="B430" s="32">
        <v>0</v>
      </c>
      <c r="C430" s="32">
        <v>-0.50358119159356396</v>
      </c>
      <c r="D430" s="32">
        <v>0.102013301351741</v>
      </c>
      <c r="E430" s="38">
        <f t="shared" si="60"/>
        <v>7.2970849639228494E-2</v>
      </c>
      <c r="F430" s="32">
        <v>1</v>
      </c>
      <c r="G430" s="6">
        <f t="shared" si="61"/>
        <v>3.5811915935639593E-3</v>
      </c>
      <c r="H430" s="14">
        <f t="shared" si="62"/>
        <v>1.2824933229813171E-5</v>
      </c>
      <c r="M430" s="8">
        <f t="shared" si="63"/>
        <v>5.3247448970708934E-3</v>
      </c>
      <c r="N430" s="8"/>
      <c r="O430" s="10">
        <f t="shared" si="67"/>
        <v>427</v>
      </c>
      <c r="P430" s="8">
        <f t="shared" si="64"/>
        <v>-3.4505005561735267</v>
      </c>
      <c r="Q430" s="8">
        <f t="shared" si="65"/>
        <v>-4.9336215997095962</v>
      </c>
      <c r="R430" s="8">
        <f t="shared" si="66"/>
        <v>-1.9673795126374574</v>
      </c>
      <c r="AE430" s="41">
        <v>-0.2</v>
      </c>
      <c r="AF430" s="44">
        <v>6.3E-2</v>
      </c>
    </row>
    <row r="431" spans="1:32">
      <c r="A431" s="32">
        <v>-2.19999999999999</v>
      </c>
      <c r="B431" s="32">
        <v>0</v>
      </c>
      <c r="C431" s="32">
        <v>-2.1692817157128101</v>
      </c>
      <c r="D431" s="32">
        <v>0.132573803580081</v>
      </c>
      <c r="E431" s="38">
        <f t="shared" si="60"/>
        <v>9.4830997124451005E-2</v>
      </c>
      <c r="F431" s="32">
        <v>1</v>
      </c>
      <c r="G431" s="6">
        <f t="shared" si="61"/>
        <v>3.071828428717982E-2</v>
      </c>
      <c r="H431" s="14">
        <f t="shared" si="62"/>
        <v>9.4361298954799859E-4</v>
      </c>
      <c r="M431" s="8">
        <f t="shared" si="63"/>
        <v>8.9929180156176347E-3</v>
      </c>
      <c r="N431" s="8"/>
      <c r="O431" s="10">
        <f t="shared" si="67"/>
        <v>428</v>
      </c>
      <c r="P431" s="8">
        <f t="shared" si="64"/>
        <v>-3.4304783092324804</v>
      </c>
      <c r="Q431" s="8">
        <f t="shared" si="65"/>
        <v>-4.91359935276855</v>
      </c>
      <c r="R431" s="8">
        <f t="shared" si="66"/>
        <v>-1.9473572656964111</v>
      </c>
      <c r="AE431" s="41">
        <v>-0.2</v>
      </c>
      <c r="AF431" s="44">
        <v>-0.35499999999999998</v>
      </c>
    </row>
    <row r="432" spans="1:32">
      <c r="A432" s="32">
        <v>-1.26999999999999</v>
      </c>
      <c r="B432" s="32">
        <v>0</v>
      </c>
      <c r="C432" s="32">
        <v>-1.2336951807885399</v>
      </c>
      <c r="D432" s="32">
        <v>0.111986561134701</v>
      </c>
      <c r="E432" s="38">
        <f t="shared" si="60"/>
        <v>8.0104794236571131E-2</v>
      </c>
      <c r="F432" s="32">
        <v>1</v>
      </c>
      <c r="G432" s="6">
        <f t="shared" si="61"/>
        <v>3.6304819211450123E-2</v>
      </c>
      <c r="H432" s="14">
        <f t="shared" si="62"/>
        <v>1.3180398979760781E-3</v>
      </c>
      <c r="M432" s="8">
        <f t="shared" si="63"/>
        <v>6.4167780596833994E-3</v>
      </c>
      <c r="N432" s="8"/>
      <c r="O432" s="10">
        <f t="shared" si="67"/>
        <v>429</v>
      </c>
      <c r="P432" s="8">
        <f t="shared" si="64"/>
        <v>-3.4104560622914342</v>
      </c>
      <c r="Q432" s="8">
        <f t="shared" si="65"/>
        <v>-4.8935771058275037</v>
      </c>
      <c r="R432" s="8">
        <f t="shared" si="66"/>
        <v>-1.9273350187553648</v>
      </c>
      <c r="AE432" s="41">
        <v>-0.2</v>
      </c>
      <c r="AF432" s="44">
        <v>-0.66100000000000003</v>
      </c>
    </row>
    <row r="433" spans="1:32">
      <c r="A433" s="32">
        <v>1.5999999999999901</v>
      </c>
      <c r="B433" s="32">
        <v>0</v>
      </c>
      <c r="C433" s="32">
        <v>1.6136586808695701</v>
      </c>
      <c r="D433" s="33">
        <v>5.9465294404192702E-2</v>
      </c>
      <c r="E433" s="38">
        <f t="shared" si="60"/>
        <v>4.2535953637645375E-2</v>
      </c>
      <c r="F433" s="32">
        <v>1</v>
      </c>
      <c r="G433" s="6">
        <f t="shared" si="61"/>
        <v>1.3658680869579998E-2</v>
      </c>
      <c r="H433" s="14">
        <f t="shared" si="62"/>
        <v>1.8655956309703061E-4</v>
      </c>
      <c r="M433" s="8">
        <f t="shared" si="63"/>
        <v>1.8093073518639169E-3</v>
      </c>
      <c r="N433" s="8"/>
      <c r="O433" s="10">
        <f t="shared" si="67"/>
        <v>430</v>
      </c>
      <c r="P433" s="8">
        <f t="shared" si="64"/>
        <v>-3.3904338153503897</v>
      </c>
      <c r="Q433" s="8">
        <f t="shared" si="65"/>
        <v>-4.8735548588864592</v>
      </c>
      <c r="R433" s="8">
        <f t="shared" si="66"/>
        <v>-1.9073127718143204</v>
      </c>
      <c r="AE433" s="41">
        <v>-0.2</v>
      </c>
      <c r="AF433" s="44">
        <v>0.223</v>
      </c>
    </row>
    <row r="434" spans="1:32">
      <c r="A434" s="32">
        <v>-1.2</v>
      </c>
      <c r="B434" s="32">
        <v>0</v>
      </c>
      <c r="C434" s="32">
        <v>-1.2064998933083899</v>
      </c>
      <c r="D434" s="33">
        <v>3.6951329091788401E-2</v>
      </c>
      <c r="E434" s="38">
        <f t="shared" si="60"/>
        <v>2.6431551997611376E-2</v>
      </c>
      <c r="F434" s="32">
        <v>1</v>
      </c>
      <c r="G434" s="6">
        <f t="shared" si="61"/>
        <v>6.499893308389959E-3</v>
      </c>
      <c r="H434" s="14">
        <f t="shared" si="62"/>
        <v>4.2248613020452569E-5</v>
      </c>
      <c r="M434" s="8">
        <f t="shared" si="63"/>
        <v>6.9862694100243389E-4</v>
      </c>
      <c r="N434" s="8"/>
      <c r="O434" s="10">
        <f t="shared" si="67"/>
        <v>431</v>
      </c>
      <c r="P434" s="8">
        <f t="shared" si="64"/>
        <v>-3.3704115684093434</v>
      </c>
      <c r="Q434" s="8">
        <f t="shared" si="65"/>
        <v>-4.853532611945413</v>
      </c>
      <c r="R434" s="8">
        <f t="shared" si="66"/>
        <v>-1.8872905248732741</v>
      </c>
      <c r="AE434" s="41">
        <v>-0.2</v>
      </c>
      <c r="AF434" s="44">
        <v>-0.25800000000000001</v>
      </c>
    </row>
    <row r="435" spans="1:32">
      <c r="A435" s="32">
        <v>-4.46</v>
      </c>
      <c r="B435" s="32">
        <v>0</v>
      </c>
      <c r="C435" s="32">
        <v>-4.4396958755035199</v>
      </c>
      <c r="D435" s="33">
        <v>2.77224538151007E-2</v>
      </c>
      <c r="E435" s="38">
        <f t="shared" si="60"/>
        <v>1.9830071002183539E-2</v>
      </c>
      <c r="F435" s="32">
        <v>1</v>
      </c>
      <c r="G435" s="6">
        <f t="shared" si="61"/>
        <v>2.0304124496480114E-2</v>
      </c>
      <c r="H435" s="14">
        <f t="shared" si="62"/>
        <v>4.1225747156856384E-4</v>
      </c>
      <c r="M435" s="8">
        <f t="shared" si="63"/>
        <v>3.9323171595164049E-4</v>
      </c>
      <c r="N435" s="8"/>
      <c r="O435" s="10">
        <f t="shared" si="67"/>
        <v>432</v>
      </c>
      <c r="P435" s="8">
        <f t="shared" si="64"/>
        <v>-3.3503893214682989</v>
      </c>
      <c r="Q435" s="8">
        <f t="shared" si="65"/>
        <v>-4.8335103650043685</v>
      </c>
      <c r="R435" s="8">
        <f t="shared" si="66"/>
        <v>-1.8672682779322296</v>
      </c>
      <c r="AE435" s="41">
        <v>-0.12</v>
      </c>
      <c r="AF435" s="44">
        <v>0.53100000000000003</v>
      </c>
    </row>
    <row r="436" spans="1:32">
      <c r="A436" s="32">
        <v>-0.82</v>
      </c>
      <c r="B436" s="32">
        <v>0</v>
      </c>
      <c r="C436" s="32">
        <v>-0.79406001885199995</v>
      </c>
      <c r="D436" s="32">
        <v>0.119041064663177</v>
      </c>
      <c r="E436" s="38">
        <f t="shared" si="60"/>
        <v>8.5150931450392847E-2</v>
      </c>
      <c r="F436" s="32">
        <v>1</v>
      </c>
      <c r="G436" s="6">
        <f t="shared" si="61"/>
        <v>2.5939981148000002E-2</v>
      </c>
      <c r="H436" s="14">
        <f t="shared" si="62"/>
        <v>6.7288262195859549E-4</v>
      </c>
      <c r="M436" s="8">
        <f t="shared" si="63"/>
        <v>7.250681126869502E-3</v>
      </c>
      <c r="N436" s="8"/>
      <c r="O436" s="10">
        <f t="shared" si="67"/>
        <v>433</v>
      </c>
      <c r="P436" s="8">
        <f t="shared" si="64"/>
        <v>-3.3303670745272527</v>
      </c>
      <c r="Q436" s="8">
        <f t="shared" si="65"/>
        <v>-4.8134881180633222</v>
      </c>
      <c r="R436" s="8">
        <f t="shared" si="66"/>
        <v>-1.8472460309911833</v>
      </c>
      <c r="AE436" s="41">
        <v>-0.12</v>
      </c>
      <c r="AF436" s="44">
        <v>0.49199999999999999</v>
      </c>
    </row>
    <row r="437" spans="1:32">
      <c r="A437" s="32">
        <v>-1.5</v>
      </c>
      <c r="B437" s="32">
        <v>0</v>
      </c>
      <c r="C437" s="32">
        <v>-1.4699903880672101</v>
      </c>
      <c r="D437" s="32">
        <v>0.18147188868317801</v>
      </c>
      <c r="E437" s="38">
        <f t="shared" si="60"/>
        <v>0.12980814979399741</v>
      </c>
      <c r="F437" s="32">
        <v>1</v>
      </c>
      <c r="G437" s="6">
        <f t="shared" si="61"/>
        <v>3.0009611932789948E-2</v>
      </c>
      <c r="H437" s="14">
        <f t="shared" si="62"/>
        <v>9.0057680835664881E-4</v>
      </c>
      <c r="M437" s="8">
        <f t="shared" si="63"/>
        <v>1.6850155752940868E-2</v>
      </c>
      <c r="N437" s="8"/>
      <c r="O437" s="10">
        <f t="shared" si="67"/>
        <v>434</v>
      </c>
      <c r="P437" s="8">
        <f t="shared" si="64"/>
        <v>-3.3103448275862064</v>
      </c>
      <c r="Q437" s="8">
        <f t="shared" si="65"/>
        <v>-4.793465871122276</v>
      </c>
      <c r="R437" s="8">
        <f t="shared" si="66"/>
        <v>-1.8272237840501371</v>
      </c>
      <c r="AE437" s="41">
        <v>-0.12</v>
      </c>
      <c r="AF437" s="44">
        <v>0.48099999999999998</v>
      </c>
    </row>
    <row r="438" spans="1:32">
      <c r="A438" s="32">
        <v>-1.2999999999999901</v>
      </c>
      <c r="B438" s="32">
        <v>0</v>
      </c>
      <c r="C438" s="32">
        <v>-1.11170154319907</v>
      </c>
      <c r="D438" s="32">
        <v>0.218673537786536</v>
      </c>
      <c r="E438" s="38">
        <f t="shared" si="60"/>
        <v>0.15641875749987327</v>
      </c>
      <c r="F438" s="32">
        <v>0</v>
      </c>
      <c r="G438" s="6">
        <f t="shared" si="61"/>
        <v>0.18829845680092006</v>
      </c>
      <c r="H438" s="14">
        <f t="shared" si="62"/>
        <v>3.5456308833607959E-2</v>
      </c>
      <c r="M438" s="8">
        <f t="shared" si="63"/>
        <v>2.4466827697804162E-2</v>
      </c>
      <c r="N438" s="8"/>
      <c r="O438" s="10">
        <f t="shared" si="67"/>
        <v>435</v>
      </c>
      <c r="P438" s="8">
        <f t="shared" si="64"/>
        <v>-3.2903225806451619</v>
      </c>
      <c r="Q438" s="8">
        <f t="shared" si="65"/>
        <v>-4.7734436241812315</v>
      </c>
      <c r="R438" s="8">
        <f t="shared" si="66"/>
        <v>-1.8072015371090926</v>
      </c>
      <c r="AE438" s="41">
        <v>-0.1</v>
      </c>
      <c r="AF438" s="44">
        <v>2.7E-2</v>
      </c>
    </row>
    <row r="439" spans="1:32">
      <c r="A439" s="33">
        <v>-2.9999999999999302E-2</v>
      </c>
      <c r="B439" s="32">
        <v>0</v>
      </c>
      <c r="C439" s="33">
        <v>-6.2786679789462896E-2</v>
      </c>
      <c r="D439" s="32">
        <v>0.14333651143647699</v>
      </c>
      <c r="E439" s="38">
        <f t="shared" si="60"/>
        <v>0.10252963961806158</v>
      </c>
      <c r="F439" s="32">
        <v>1</v>
      </c>
      <c r="G439" s="6">
        <f t="shared" si="61"/>
        <v>3.2786679789463591E-2</v>
      </c>
      <c r="H439" s="14">
        <f t="shared" si="62"/>
        <v>1.0749663716168203E-3</v>
      </c>
      <c r="M439" s="8">
        <f t="shared" si="63"/>
        <v>1.0512327000209582E-2</v>
      </c>
      <c r="N439" s="8"/>
      <c r="O439" s="10">
        <f t="shared" si="67"/>
        <v>436</v>
      </c>
      <c r="P439" s="8">
        <f t="shared" si="64"/>
        <v>-3.2703003337041157</v>
      </c>
      <c r="Q439" s="8">
        <f t="shared" si="65"/>
        <v>-4.7534213772401852</v>
      </c>
      <c r="R439" s="8">
        <f t="shared" si="66"/>
        <v>-1.7871792901680463</v>
      </c>
      <c r="AE439" s="41">
        <v>-0.1</v>
      </c>
      <c r="AF439" s="44">
        <v>1.2E-2</v>
      </c>
    </row>
    <row r="440" spans="1:32">
      <c r="A440" s="32">
        <v>0.5</v>
      </c>
      <c r="B440" s="32">
        <v>0</v>
      </c>
      <c r="C440" s="32">
        <v>0.49779830632653999</v>
      </c>
      <c r="D440" s="32">
        <v>0.10642464561621</v>
      </c>
      <c r="E440" s="38">
        <f t="shared" si="60"/>
        <v>7.6126315982970608E-2</v>
      </c>
      <c r="F440" s="32">
        <v>1</v>
      </c>
      <c r="G440" s="6">
        <f t="shared" si="61"/>
        <v>2.2016936734600145E-3</v>
      </c>
      <c r="H440" s="14">
        <f t="shared" si="62"/>
        <v>4.8474550317538532E-6</v>
      </c>
      <c r="M440" s="8">
        <f t="shared" si="63"/>
        <v>5.795215985139086E-3</v>
      </c>
      <c r="N440" s="8"/>
      <c r="O440" s="10">
        <f t="shared" si="67"/>
        <v>437</v>
      </c>
      <c r="P440" s="8">
        <f t="shared" si="64"/>
        <v>-3.2502780867630694</v>
      </c>
      <c r="Q440" s="8">
        <f t="shared" si="65"/>
        <v>-4.7333991302991389</v>
      </c>
      <c r="R440" s="8">
        <f t="shared" si="66"/>
        <v>-1.7671570432270001</v>
      </c>
      <c r="AE440" s="41">
        <v>-0.1</v>
      </c>
      <c r="AF440" s="44">
        <v>7.0999999999999994E-2</v>
      </c>
    </row>
    <row r="441" spans="1:32">
      <c r="A441" s="32">
        <v>-0.119999999999999</v>
      </c>
      <c r="B441" s="32">
        <v>0</v>
      </c>
      <c r="C441" s="33">
        <v>-9.7495104702387494E-2</v>
      </c>
      <c r="D441" s="33">
        <v>4.5445461639496899E-2</v>
      </c>
      <c r="E441" s="38">
        <f t="shared" si="60"/>
        <v>3.2507466223907863E-2</v>
      </c>
      <c r="F441" s="32">
        <v>1</v>
      </c>
      <c r="G441" s="6">
        <f t="shared" si="61"/>
        <v>2.2504895297611502E-2</v>
      </c>
      <c r="H441" s="14">
        <f t="shared" si="62"/>
        <v>5.0647031235645631E-4</v>
      </c>
      <c r="M441" s="8">
        <f t="shared" si="63"/>
        <v>1.0567353602985105E-3</v>
      </c>
      <c r="N441" s="8"/>
      <c r="O441" s="10">
        <f t="shared" si="67"/>
        <v>438</v>
      </c>
      <c r="P441" s="8">
        <f t="shared" si="64"/>
        <v>-3.2302558398220249</v>
      </c>
      <c r="Q441" s="8">
        <f t="shared" si="65"/>
        <v>-4.7133768833580945</v>
      </c>
      <c r="R441" s="8">
        <f t="shared" si="66"/>
        <v>-1.7471347962859556</v>
      </c>
      <c r="AE441" s="41">
        <v>-0.08</v>
      </c>
      <c r="AF441" s="44">
        <v>-1.8680000000000001</v>
      </c>
    </row>
    <row r="442" spans="1:32">
      <c r="A442" s="32">
        <v>-1.26999999999999</v>
      </c>
      <c r="B442" s="32">
        <v>0</v>
      </c>
      <c r="C442" s="32">
        <v>-1.2539923930464401</v>
      </c>
      <c r="D442" s="33">
        <v>6.8938522086235396E-2</v>
      </c>
      <c r="E442" s="38">
        <f t="shared" si="60"/>
        <v>4.9312221669605479E-2</v>
      </c>
      <c r="F442" s="32">
        <v>1</v>
      </c>
      <c r="G442" s="6">
        <f t="shared" si="61"/>
        <v>1.6007606953549969E-2</v>
      </c>
      <c r="H442" s="14">
        <f t="shared" si="62"/>
        <v>2.5624348037934131E-4</v>
      </c>
      <c r="M442" s="8">
        <f t="shared" si="63"/>
        <v>2.4316952059923081E-3</v>
      </c>
      <c r="N442" s="8"/>
      <c r="O442" s="10">
        <f t="shared" si="67"/>
        <v>439</v>
      </c>
      <c r="P442" s="8">
        <f t="shared" si="64"/>
        <v>-3.2102335928809786</v>
      </c>
      <c r="Q442" s="8">
        <f t="shared" si="65"/>
        <v>-4.6933546364170482</v>
      </c>
      <c r="R442" s="8">
        <f t="shared" si="66"/>
        <v>-1.7271125493449093</v>
      </c>
      <c r="AE442" s="41">
        <v>-0.08</v>
      </c>
      <c r="AF442" s="44">
        <v>-0.36</v>
      </c>
    </row>
    <row r="443" spans="1:32">
      <c r="A443" s="32">
        <v>-1.81</v>
      </c>
      <c r="B443" s="32">
        <v>0</v>
      </c>
      <c r="C443" s="32">
        <v>-2.0012986827528598</v>
      </c>
      <c r="D443" s="32">
        <v>0.28086322402036301</v>
      </c>
      <c r="E443" s="38">
        <f t="shared" si="60"/>
        <v>0.20090348824721266</v>
      </c>
      <c r="F443" s="32">
        <v>1</v>
      </c>
      <c r="G443" s="6">
        <f t="shared" si="61"/>
        <v>0.19129868275285977</v>
      </c>
      <c r="H443" s="14">
        <f t="shared" si="62"/>
        <v>3.6595186022979287E-2</v>
      </c>
      <c r="M443" s="8">
        <f t="shared" si="63"/>
        <v>4.0362211589897917E-2</v>
      </c>
      <c r="N443" s="8"/>
      <c r="O443" s="10">
        <f t="shared" si="67"/>
        <v>440</v>
      </c>
      <c r="P443" s="8">
        <f t="shared" si="64"/>
        <v>-3.1902113459399324</v>
      </c>
      <c r="Q443" s="8">
        <f t="shared" si="65"/>
        <v>-4.6733323894760019</v>
      </c>
      <c r="R443" s="8">
        <f t="shared" si="66"/>
        <v>-1.7070903024038631</v>
      </c>
      <c r="AE443" s="41">
        <v>-0.08</v>
      </c>
      <c r="AF443" s="44">
        <v>-1.669</v>
      </c>
    </row>
    <row r="444" spans="1:32">
      <c r="A444" s="32">
        <v>-5</v>
      </c>
      <c r="B444" s="32">
        <v>0</v>
      </c>
      <c r="C444" s="32">
        <v>-4.8884121611237399</v>
      </c>
      <c r="D444" s="32">
        <v>0.100689902396961</v>
      </c>
      <c r="E444" s="38">
        <f t="shared" si="60"/>
        <v>7.2024212829495296E-2</v>
      </c>
      <c r="F444" s="32">
        <v>0</v>
      </c>
      <c r="G444" s="6">
        <f t="shared" si="61"/>
        <v>0.11158783887626011</v>
      </c>
      <c r="H444" s="14">
        <f t="shared" si="62"/>
        <v>1.2451845785074188E-2</v>
      </c>
      <c r="M444" s="8">
        <f t="shared" si="63"/>
        <v>5.1874872337084347E-3</v>
      </c>
      <c r="N444" s="8"/>
      <c r="O444" s="10">
        <f t="shared" si="67"/>
        <v>441</v>
      </c>
      <c r="P444" s="8">
        <f t="shared" si="64"/>
        <v>-3.1701890989988879</v>
      </c>
      <c r="Q444" s="8">
        <f t="shared" si="65"/>
        <v>-4.6533101425349574</v>
      </c>
      <c r="R444" s="8">
        <f t="shared" si="66"/>
        <v>-1.6870680554628186</v>
      </c>
      <c r="AE444" s="41">
        <v>-0.05</v>
      </c>
      <c r="AF444" s="44">
        <v>-2.62</v>
      </c>
    </row>
    <row r="445" spans="1:32">
      <c r="A445" s="32">
        <v>-1</v>
      </c>
      <c r="B445" s="32">
        <v>0</v>
      </c>
      <c r="C445" s="32">
        <v>-0.80080856657727695</v>
      </c>
      <c r="D445" s="32">
        <v>0.19716944862459501</v>
      </c>
      <c r="E445" s="38">
        <f t="shared" si="60"/>
        <v>0.14103672754817054</v>
      </c>
      <c r="F445" s="32">
        <v>0</v>
      </c>
      <c r="G445" s="6">
        <f t="shared" si="61"/>
        <v>0.19919143342272305</v>
      </c>
      <c r="H445" s="14">
        <f t="shared" si="62"/>
        <v>3.9677227148999107E-2</v>
      </c>
      <c r="M445" s="8">
        <f t="shared" si="63"/>
        <v>1.9891358517496887E-2</v>
      </c>
      <c r="N445" s="8"/>
      <c r="O445" s="10">
        <f t="shared" si="67"/>
        <v>442</v>
      </c>
      <c r="P445" s="8">
        <f t="shared" si="64"/>
        <v>-3.1501668520578416</v>
      </c>
      <c r="Q445" s="8">
        <f t="shared" si="65"/>
        <v>-4.6332878955939112</v>
      </c>
      <c r="R445" s="8">
        <f t="shared" si="66"/>
        <v>-1.6670458085217723</v>
      </c>
      <c r="AE445" s="41">
        <v>-0.05</v>
      </c>
      <c r="AF445" s="44">
        <v>-1.87</v>
      </c>
    </row>
    <row r="446" spans="1:32">
      <c r="A446" s="32">
        <v>-7.7999999999999901</v>
      </c>
      <c r="B446" s="32">
        <v>0</v>
      </c>
      <c r="C446" s="32">
        <v>-7.8167534154110196</v>
      </c>
      <c r="D446" s="33">
        <v>4.53194822224776E-2</v>
      </c>
      <c r="E446" s="38">
        <f t="shared" si="60"/>
        <v>3.2417352239014305E-2</v>
      </c>
      <c r="F446" s="32">
        <v>1</v>
      </c>
      <c r="G446" s="6">
        <f t="shared" si="61"/>
        <v>1.6753415411029593E-2</v>
      </c>
      <c r="H446" s="14">
        <f t="shared" si="62"/>
        <v>2.8067692793452386E-4</v>
      </c>
      <c r="M446" s="8">
        <f t="shared" si="63"/>
        <v>1.0508847261883258E-3</v>
      </c>
      <c r="N446" s="8"/>
      <c r="O446" s="10">
        <f t="shared" si="67"/>
        <v>443</v>
      </c>
      <c r="P446" s="8">
        <f t="shared" si="64"/>
        <v>-3.1301446051167972</v>
      </c>
      <c r="Q446" s="8">
        <f t="shared" si="65"/>
        <v>-4.6132656486528667</v>
      </c>
      <c r="R446" s="8">
        <f t="shared" si="66"/>
        <v>-1.6470235615807278</v>
      </c>
      <c r="AE446" s="41">
        <v>-0.05</v>
      </c>
      <c r="AF446" s="44">
        <v>-2.601</v>
      </c>
    </row>
    <row r="447" spans="1:32">
      <c r="A447" s="32">
        <v>-0.82</v>
      </c>
      <c r="B447" s="32">
        <v>0</v>
      </c>
      <c r="C447" s="32">
        <v>-0.84052975844744704</v>
      </c>
      <c r="D447" s="32">
        <v>0.204517057583676</v>
      </c>
      <c r="E447" s="38">
        <f t="shared" si="60"/>
        <v>0.1462925251888357</v>
      </c>
      <c r="F447" s="32">
        <v>1</v>
      </c>
      <c r="G447" s="6">
        <f t="shared" si="61"/>
        <v>2.0529758447447088E-2</v>
      </c>
      <c r="H447" s="14">
        <f t="shared" si="62"/>
        <v>4.2147098191052507E-4</v>
      </c>
      <c r="M447" s="8">
        <f t="shared" si="63"/>
        <v>2.140150292612613E-2</v>
      </c>
      <c r="N447" s="8"/>
      <c r="O447" s="10">
        <f t="shared" si="67"/>
        <v>444</v>
      </c>
      <c r="P447" s="8">
        <f t="shared" si="64"/>
        <v>-3.1101223581757509</v>
      </c>
      <c r="Q447" s="8">
        <f t="shared" si="65"/>
        <v>-4.5932434017118204</v>
      </c>
      <c r="R447" s="8">
        <f t="shared" si="66"/>
        <v>-1.6270013146396816</v>
      </c>
      <c r="AE447" s="41">
        <v>0</v>
      </c>
      <c r="AF447" s="44">
        <v>-1.1299999999999999</v>
      </c>
    </row>
    <row r="448" spans="1:32">
      <c r="A448" s="32">
        <v>-0.8</v>
      </c>
      <c r="B448" s="32">
        <v>0</v>
      </c>
      <c r="C448" s="32">
        <v>-0.85831376665306303</v>
      </c>
      <c r="D448" s="32">
        <v>0.164600511697093</v>
      </c>
      <c r="E448" s="38">
        <f t="shared" si="60"/>
        <v>0.11773993224839066</v>
      </c>
      <c r="F448" s="32">
        <v>1</v>
      </c>
      <c r="G448" s="6">
        <f t="shared" si="61"/>
        <v>5.8313766653062982E-2</v>
      </c>
      <c r="H448" s="14">
        <f t="shared" si="62"/>
        <v>3.40049538126788E-3</v>
      </c>
      <c r="M448" s="8">
        <f t="shared" si="63"/>
        <v>1.3862691645855622E-2</v>
      </c>
      <c r="N448" s="8"/>
      <c r="O448" s="10">
        <f t="shared" si="67"/>
        <v>445</v>
      </c>
      <c r="P448" s="8">
        <f t="shared" si="64"/>
        <v>-3.0901001112347046</v>
      </c>
      <c r="Q448" s="8">
        <f t="shared" si="65"/>
        <v>-4.5732211547707742</v>
      </c>
      <c r="R448" s="8">
        <f t="shared" si="66"/>
        <v>-1.6069790676986353</v>
      </c>
      <c r="AE448" s="41">
        <v>0</v>
      </c>
      <c r="AF448" s="44">
        <v>-0.114</v>
      </c>
    </row>
    <row r="449" spans="1:32">
      <c r="A449" s="32">
        <v>-0.8</v>
      </c>
      <c r="B449" s="32">
        <v>0</v>
      </c>
      <c r="C449" s="32">
        <v>-0.79332480115482595</v>
      </c>
      <c r="D449" s="33">
        <v>6.8324589141616404E-2</v>
      </c>
      <c r="E449" s="38">
        <f t="shared" si="60"/>
        <v>4.887307100987049E-2</v>
      </c>
      <c r="F449" s="32">
        <v>1</v>
      </c>
      <c r="G449" s="6">
        <f t="shared" si="61"/>
        <v>6.6751988451740907E-3</v>
      </c>
      <c r="H449" s="14">
        <f t="shared" si="62"/>
        <v>4.4558279622613512E-5</v>
      </c>
      <c r="M449" s="8">
        <f t="shared" si="63"/>
        <v>2.3885770699358434E-3</v>
      </c>
      <c r="N449" s="8"/>
      <c r="O449" s="10">
        <f t="shared" si="67"/>
        <v>446</v>
      </c>
      <c r="P449" s="8">
        <f t="shared" si="64"/>
        <v>-3.0700778642936601</v>
      </c>
      <c r="Q449" s="8">
        <f t="shared" si="65"/>
        <v>-4.5531989078297297</v>
      </c>
      <c r="R449" s="8">
        <f t="shared" si="66"/>
        <v>-1.5869568207575908</v>
      </c>
      <c r="AE449" s="41">
        <v>0</v>
      </c>
      <c r="AF449" s="44">
        <v>-1.1100000000000001</v>
      </c>
    </row>
    <row r="450" spans="1:32">
      <c r="A450" s="32">
        <v>-1.6799999999999899</v>
      </c>
      <c r="B450" s="32">
        <v>0</v>
      </c>
      <c r="C450" s="32">
        <v>-1.66266738968913</v>
      </c>
      <c r="D450" s="33">
        <v>6.4010417839284003E-2</v>
      </c>
      <c r="E450" s="38">
        <f t="shared" si="60"/>
        <v>4.5787113186243997E-2</v>
      </c>
      <c r="F450" s="32">
        <v>1</v>
      </c>
      <c r="G450" s="6">
        <f t="shared" si="61"/>
        <v>1.7332610310859975E-2</v>
      </c>
      <c r="H450" s="14">
        <f t="shared" si="62"/>
        <v>3.0041938018812953E-4</v>
      </c>
      <c r="M450" s="8">
        <f t="shared" si="63"/>
        <v>2.0964597339299187E-3</v>
      </c>
      <c r="N450" s="8"/>
      <c r="O450" s="10">
        <f t="shared" si="67"/>
        <v>447</v>
      </c>
      <c r="P450" s="8">
        <f t="shared" si="64"/>
        <v>-3.0500556173526139</v>
      </c>
      <c r="Q450" s="8">
        <f t="shared" si="65"/>
        <v>-4.5331766608886834</v>
      </c>
      <c r="R450" s="8">
        <f t="shared" si="66"/>
        <v>-1.5669345738165446</v>
      </c>
      <c r="AE450" s="41">
        <v>0</v>
      </c>
      <c r="AF450" s="44">
        <v>-1.2410000000000001</v>
      </c>
    </row>
    <row r="451" spans="1:32">
      <c r="A451" s="32">
        <v>-0.8</v>
      </c>
      <c r="B451" s="32">
        <v>0</v>
      </c>
      <c r="C451" s="32">
        <v>-0.82870092502825399</v>
      </c>
      <c r="D451" s="32">
        <v>0.14548756927689699</v>
      </c>
      <c r="E451" s="38">
        <f t="shared" si="60"/>
        <v>0.10406830679340726</v>
      </c>
      <c r="F451" s="32">
        <v>1</v>
      </c>
      <c r="G451" s="6">
        <f t="shared" si="61"/>
        <v>2.8700925028253943E-2</v>
      </c>
      <c r="H451" s="14">
        <f t="shared" si="62"/>
        <v>8.2374309747745356E-4</v>
      </c>
      <c r="M451" s="8">
        <f t="shared" si="63"/>
        <v>1.0830212478846735E-2</v>
      </c>
      <c r="N451" s="8"/>
      <c r="O451" s="10">
        <f t="shared" si="67"/>
        <v>448</v>
      </c>
      <c r="P451" s="8">
        <f t="shared" si="64"/>
        <v>-3.0300333704115676</v>
      </c>
      <c r="Q451" s="8">
        <f t="shared" si="65"/>
        <v>-4.5131544139476372</v>
      </c>
      <c r="R451" s="8">
        <f t="shared" si="66"/>
        <v>-1.5469123268754983</v>
      </c>
      <c r="AE451" s="41">
        <v>0</v>
      </c>
      <c r="AF451" s="44">
        <v>-0.11799999999999999</v>
      </c>
    </row>
    <row r="452" spans="1:32">
      <c r="A452" s="32">
        <v>-1.0999999999999901</v>
      </c>
      <c r="B452" s="32">
        <v>0</v>
      </c>
      <c r="C452" s="32">
        <v>-1.0338720610254899</v>
      </c>
      <c r="D452" s="33">
        <v>8.1187505125787804E-2</v>
      </c>
      <c r="E452" s="38">
        <f t="shared" ref="E452:E515" si="68">D452*2.262/SQRT(10)</f>
        <v>5.8074007512911925E-2</v>
      </c>
      <c r="F452" s="32">
        <v>0</v>
      </c>
      <c r="G452" s="6">
        <f t="shared" ref="G452:G515" si="69">ABS(A452-C452)</f>
        <v>6.61279389745002E-2</v>
      </c>
      <c r="H452" s="14">
        <f t="shared" ref="H452:H515" si="70">G452*G452</f>
        <v>4.3729043130152226E-3</v>
      </c>
      <c r="M452" s="8">
        <f t="shared" ref="M452:M515" si="71">E452*E452</f>
        <v>3.3725903486097508E-3</v>
      </c>
      <c r="N452" s="8"/>
      <c r="O452" s="10">
        <f t="shared" si="67"/>
        <v>449</v>
      </c>
      <c r="P452" s="8">
        <f t="shared" ref="P452:P515" si="72">-12+O452*18/899</f>
        <v>-3.0100111234705231</v>
      </c>
      <c r="Q452" s="8">
        <f t="shared" ref="Q452:Q515" si="73">P452-$N$3</f>
        <v>-4.4931321670065927</v>
      </c>
      <c r="R452" s="8">
        <f t="shared" ref="R452:R515" si="74">P452+$N$3</f>
        <v>-1.5268900799344538</v>
      </c>
      <c r="AE452" s="41">
        <v>0</v>
      </c>
      <c r="AF452" s="44">
        <v>-1.302</v>
      </c>
    </row>
    <row r="453" spans="1:32">
      <c r="A453" s="32">
        <v>-3.2999999999999901</v>
      </c>
      <c r="B453" s="32">
        <v>0</v>
      </c>
      <c r="C453" s="32">
        <v>-3.2971878806819799</v>
      </c>
      <c r="D453" s="32">
        <v>0.16163872588834599</v>
      </c>
      <c r="E453" s="38">
        <f t="shared" si="68"/>
        <v>0.11562134551460303</v>
      </c>
      <c r="F453" s="32">
        <v>1</v>
      </c>
      <c r="G453" s="6">
        <f t="shared" si="69"/>
        <v>2.8121193180101756E-3</v>
      </c>
      <c r="H453" s="14">
        <f t="shared" si="70"/>
        <v>7.9080150587260145E-6</v>
      </c>
      <c r="M453" s="8">
        <f t="shared" si="71"/>
        <v>1.3368295538607213E-2</v>
      </c>
      <c r="N453" s="8"/>
      <c r="O453" s="10">
        <f t="shared" ref="O453:O516" si="75">O452+1</f>
        <v>450</v>
      </c>
      <c r="P453" s="8">
        <f t="shared" si="72"/>
        <v>-2.9899888765294769</v>
      </c>
      <c r="Q453" s="8">
        <f t="shared" si="73"/>
        <v>-4.4731099200655464</v>
      </c>
      <c r="R453" s="8">
        <f t="shared" si="74"/>
        <v>-1.5068678329934075</v>
      </c>
      <c r="AE453" s="41">
        <v>0</v>
      </c>
      <c r="AF453" s="44">
        <v>-1.123</v>
      </c>
    </row>
    <row r="454" spans="1:32">
      <c r="A454" s="32">
        <v>0.69999999999999896</v>
      </c>
      <c r="B454" s="32">
        <v>0</v>
      </c>
      <c r="C454" s="32">
        <v>0.66511358028211298</v>
      </c>
      <c r="D454" s="33">
        <v>6.2320327727368098E-2</v>
      </c>
      <c r="E454" s="38">
        <f t="shared" si="68"/>
        <v>4.4578179549167291E-2</v>
      </c>
      <c r="F454" s="32">
        <v>1</v>
      </c>
      <c r="G454" s="6">
        <f t="shared" si="69"/>
        <v>3.4886419717885975E-2</v>
      </c>
      <c r="H454" s="14">
        <f t="shared" si="70"/>
        <v>1.2170622807325033E-3</v>
      </c>
      <c r="M454" s="8">
        <f t="shared" si="71"/>
        <v>1.9872140919177969E-3</v>
      </c>
      <c r="N454" s="8"/>
      <c r="O454" s="10">
        <f t="shared" si="75"/>
        <v>451</v>
      </c>
      <c r="P454" s="8">
        <f t="shared" si="72"/>
        <v>-2.9699666295884324</v>
      </c>
      <c r="Q454" s="8">
        <f t="shared" si="73"/>
        <v>-4.4530876731245019</v>
      </c>
      <c r="R454" s="8">
        <f t="shared" si="74"/>
        <v>-1.4868455860523631</v>
      </c>
      <c r="AE454" s="41">
        <v>0</v>
      </c>
      <c r="AF454" s="44">
        <v>-0.14099999999999999</v>
      </c>
    </row>
    <row r="455" spans="1:32">
      <c r="A455" s="32">
        <v>-0.3</v>
      </c>
      <c r="B455" s="32">
        <v>0</v>
      </c>
      <c r="C455" s="32">
        <v>-0.30797994557869501</v>
      </c>
      <c r="D455" s="33">
        <v>7.7968327443711405E-2</v>
      </c>
      <c r="E455" s="38">
        <f t="shared" si="68"/>
        <v>5.5771306517178015E-2</v>
      </c>
      <c r="F455" s="32">
        <v>1</v>
      </c>
      <c r="G455" s="6">
        <f t="shared" si="69"/>
        <v>7.9799455786950246E-3</v>
      </c>
      <c r="H455" s="14">
        <f t="shared" si="70"/>
        <v>6.3679531438934266E-5</v>
      </c>
      <c r="M455" s="8">
        <f t="shared" si="71"/>
        <v>3.1104386306330229E-3</v>
      </c>
      <c r="N455" s="8"/>
      <c r="O455" s="10">
        <f t="shared" si="75"/>
        <v>452</v>
      </c>
      <c r="P455" s="8">
        <f t="shared" si="72"/>
        <v>-2.9499443826473861</v>
      </c>
      <c r="Q455" s="8">
        <f t="shared" si="73"/>
        <v>-4.4330654261834557</v>
      </c>
      <c r="R455" s="8">
        <f t="shared" si="74"/>
        <v>-1.4668233391113168</v>
      </c>
      <c r="AE455" s="41">
        <v>0</v>
      </c>
      <c r="AF455" s="44">
        <v>-1.3859999999999999</v>
      </c>
    </row>
    <row r="456" spans="1:32">
      <c r="A456" s="32">
        <v>-3.4</v>
      </c>
      <c r="B456" s="32">
        <v>0</v>
      </c>
      <c r="C456" s="32">
        <v>-3.4681471429014601</v>
      </c>
      <c r="D456" s="32">
        <v>0.18611496790799301</v>
      </c>
      <c r="E456" s="38">
        <f t="shared" si="68"/>
        <v>0.13312937782492634</v>
      </c>
      <c r="F456" s="32">
        <v>1</v>
      </c>
      <c r="G456" s="6">
        <f t="shared" si="69"/>
        <v>6.8147142901460178E-2</v>
      </c>
      <c r="H456" s="14">
        <f t="shared" si="70"/>
        <v>4.6440330856320341E-3</v>
      </c>
      <c r="M456" s="8">
        <f t="shared" si="71"/>
        <v>1.772343124005199E-2</v>
      </c>
      <c r="N456" s="8"/>
      <c r="O456" s="10">
        <f t="shared" si="75"/>
        <v>453</v>
      </c>
      <c r="P456" s="8">
        <f t="shared" si="72"/>
        <v>-2.9299221357063399</v>
      </c>
      <c r="Q456" s="8">
        <f t="shared" si="73"/>
        <v>-4.4130431792424094</v>
      </c>
      <c r="R456" s="8">
        <f t="shared" si="74"/>
        <v>-1.4468010921702705</v>
      </c>
      <c r="AE456" s="41">
        <v>0.1</v>
      </c>
      <c r="AF456" s="44">
        <v>-0.434</v>
      </c>
    </row>
    <row r="457" spans="1:32">
      <c r="A457" s="32">
        <v>-4.9000000000000004</v>
      </c>
      <c r="B457" s="32">
        <v>0</v>
      </c>
      <c r="C457" s="32">
        <v>-4.9604774873084096</v>
      </c>
      <c r="D457" s="32">
        <v>0.170195669327843</v>
      </c>
      <c r="E457" s="38">
        <f t="shared" si="68"/>
        <v>0.12174218882445698</v>
      </c>
      <c r="F457" s="32">
        <v>1</v>
      </c>
      <c r="G457" s="6">
        <f t="shared" si="69"/>
        <v>6.0477487308409295E-2</v>
      </c>
      <c r="H457" s="14">
        <f t="shared" si="70"/>
        <v>3.6575264711388071E-3</v>
      </c>
      <c r="M457" s="8">
        <f t="shared" si="71"/>
        <v>1.4821160539769737E-2</v>
      </c>
      <c r="N457" s="8"/>
      <c r="O457" s="10">
        <f t="shared" si="75"/>
        <v>454</v>
      </c>
      <c r="P457" s="8">
        <f t="shared" si="72"/>
        <v>-2.9098998887652954</v>
      </c>
      <c r="Q457" s="8">
        <f t="shared" si="73"/>
        <v>-4.3930209323013649</v>
      </c>
      <c r="R457" s="8">
        <f t="shared" si="74"/>
        <v>-1.426778845229226</v>
      </c>
      <c r="AE457" s="41">
        <v>0.1</v>
      </c>
      <c r="AF457" s="44">
        <v>0.122</v>
      </c>
    </row>
    <row r="458" spans="1:32">
      <c r="A458" s="32">
        <v>-0.75</v>
      </c>
      <c r="B458" s="32">
        <v>0</v>
      </c>
      <c r="C458" s="32">
        <v>-0.76055605285019201</v>
      </c>
      <c r="D458" s="33">
        <v>4.6438193002580799E-2</v>
      </c>
      <c r="E458" s="38">
        <f t="shared" si="68"/>
        <v>3.3217574122268757E-2</v>
      </c>
      <c r="F458" s="32">
        <v>1</v>
      </c>
      <c r="G458" s="6">
        <f t="shared" si="69"/>
        <v>1.055605285019201E-2</v>
      </c>
      <c r="H458" s="14">
        <f t="shared" si="70"/>
        <v>1.1143025177604687E-4</v>
      </c>
      <c r="M458" s="8">
        <f t="shared" si="71"/>
        <v>1.103407230568419E-3</v>
      </c>
      <c r="N458" s="8"/>
      <c r="O458" s="10">
        <f t="shared" si="75"/>
        <v>455</v>
      </c>
      <c r="P458" s="8">
        <f t="shared" si="72"/>
        <v>-2.8898776418242491</v>
      </c>
      <c r="Q458" s="8">
        <f t="shared" si="73"/>
        <v>-4.3729986853603187</v>
      </c>
      <c r="R458" s="8">
        <f t="shared" si="74"/>
        <v>-1.4067565982881798</v>
      </c>
      <c r="AE458" s="41">
        <v>0.1</v>
      </c>
      <c r="AF458" s="44">
        <v>-0.375</v>
      </c>
    </row>
    <row r="459" spans="1:32">
      <c r="A459" s="32">
        <v>0.41</v>
      </c>
      <c r="B459" s="32">
        <v>0</v>
      </c>
      <c r="C459" s="32">
        <v>0.40002813399405901</v>
      </c>
      <c r="D459" s="33">
        <v>4.40337619173755E-2</v>
      </c>
      <c r="E459" s="38">
        <f t="shared" si="68"/>
        <v>3.1497667238935566E-2</v>
      </c>
      <c r="F459" s="32">
        <v>1</v>
      </c>
      <c r="G459" s="6">
        <f t="shared" si="69"/>
        <v>9.9718660059409658E-3</v>
      </c>
      <c r="H459" s="14">
        <f t="shared" si="70"/>
        <v>9.9438111640441025E-5</v>
      </c>
      <c r="M459" s="8">
        <f t="shared" si="71"/>
        <v>9.9210304149471482E-4</v>
      </c>
      <c r="N459" s="8"/>
      <c r="O459" s="10">
        <f t="shared" si="75"/>
        <v>456</v>
      </c>
      <c r="P459" s="8">
        <f t="shared" si="72"/>
        <v>-2.8698553948832028</v>
      </c>
      <c r="Q459" s="8">
        <f t="shared" si="73"/>
        <v>-4.3529764384192724</v>
      </c>
      <c r="R459" s="8">
        <f t="shared" si="74"/>
        <v>-1.3867343513471335</v>
      </c>
      <c r="AE459" s="41">
        <v>0.1</v>
      </c>
      <c r="AF459" s="44">
        <v>0.122</v>
      </c>
    </row>
    <row r="460" spans="1:32">
      <c r="A460" s="32">
        <v>-3.49</v>
      </c>
      <c r="B460" s="32">
        <v>0</v>
      </c>
      <c r="C460" s="32">
        <v>-3.4870382982036099</v>
      </c>
      <c r="D460" s="32">
        <v>0.13427117741691899</v>
      </c>
      <c r="E460" s="38">
        <f t="shared" si="68"/>
        <v>9.6045140862456316E-2</v>
      </c>
      <c r="F460" s="32">
        <v>1</v>
      </c>
      <c r="G460" s="6">
        <f t="shared" si="69"/>
        <v>2.9617017963903258E-3</v>
      </c>
      <c r="H460" s="14">
        <f t="shared" si="70"/>
        <v>8.771677530741683E-6</v>
      </c>
      <c r="M460" s="8">
        <f t="shared" si="71"/>
        <v>9.2246690832890766E-3</v>
      </c>
      <c r="N460" s="8"/>
      <c r="O460" s="10">
        <f t="shared" si="75"/>
        <v>457</v>
      </c>
      <c r="P460" s="8">
        <f t="shared" si="72"/>
        <v>-2.8498331479421584</v>
      </c>
      <c r="Q460" s="8">
        <f t="shared" si="73"/>
        <v>-4.3329541914782279</v>
      </c>
      <c r="R460" s="8">
        <f t="shared" si="74"/>
        <v>-1.366712104406089</v>
      </c>
      <c r="AE460" s="41">
        <v>0.1</v>
      </c>
      <c r="AF460" s="44">
        <v>-0.48</v>
      </c>
    </row>
    <row r="461" spans="1:32">
      <c r="A461" s="32">
        <v>0.41</v>
      </c>
      <c r="B461" s="32">
        <v>0</v>
      </c>
      <c r="C461" s="32">
        <v>0.44542855443639301</v>
      </c>
      <c r="D461" s="33">
        <v>4.4642874412714598E-2</v>
      </c>
      <c r="E461" s="38">
        <f t="shared" si="68"/>
        <v>3.1933369796560966E-2</v>
      </c>
      <c r="F461" s="32">
        <v>0</v>
      </c>
      <c r="G461" s="6">
        <f t="shared" si="69"/>
        <v>3.5428554436393034E-2</v>
      </c>
      <c r="H461" s="14">
        <f t="shared" si="70"/>
        <v>1.2551824694524646E-3</v>
      </c>
      <c r="M461" s="8">
        <f t="shared" si="71"/>
        <v>1.0197401065639121E-3</v>
      </c>
      <c r="N461" s="8"/>
      <c r="O461" s="10">
        <f t="shared" si="75"/>
        <v>458</v>
      </c>
      <c r="P461" s="8">
        <f t="shared" si="72"/>
        <v>-2.8298109010011121</v>
      </c>
      <c r="Q461" s="8">
        <f t="shared" si="73"/>
        <v>-4.3129319445371816</v>
      </c>
      <c r="R461" s="8">
        <f t="shared" si="74"/>
        <v>-1.3466898574650428</v>
      </c>
      <c r="AE461" s="41">
        <v>0.1</v>
      </c>
      <c r="AF461" s="44">
        <v>0.17</v>
      </c>
    </row>
    <row r="462" spans="1:32">
      <c r="A462" s="32">
        <v>0.3</v>
      </c>
      <c r="B462" s="32">
        <v>0</v>
      </c>
      <c r="C462" s="32">
        <v>0.288705584335117</v>
      </c>
      <c r="D462" s="32">
        <v>0.13791676109010401</v>
      </c>
      <c r="E462" s="38">
        <f t="shared" si="68"/>
        <v>9.86528531366231E-2</v>
      </c>
      <c r="F462" s="32">
        <v>1</v>
      </c>
      <c r="G462" s="6">
        <f t="shared" si="69"/>
        <v>1.1294415664882984E-2</v>
      </c>
      <c r="H462" s="14">
        <f t="shared" si="70"/>
        <v>1.2756382521115413E-4</v>
      </c>
      <c r="M462" s="8">
        <f t="shared" si="71"/>
        <v>9.732385431996126E-3</v>
      </c>
      <c r="N462" s="8"/>
      <c r="O462" s="10">
        <f t="shared" si="75"/>
        <v>459</v>
      </c>
      <c r="P462" s="8">
        <f t="shared" si="72"/>
        <v>-2.8097886540600676</v>
      </c>
      <c r="Q462" s="8">
        <f t="shared" si="73"/>
        <v>-4.2929096975961372</v>
      </c>
      <c r="R462" s="8">
        <f t="shared" si="74"/>
        <v>-1.3266676105239983</v>
      </c>
      <c r="AE462" s="41">
        <v>0.11</v>
      </c>
      <c r="AF462" s="44">
        <v>-0.36</v>
      </c>
    </row>
    <row r="463" spans="1:32">
      <c r="A463" s="32">
        <v>-0.3</v>
      </c>
      <c r="B463" s="32">
        <v>0</v>
      </c>
      <c r="C463" s="32">
        <v>-0.30699408664002897</v>
      </c>
      <c r="D463" s="32">
        <v>0.12664208218884901</v>
      </c>
      <c r="E463" s="38">
        <f t="shared" si="68"/>
        <v>9.0587994064987729E-2</v>
      </c>
      <c r="F463" s="32">
        <v>1</v>
      </c>
      <c r="G463" s="6">
        <f t="shared" si="69"/>
        <v>6.9940866400289847E-3</v>
      </c>
      <c r="H463" s="14">
        <f t="shared" si="70"/>
        <v>4.8917247928231933E-5</v>
      </c>
      <c r="M463" s="8">
        <f t="shared" si="71"/>
        <v>8.2061846687182527E-3</v>
      </c>
      <c r="N463" s="8"/>
      <c r="O463" s="10">
        <f t="shared" si="75"/>
        <v>460</v>
      </c>
      <c r="P463" s="8">
        <f t="shared" si="72"/>
        <v>-2.7897664071190214</v>
      </c>
      <c r="Q463" s="8">
        <f t="shared" si="73"/>
        <v>-4.2728874506550909</v>
      </c>
      <c r="R463" s="8">
        <f t="shared" si="74"/>
        <v>-1.306645363582952</v>
      </c>
      <c r="AE463" s="41">
        <v>0.11</v>
      </c>
      <c r="AF463" s="44">
        <v>-0.41699999999999998</v>
      </c>
    </row>
    <row r="464" spans="1:32">
      <c r="A464" s="32">
        <v>-2.2999999999999901</v>
      </c>
      <c r="B464" s="32">
        <v>0</v>
      </c>
      <c r="C464" s="32">
        <v>-2.3807685441859001</v>
      </c>
      <c r="D464" s="33">
        <v>9.7031156981394001E-2</v>
      </c>
      <c r="E464" s="38">
        <f t="shared" si="68"/>
        <v>6.9407085866149562E-2</v>
      </c>
      <c r="F464" s="32">
        <v>0</v>
      </c>
      <c r="G464" s="6">
        <f t="shared" si="69"/>
        <v>8.0768544185910063E-2</v>
      </c>
      <c r="H464" s="14">
        <f t="shared" si="70"/>
        <v>6.523557729911306E-3</v>
      </c>
      <c r="M464" s="8">
        <f t="shared" si="71"/>
        <v>4.8173435684310583E-3</v>
      </c>
      <c r="N464" s="8"/>
      <c r="O464" s="10">
        <f t="shared" si="75"/>
        <v>461</v>
      </c>
      <c r="P464" s="8">
        <f t="shared" si="72"/>
        <v>-2.7697441601779751</v>
      </c>
      <c r="Q464" s="8">
        <f t="shared" si="73"/>
        <v>-4.2528652037140446</v>
      </c>
      <c r="R464" s="8">
        <f t="shared" si="74"/>
        <v>-1.2866231166419058</v>
      </c>
      <c r="AE464" s="41">
        <v>0.11</v>
      </c>
      <c r="AF464" s="44">
        <v>-0.67800000000000005</v>
      </c>
    </row>
    <row r="465" spans="1:32">
      <c r="A465" s="32">
        <v>-0.84999999999999898</v>
      </c>
      <c r="B465" s="32">
        <v>0</v>
      </c>
      <c r="C465" s="32">
        <v>-0.82621247327883995</v>
      </c>
      <c r="D465" s="32">
        <v>0.13831881674074201</v>
      </c>
      <c r="E465" s="38">
        <f t="shared" si="68"/>
        <v>9.8940446441031005E-2</v>
      </c>
      <c r="F465" s="32">
        <v>1</v>
      </c>
      <c r="G465" s="6">
        <f t="shared" si="69"/>
        <v>2.3787526721159025E-2</v>
      </c>
      <c r="H465" s="14">
        <f t="shared" si="70"/>
        <v>5.6584642750985461E-4</v>
      </c>
      <c r="M465" s="8">
        <f t="shared" si="71"/>
        <v>9.7892119419505253E-3</v>
      </c>
      <c r="N465" s="8"/>
      <c r="O465" s="10">
        <f t="shared" si="75"/>
        <v>462</v>
      </c>
      <c r="P465" s="8">
        <f t="shared" si="72"/>
        <v>-2.7497219132369306</v>
      </c>
      <c r="Q465" s="8">
        <f t="shared" si="73"/>
        <v>-4.2328429567730002</v>
      </c>
      <c r="R465" s="8">
        <f t="shared" si="74"/>
        <v>-1.2666008697008613</v>
      </c>
      <c r="AE465" s="41">
        <v>0.2</v>
      </c>
      <c r="AF465" s="44">
        <v>-0.05</v>
      </c>
    </row>
    <row r="466" spans="1:32">
      <c r="A466" s="32">
        <v>-1.3399999999999901</v>
      </c>
      <c r="B466" s="32">
        <v>0</v>
      </c>
      <c r="C466" s="32">
        <v>-1.28711362712039</v>
      </c>
      <c r="D466" s="32">
        <v>0.110019057936364</v>
      </c>
      <c r="E466" s="38">
        <f t="shared" si="68"/>
        <v>7.8697425019536194E-2</v>
      </c>
      <c r="F466" s="32">
        <v>1</v>
      </c>
      <c r="G466" s="6">
        <f t="shared" si="69"/>
        <v>5.2886372879600074E-2</v>
      </c>
      <c r="H466" s="14">
        <f t="shared" si="70"/>
        <v>2.7969684363600982E-3</v>
      </c>
      <c r="M466" s="8">
        <f t="shared" si="71"/>
        <v>6.1932847047055217E-3</v>
      </c>
      <c r="N466" s="8"/>
      <c r="O466" s="10">
        <f t="shared" si="75"/>
        <v>463</v>
      </c>
      <c r="P466" s="8">
        <f t="shared" si="72"/>
        <v>-2.7296996662958843</v>
      </c>
      <c r="Q466" s="8">
        <f t="shared" si="73"/>
        <v>-4.2128207098319539</v>
      </c>
      <c r="R466" s="8">
        <f t="shared" si="74"/>
        <v>-1.246578622759815</v>
      </c>
      <c r="AE466" s="41">
        <v>0.2</v>
      </c>
      <c r="AF466" s="44">
        <v>-0.29199999999999998</v>
      </c>
    </row>
    <row r="467" spans="1:32">
      <c r="A467" s="33">
        <v>8.9999999999999802E-2</v>
      </c>
      <c r="B467" s="32">
        <v>0</v>
      </c>
      <c r="C467" s="32">
        <v>0.131817125878056</v>
      </c>
      <c r="D467" s="32">
        <v>0.111307944174884</v>
      </c>
      <c r="E467" s="38">
        <f t="shared" si="68"/>
        <v>7.9619374634604764E-2</v>
      </c>
      <c r="F467" s="32">
        <v>1</v>
      </c>
      <c r="G467" s="6">
        <f t="shared" si="69"/>
        <v>4.1817125878056194E-2</v>
      </c>
      <c r="H467" s="14">
        <f t="shared" si="70"/>
        <v>1.748672016701197E-3</v>
      </c>
      <c r="M467" s="8">
        <f t="shared" si="71"/>
        <v>6.3392448172055445E-3</v>
      </c>
      <c r="N467" s="8"/>
      <c r="O467" s="10">
        <f t="shared" si="75"/>
        <v>464</v>
      </c>
      <c r="P467" s="8">
        <f t="shared" si="72"/>
        <v>-2.7096774193548381</v>
      </c>
      <c r="Q467" s="8">
        <f t="shared" si="73"/>
        <v>-4.1927984628909076</v>
      </c>
      <c r="R467" s="8">
        <f t="shared" si="74"/>
        <v>-1.2265563758187688</v>
      </c>
      <c r="AE467" s="41">
        <v>0.2</v>
      </c>
      <c r="AF467" s="44">
        <v>-0.107</v>
      </c>
    </row>
    <row r="468" spans="1:32">
      <c r="A468" s="32">
        <v>-1.0999999999999901</v>
      </c>
      <c r="B468" s="32">
        <v>0</v>
      </c>
      <c r="C468" s="32">
        <v>-1.13197982824605</v>
      </c>
      <c r="D468" s="33">
        <v>9.81946185340275E-2</v>
      </c>
      <c r="E468" s="38">
        <f t="shared" si="68"/>
        <v>7.0239318299501668E-2</v>
      </c>
      <c r="F468" s="32">
        <v>1</v>
      </c>
      <c r="G468" s="6">
        <f t="shared" si="69"/>
        <v>3.1979828246059938E-2</v>
      </c>
      <c r="H468" s="14">
        <f t="shared" si="70"/>
        <v>1.0227094146474931E-3</v>
      </c>
      <c r="M468" s="8">
        <f t="shared" si="71"/>
        <v>4.9335618351787095E-3</v>
      </c>
      <c r="N468" s="8"/>
      <c r="O468" s="10">
        <f t="shared" si="75"/>
        <v>465</v>
      </c>
      <c r="P468" s="8">
        <f t="shared" si="72"/>
        <v>-2.6896551724137936</v>
      </c>
      <c r="Q468" s="8">
        <f t="shared" si="73"/>
        <v>-4.1727762159498631</v>
      </c>
      <c r="R468" s="8">
        <f t="shared" si="74"/>
        <v>-1.2065341288777243</v>
      </c>
      <c r="AE468" s="41">
        <v>0.2</v>
      </c>
      <c r="AF468" s="44">
        <v>-0.437</v>
      </c>
    </row>
    <row r="469" spans="1:32">
      <c r="A469" s="32">
        <v>-0.22</v>
      </c>
      <c r="B469" s="32">
        <v>0</v>
      </c>
      <c r="C469" s="32">
        <v>-0.20566977344926701</v>
      </c>
      <c r="D469" s="33">
        <v>6.0107416505764899E-2</v>
      </c>
      <c r="E469" s="38">
        <f t="shared" si="68"/>
        <v>4.2995268204500635E-2</v>
      </c>
      <c r="F469" s="32">
        <v>1</v>
      </c>
      <c r="G469" s="6">
        <f t="shared" si="69"/>
        <v>1.4330226550732988E-2</v>
      </c>
      <c r="H469" s="14">
        <f t="shared" si="70"/>
        <v>2.0535539299533268E-4</v>
      </c>
      <c r="M469" s="8">
        <f t="shared" si="71"/>
        <v>1.8485930879769432E-3</v>
      </c>
      <c r="N469" s="8"/>
      <c r="O469" s="10">
        <f t="shared" si="75"/>
        <v>466</v>
      </c>
      <c r="P469" s="8">
        <f t="shared" si="72"/>
        <v>-2.6696329254727473</v>
      </c>
      <c r="Q469" s="8">
        <f t="shared" si="73"/>
        <v>-4.1527539690088169</v>
      </c>
      <c r="R469" s="8">
        <f t="shared" si="74"/>
        <v>-1.186511881936678</v>
      </c>
      <c r="AE469" s="41">
        <v>0.2</v>
      </c>
      <c r="AF469" s="44">
        <v>-0.156</v>
      </c>
    </row>
    <row r="470" spans="1:32">
      <c r="A470" s="32">
        <v>-1.2</v>
      </c>
      <c r="B470" s="32">
        <v>0</v>
      </c>
      <c r="C470" s="32">
        <v>-1.12235798401854</v>
      </c>
      <c r="D470" s="32">
        <v>0.348563660340869</v>
      </c>
      <c r="E470" s="38">
        <f t="shared" si="68"/>
        <v>0.24933009824604194</v>
      </c>
      <c r="F470" s="32">
        <v>1</v>
      </c>
      <c r="G470" s="6">
        <f t="shared" si="69"/>
        <v>7.7642015981459922E-2</v>
      </c>
      <c r="H470" s="14">
        <f t="shared" si="70"/>
        <v>6.0282826456652776E-3</v>
      </c>
      <c r="M470" s="8">
        <f t="shared" si="71"/>
        <v>6.2165497891380928E-2</v>
      </c>
      <c r="N470" s="8"/>
      <c r="O470" s="10">
        <f t="shared" si="75"/>
        <v>467</v>
      </c>
      <c r="P470" s="8">
        <f t="shared" si="72"/>
        <v>-2.6496106785317011</v>
      </c>
      <c r="Q470" s="8">
        <f t="shared" si="73"/>
        <v>-4.1327317220677706</v>
      </c>
      <c r="R470" s="8">
        <f t="shared" si="74"/>
        <v>-1.1664896349956317</v>
      </c>
      <c r="AE470" s="41">
        <v>0.2</v>
      </c>
      <c r="AF470" s="44">
        <v>-0.41</v>
      </c>
    </row>
    <row r="471" spans="1:32">
      <c r="A471" s="32">
        <v>1.18999999999999</v>
      </c>
      <c r="B471" s="32">
        <v>0</v>
      </c>
      <c r="C471" s="32">
        <v>1.18976488515636</v>
      </c>
      <c r="D471" s="33">
        <v>2.8903868765402199E-2</v>
      </c>
      <c r="E471" s="38">
        <f t="shared" si="68"/>
        <v>2.0675145630272864E-2</v>
      </c>
      <c r="F471" s="32">
        <v>1</v>
      </c>
      <c r="G471" s="6">
        <f t="shared" si="69"/>
        <v>2.3511484362992441E-4</v>
      </c>
      <c r="H471" s="14">
        <f t="shared" si="70"/>
        <v>5.5278989695123803E-8</v>
      </c>
      <c r="M471" s="8">
        <f t="shared" si="71"/>
        <v>4.2746164683299111E-4</v>
      </c>
      <c r="N471" s="8"/>
      <c r="O471" s="10">
        <f t="shared" si="75"/>
        <v>468</v>
      </c>
      <c r="P471" s="8">
        <f t="shared" si="72"/>
        <v>-2.6295884315906566</v>
      </c>
      <c r="Q471" s="8">
        <f t="shared" si="73"/>
        <v>-4.1127094751267261</v>
      </c>
      <c r="R471" s="8">
        <f t="shared" si="74"/>
        <v>-1.1464673880545873</v>
      </c>
      <c r="AE471" s="41">
        <v>0.3</v>
      </c>
      <c r="AF471" s="44">
        <v>0.32500000000000001</v>
      </c>
    </row>
    <row r="472" spans="1:32">
      <c r="A472" s="32">
        <v>-1.5999999999999901</v>
      </c>
      <c r="B472" s="32">
        <v>0</v>
      </c>
      <c r="C472" s="32">
        <v>-1.6118603874142901</v>
      </c>
      <c r="D472" s="33">
        <v>9.0935509324785696E-2</v>
      </c>
      <c r="E472" s="38">
        <f t="shared" si="68"/>
        <v>6.5046825167690267E-2</v>
      </c>
      <c r="F472" s="32">
        <v>1</v>
      </c>
      <c r="G472" s="6">
        <f t="shared" si="69"/>
        <v>1.1860387414299955E-2</v>
      </c>
      <c r="H472" s="14">
        <f t="shared" si="70"/>
        <v>1.406687896172848E-4</v>
      </c>
      <c r="M472" s="8">
        <f t="shared" si="71"/>
        <v>4.2310894643960636E-3</v>
      </c>
      <c r="N472" s="8"/>
      <c r="O472" s="10">
        <f t="shared" si="75"/>
        <v>469</v>
      </c>
      <c r="P472" s="8">
        <f t="shared" si="72"/>
        <v>-2.6095661846496103</v>
      </c>
      <c r="Q472" s="8">
        <f t="shared" si="73"/>
        <v>-4.0926872281856799</v>
      </c>
      <c r="R472" s="8">
        <f t="shared" si="74"/>
        <v>-1.126445141113541</v>
      </c>
      <c r="AE472" s="41">
        <v>0.3</v>
      </c>
      <c r="AF472" s="44">
        <v>0.28499999999999998</v>
      </c>
    </row>
    <row r="473" spans="1:32">
      <c r="A473" s="32">
        <v>0</v>
      </c>
      <c r="B473" s="32">
        <v>0</v>
      </c>
      <c r="C473" s="33">
        <v>-6.0493992827907999E-3</v>
      </c>
      <c r="D473" s="32">
        <v>0.105939876858927</v>
      </c>
      <c r="E473" s="38">
        <f t="shared" si="68"/>
        <v>7.5779557397288505E-2</v>
      </c>
      <c r="F473" s="32">
        <v>1</v>
      </c>
      <c r="G473" s="6">
        <f t="shared" si="69"/>
        <v>6.0493992827907999E-3</v>
      </c>
      <c r="H473" s="14">
        <f t="shared" si="70"/>
        <v>3.6595231682629845E-5</v>
      </c>
      <c r="M473" s="8">
        <f t="shared" si="71"/>
        <v>5.7425413193289429E-3</v>
      </c>
      <c r="N473" s="8"/>
      <c r="O473" s="10">
        <f t="shared" si="75"/>
        <v>470</v>
      </c>
      <c r="P473" s="8">
        <f t="shared" si="72"/>
        <v>-2.5895439377085658</v>
      </c>
      <c r="Q473" s="8">
        <f t="shared" si="73"/>
        <v>-4.0726649812446354</v>
      </c>
      <c r="R473" s="8">
        <f t="shared" si="74"/>
        <v>-1.1064228941724965</v>
      </c>
      <c r="AE473" s="41">
        <v>0.3</v>
      </c>
      <c r="AF473" s="44">
        <v>0.28000000000000003</v>
      </c>
    </row>
    <row r="474" spans="1:32">
      <c r="A474" s="32">
        <v>-3.2</v>
      </c>
      <c r="B474" s="32">
        <v>0</v>
      </c>
      <c r="C474" s="32">
        <v>-3.20833745401367</v>
      </c>
      <c r="D474" s="33">
        <v>7.4811127402692607E-2</v>
      </c>
      <c r="E474" s="38">
        <f t="shared" si="68"/>
        <v>5.3512938574748745E-2</v>
      </c>
      <c r="F474" s="32">
        <v>1</v>
      </c>
      <c r="G474" s="6">
        <f t="shared" si="69"/>
        <v>8.3374540136698094E-3</v>
      </c>
      <c r="H474" s="14">
        <f t="shared" si="70"/>
        <v>6.9513139430058817E-5</v>
      </c>
      <c r="M474" s="8">
        <f t="shared" si="71"/>
        <v>2.8636345949048323E-3</v>
      </c>
      <c r="N474" s="8"/>
      <c r="O474" s="10">
        <f t="shared" si="75"/>
        <v>471</v>
      </c>
      <c r="P474" s="8">
        <f t="shared" si="72"/>
        <v>-2.5695216907675196</v>
      </c>
      <c r="Q474" s="8">
        <f t="shared" si="73"/>
        <v>-4.0526427343035891</v>
      </c>
      <c r="R474" s="8">
        <f t="shared" si="74"/>
        <v>-1.0864006472314502</v>
      </c>
      <c r="AE474" s="41">
        <v>0.4</v>
      </c>
      <c r="AF474" s="44">
        <v>0.06</v>
      </c>
    </row>
    <row r="475" spans="1:32">
      <c r="A475" s="32">
        <v>-3</v>
      </c>
      <c r="B475" s="32">
        <v>0</v>
      </c>
      <c r="C475" s="32">
        <v>-2.9942048512366601</v>
      </c>
      <c r="D475" s="33">
        <v>4.8305228341461698E-2</v>
      </c>
      <c r="E475" s="38">
        <f t="shared" si="68"/>
        <v>3.4553077955390019E-2</v>
      </c>
      <c r="F475" s="32">
        <v>1</v>
      </c>
      <c r="G475" s="6">
        <f t="shared" si="69"/>
        <v>5.7951487633398635E-3</v>
      </c>
      <c r="H475" s="14">
        <f t="shared" si="70"/>
        <v>3.358374918923955E-5</v>
      </c>
      <c r="M475" s="8">
        <f t="shared" si="71"/>
        <v>1.1939151961912597E-3</v>
      </c>
      <c r="N475" s="8"/>
      <c r="O475" s="10">
        <f t="shared" si="75"/>
        <v>472</v>
      </c>
      <c r="P475" s="8">
        <f t="shared" si="72"/>
        <v>-2.5494994438264733</v>
      </c>
      <c r="Q475" s="8">
        <f t="shared" si="73"/>
        <v>-4.0326204873625429</v>
      </c>
      <c r="R475" s="8">
        <f t="shared" si="74"/>
        <v>-1.066378400290404</v>
      </c>
      <c r="AE475" s="41">
        <v>0.4</v>
      </c>
      <c r="AF475" s="44">
        <v>0.109</v>
      </c>
    </row>
    <row r="476" spans="1:32">
      <c r="A476" s="32">
        <v>-1.66</v>
      </c>
      <c r="B476" s="32">
        <v>0</v>
      </c>
      <c r="C476" s="32">
        <v>-1.6031380579383601</v>
      </c>
      <c r="D476" s="32">
        <v>0.17163975858900701</v>
      </c>
      <c r="E476" s="38">
        <f t="shared" si="68"/>
        <v>0.12277515628012914</v>
      </c>
      <c r="F476" s="32">
        <v>1</v>
      </c>
      <c r="G476" s="6">
        <f t="shared" si="69"/>
        <v>5.6861942061639859E-2</v>
      </c>
      <c r="H476" s="14">
        <f t="shared" si="70"/>
        <v>3.2332804550212883E-3</v>
      </c>
      <c r="M476" s="8">
        <f t="shared" si="71"/>
        <v>1.5073738999610134E-2</v>
      </c>
      <c r="N476" s="8"/>
      <c r="O476" s="10">
        <f t="shared" si="75"/>
        <v>473</v>
      </c>
      <c r="P476" s="8">
        <f t="shared" si="72"/>
        <v>-2.5294771968854288</v>
      </c>
      <c r="Q476" s="8">
        <f t="shared" si="73"/>
        <v>-4.0125982404214984</v>
      </c>
      <c r="R476" s="8">
        <f t="shared" si="74"/>
        <v>-1.0463561533493595</v>
      </c>
      <c r="AE476" s="41">
        <v>0.4</v>
      </c>
      <c r="AF476" s="44">
        <v>9.4E-2</v>
      </c>
    </row>
    <row r="477" spans="1:32">
      <c r="A477" s="32">
        <v>0.69999999999999896</v>
      </c>
      <c r="B477" s="32">
        <v>0</v>
      </c>
      <c r="C477" s="32">
        <v>0.68306824967380997</v>
      </c>
      <c r="D477" s="33">
        <v>5.8158330865771699E-2</v>
      </c>
      <c r="E477" s="38">
        <f t="shared" si="68"/>
        <v>4.1601073199679379E-2</v>
      </c>
      <c r="F477" s="32">
        <v>1</v>
      </c>
      <c r="G477" s="6">
        <f t="shared" si="69"/>
        <v>1.6931750326188988E-2</v>
      </c>
      <c r="H477" s="14">
        <f t="shared" si="70"/>
        <v>2.8668416910840089E-4</v>
      </c>
      <c r="M477" s="8">
        <f t="shared" si="71"/>
        <v>1.7306492913650819E-3</v>
      </c>
      <c r="N477" s="8"/>
      <c r="O477" s="10">
        <f t="shared" si="75"/>
        <v>474</v>
      </c>
      <c r="P477" s="8">
        <f t="shared" si="72"/>
        <v>-2.5094549499443826</v>
      </c>
      <c r="Q477" s="8">
        <f t="shared" si="73"/>
        <v>-3.9925759934804521</v>
      </c>
      <c r="R477" s="8">
        <f t="shared" si="74"/>
        <v>-1.0263339064083132</v>
      </c>
      <c r="AE477" s="41">
        <v>0.41</v>
      </c>
      <c r="AF477" s="44">
        <v>-7.6999999999999999E-2</v>
      </c>
    </row>
    <row r="478" spans="1:32">
      <c r="A478" s="32">
        <v>-2.0999999999999899</v>
      </c>
      <c r="B478" s="32">
        <v>0</v>
      </c>
      <c r="C478" s="32">
        <v>-2.15128105625032</v>
      </c>
      <c r="D478" s="32">
        <v>0.105452316847686</v>
      </c>
      <c r="E478" s="38">
        <f t="shared" si="68"/>
        <v>7.5430802207534398E-2</v>
      </c>
      <c r="F478" s="32">
        <v>1</v>
      </c>
      <c r="G478" s="6">
        <f t="shared" si="69"/>
        <v>5.1281056250330082E-2</v>
      </c>
      <c r="H478" s="14">
        <f t="shared" si="70"/>
        <v>2.6297467301495177E-3</v>
      </c>
      <c r="M478" s="8">
        <f t="shared" si="71"/>
        <v>5.6898059216721761E-3</v>
      </c>
      <c r="N478" s="8"/>
      <c r="O478" s="10">
        <f t="shared" si="75"/>
        <v>475</v>
      </c>
      <c r="P478" s="8">
        <f t="shared" si="72"/>
        <v>-2.4894327030033363</v>
      </c>
      <c r="Q478" s="8">
        <f t="shared" si="73"/>
        <v>-3.9725537465394059</v>
      </c>
      <c r="R478" s="8">
        <f t="shared" si="74"/>
        <v>-1.006311659467267</v>
      </c>
      <c r="AE478" s="41">
        <v>0.41</v>
      </c>
      <c r="AF478" s="44">
        <v>-2.4E-2</v>
      </c>
    </row>
    <row r="479" spans="1:32">
      <c r="A479" s="32">
        <v>-1</v>
      </c>
      <c r="B479" s="32">
        <v>0</v>
      </c>
      <c r="C479" s="32">
        <v>-0.99679096891581698</v>
      </c>
      <c r="D479" s="33">
        <v>4.5094324784133201E-2</v>
      </c>
      <c r="E479" s="38">
        <f t="shared" si="68"/>
        <v>3.2256295500717666E-2</v>
      </c>
      <c r="F479" s="32">
        <v>1</v>
      </c>
      <c r="G479" s="6">
        <f t="shared" si="69"/>
        <v>3.2090310841830227E-3</v>
      </c>
      <c r="H479" s="14">
        <f t="shared" si="70"/>
        <v>1.0297880499252866E-5</v>
      </c>
      <c r="M479" s="8">
        <f t="shared" si="71"/>
        <v>1.0404685994296187E-3</v>
      </c>
      <c r="N479" s="8"/>
      <c r="O479" s="10">
        <f t="shared" si="75"/>
        <v>476</v>
      </c>
      <c r="P479" s="8">
        <f t="shared" si="72"/>
        <v>-2.4694104560622918</v>
      </c>
      <c r="Q479" s="8">
        <f t="shared" si="73"/>
        <v>-3.9525314995983614</v>
      </c>
      <c r="R479" s="8">
        <f t="shared" si="74"/>
        <v>-0.98628941252622249</v>
      </c>
      <c r="AE479" s="41">
        <v>0.41</v>
      </c>
      <c r="AF479" s="44">
        <v>-5.6000000000000001E-2</v>
      </c>
    </row>
    <row r="480" spans="1:32">
      <c r="A480" s="32">
        <v>0.74</v>
      </c>
      <c r="B480" s="32">
        <v>0</v>
      </c>
      <c r="C480" s="32">
        <v>0.74830416305815195</v>
      </c>
      <c r="D480" s="33">
        <v>9.4669776713376202E-2</v>
      </c>
      <c r="E480" s="38">
        <f t="shared" si="68"/>
        <v>6.7717973542606211E-2</v>
      </c>
      <c r="F480" s="32">
        <v>1</v>
      </c>
      <c r="G480" s="6">
        <f t="shared" si="69"/>
        <v>8.3041630581519588E-3</v>
      </c>
      <c r="H480" s="14">
        <f t="shared" si="70"/>
        <v>6.8959124096375687E-5</v>
      </c>
      <c r="M480" s="8">
        <f t="shared" si="71"/>
        <v>4.5857239407171143E-3</v>
      </c>
      <c r="N480" s="8"/>
      <c r="O480" s="10">
        <f t="shared" si="75"/>
        <v>477</v>
      </c>
      <c r="P480" s="8">
        <f t="shared" si="72"/>
        <v>-2.4493882091212456</v>
      </c>
      <c r="Q480" s="8">
        <f t="shared" si="73"/>
        <v>-3.9325092526573151</v>
      </c>
      <c r="R480" s="8">
        <f t="shared" si="74"/>
        <v>-0.96626716558517622</v>
      </c>
      <c r="AE480" s="41">
        <v>0.5</v>
      </c>
      <c r="AF480" s="44">
        <v>-1.2589999999999999</v>
      </c>
    </row>
    <row r="481" spans="1:32">
      <c r="A481" s="32">
        <v>0.109999999999999</v>
      </c>
      <c r="B481" s="32">
        <v>0</v>
      </c>
      <c r="C481" s="32">
        <v>0.12793295868356899</v>
      </c>
      <c r="D481" s="33">
        <v>9.79551462706372E-2</v>
      </c>
      <c r="E481" s="38">
        <f t="shared" si="68"/>
        <v>7.0068022063686633E-2</v>
      </c>
      <c r="F481" s="32">
        <v>1</v>
      </c>
      <c r="G481" s="6">
        <f t="shared" si="69"/>
        <v>1.7932958683569991E-2</v>
      </c>
      <c r="H481" s="14">
        <f t="shared" si="70"/>
        <v>3.2159100714662837E-4</v>
      </c>
      <c r="M481" s="8">
        <f t="shared" si="71"/>
        <v>4.9095277159172772E-3</v>
      </c>
      <c r="N481" s="8"/>
      <c r="O481" s="10">
        <f t="shared" si="75"/>
        <v>478</v>
      </c>
      <c r="P481" s="8">
        <f t="shared" si="72"/>
        <v>-2.4293659621802011</v>
      </c>
      <c r="Q481" s="8">
        <f t="shared" si="73"/>
        <v>-3.9124870057162706</v>
      </c>
      <c r="R481" s="8">
        <f t="shared" si="74"/>
        <v>-0.94624491864413174</v>
      </c>
      <c r="AE481" s="41">
        <v>0.5</v>
      </c>
      <c r="AF481" s="44">
        <v>0.127</v>
      </c>
    </row>
    <row r="482" spans="1:32">
      <c r="A482" s="32">
        <v>-0.3</v>
      </c>
      <c r="B482" s="32">
        <v>0</v>
      </c>
      <c r="C482" s="32">
        <v>-0.28567430227624802</v>
      </c>
      <c r="D482" s="32">
        <v>0.112044932408027</v>
      </c>
      <c r="E482" s="38">
        <f t="shared" si="68"/>
        <v>8.014654762904723E-2</v>
      </c>
      <c r="F482" s="32">
        <v>1</v>
      </c>
      <c r="G482" s="6">
        <f t="shared" si="69"/>
        <v>1.4325697723751973E-2</v>
      </c>
      <c r="H482" s="14">
        <f t="shared" si="70"/>
        <v>2.0522561527231247E-4</v>
      </c>
      <c r="M482" s="8">
        <f t="shared" si="71"/>
        <v>6.4234690968551361E-3</v>
      </c>
      <c r="N482" s="8"/>
      <c r="O482" s="10">
        <f t="shared" si="75"/>
        <v>479</v>
      </c>
      <c r="P482" s="8">
        <f t="shared" si="72"/>
        <v>-2.4093437152391548</v>
      </c>
      <c r="Q482" s="8">
        <f t="shared" si="73"/>
        <v>-3.8924647587752244</v>
      </c>
      <c r="R482" s="8">
        <f t="shared" si="74"/>
        <v>-0.92622267170308548</v>
      </c>
      <c r="AE482" s="41">
        <v>0.5</v>
      </c>
      <c r="AF482" s="44">
        <v>-1.0940000000000001</v>
      </c>
    </row>
    <row r="483" spans="1:32">
      <c r="A483" s="32">
        <v>-2.7999999999999901</v>
      </c>
      <c r="B483" s="32">
        <v>0</v>
      </c>
      <c r="C483" s="32">
        <v>-2.75496634511356</v>
      </c>
      <c r="D483" s="32">
        <v>0.12663495203445899</v>
      </c>
      <c r="E483" s="38">
        <f t="shared" si="68"/>
        <v>9.0582893814167453E-2</v>
      </c>
      <c r="F483" s="32">
        <v>1</v>
      </c>
      <c r="G483" s="6">
        <f t="shared" si="69"/>
        <v>4.5033654886430075E-2</v>
      </c>
      <c r="H483" s="14">
        <f t="shared" si="70"/>
        <v>2.0280300724300872E-3</v>
      </c>
      <c r="M483" s="8">
        <f t="shared" si="71"/>
        <v>8.2052606517487355E-3</v>
      </c>
      <c r="N483" s="8"/>
      <c r="O483" s="10">
        <f t="shared" si="75"/>
        <v>480</v>
      </c>
      <c r="P483" s="8">
        <f t="shared" si="72"/>
        <v>-2.3893214682981085</v>
      </c>
      <c r="Q483" s="8">
        <f t="shared" si="73"/>
        <v>-3.8724425118341781</v>
      </c>
      <c r="R483" s="8">
        <f t="shared" si="74"/>
        <v>-0.90620042476203921</v>
      </c>
      <c r="AE483" s="41">
        <v>0.5</v>
      </c>
      <c r="AF483" s="44">
        <v>0.152</v>
      </c>
    </row>
    <row r="484" spans="1:32">
      <c r="A484" s="32">
        <v>-0.109999999999999</v>
      </c>
      <c r="B484" s="32">
        <v>0</v>
      </c>
      <c r="C484" s="33">
        <v>-6.4193825584329206E-2</v>
      </c>
      <c r="D484" s="33">
        <v>7.8421424194783304E-2</v>
      </c>
      <c r="E484" s="38">
        <f t="shared" si="68"/>
        <v>5.6095409888565734E-2</v>
      </c>
      <c r="F484" s="32">
        <v>1</v>
      </c>
      <c r="G484" s="6">
        <f t="shared" si="69"/>
        <v>4.5806174415669795E-2</v>
      </c>
      <c r="H484" s="14">
        <f t="shared" si="70"/>
        <v>2.0982056145987622E-3</v>
      </c>
      <c r="M484" s="8">
        <f t="shared" si="71"/>
        <v>3.1466950105661982E-3</v>
      </c>
      <c r="N484" s="8"/>
      <c r="O484" s="10">
        <f t="shared" si="75"/>
        <v>481</v>
      </c>
      <c r="P484" s="8">
        <f t="shared" si="72"/>
        <v>-2.3692992213570641</v>
      </c>
      <c r="Q484" s="8">
        <f t="shared" si="73"/>
        <v>-3.8524202648931336</v>
      </c>
      <c r="R484" s="8">
        <f t="shared" si="74"/>
        <v>-0.88617817782099473</v>
      </c>
      <c r="AE484" s="41">
        <v>0.5</v>
      </c>
      <c r="AF484" s="44">
        <v>-1.4750000000000001</v>
      </c>
    </row>
    <row r="485" spans="1:32">
      <c r="A485" s="32">
        <v>-1.3999999999999899</v>
      </c>
      <c r="B485" s="32">
        <v>0</v>
      </c>
      <c r="C485" s="32">
        <v>-1.3472632435576399</v>
      </c>
      <c r="D485" s="32">
        <v>0.10227485372041201</v>
      </c>
      <c r="E485" s="38">
        <f t="shared" si="68"/>
        <v>7.3157939933476204E-2</v>
      </c>
      <c r="F485" s="32">
        <v>1</v>
      </c>
      <c r="G485" s="6">
        <f t="shared" si="69"/>
        <v>5.2736756442349986E-2</v>
      </c>
      <c r="H485" s="14">
        <f t="shared" si="70"/>
        <v>2.7811654800597428E-3</v>
      </c>
      <c r="M485" s="8">
        <f t="shared" si="71"/>
        <v>5.3520841753101119E-3</v>
      </c>
      <c r="N485" s="8"/>
      <c r="O485" s="10">
        <f t="shared" si="75"/>
        <v>482</v>
      </c>
      <c r="P485" s="8">
        <f t="shared" si="72"/>
        <v>-2.3492769744160178</v>
      </c>
      <c r="Q485" s="8">
        <f t="shared" si="73"/>
        <v>-3.8323980179520873</v>
      </c>
      <c r="R485" s="8">
        <f t="shared" si="74"/>
        <v>-0.86615593087994847</v>
      </c>
      <c r="AE485" s="41">
        <v>0.5</v>
      </c>
      <c r="AF485" s="44">
        <v>-8.2000000000000003E-2</v>
      </c>
    </row>
    <row r="486" spans="1:32">
      <c r="A486" s="32">
        <v>1.0999999999999901</v>
      </c>
      <c r="B486" s="32">
        <v>0</v>
      </c>
      <c r="C486" s="32">
        <v>1.0877290383732401</v>
      </c>
      <c r="D486" s="33">
        <v>6.7687065762703502E-2</v>
      </c>
      <c r="E486" s="38">
        <f t="shared" si="68"/>
        <v>4.8417045942475173E-2</v>
      </c>
      <c r="F486" s="32">
        <v>1</v>
      </c>
      <c r="G486" s="6">
        <f t="shared" si="69"/>
        <v>1.227096162675001E-2</v>
      </c>
      <c r="H486" s="14">
        <f t="shared" si="70"/>
        <v>1.5057649924517125E-4</v>
      </c>
      <c r="M486" s="8">
        <f t="shared" si="71"/>
        <v>2.3442103377957517E-3</v>
      </c>
      <c r="N486" s="8"/>
      <c r="O486" s="10">
        <f t="shared" si="75"/>
        <v>483</v>
      </c>
      <c r="P486" s="8">
        <f t="shared" si="72"/>
        <v>-2.3292547274749715</v>
      </c>
      <c r="Q486" s="8">
        <f t="shared" si="73"/>
        <v>-3.8123757710110411</v>
      </c>
      <c r="R486" s="8">
        <f t="shared" si="74"/>
        <v>-0.8461336839389022</v>
      </c>
      <c r="AE486" s="41">
        <v>0.9</v>
      </c>
      <c r="AF486" s="44">
        <v>0.182</v>
      </c>
    </row>
    <row r="487" spans="1:32">
      <c r="A487" s="32">
        <v>-3.9</v>
      </c>
      <c r="B487" s="32">
        <v>0</v>
      </c>
      <c r="C487" s="32">
        <v>-3.9090478966481701</v>
      </c>
      <c r="D487" s="33">
        <v>4.6737452905521101E-2</v>
      </c>
      <c r="E487" s="38">
        <f t="shared" si="68"/>
        <v>3.3431636887527309E-2</v>
      </c>
      <c r="F487" s="32">
        <v>1</v>
      </c>
      <c r="G487" s="6">
        <f t="shared" si="69"/>
        <v>9.0478966481701839E-3</v>
      </c>
      <c r="H487" s="14">
        <f t="shared" si="70"/>
        <v>8.1864433755969254E-5</v>
      </c>
      <c r="M487" s="8">
        <f t="shared" si="71"/>
        <v>1.1176743449794768E-3</v>
      </c>
      <c r="N487" s="8"/>
      <c r="O487" s="10">
        <f t="shared" si="75"/>
        <v>484</v>
      </c>
      <c r="P487" s="8">
        <f t="shared" si="72"/>
        <v>-2.309232480533927</v>
      </c>
      <c r="Q487" s="8">
        <f t="shared" si="73"/>
        <v>-3.7923535240699966</v>
      </c>
      <c r="R487" s="8">
        <f t="shared" si="74"/>
        <v>-0.82611143699785772</v>
      </c>
      <c r="AE487" s="41">
        <v>0.9</v>
      </c>
      <c r="AF487" s="44">
        <v>0.96899999999999997</v>
      </c>
    </row>
    <row r="488" spans="1:32">
      <c r="A488" s="32">
        <v>0.39</v>
      </c>
      <c r="B488" s="32">
        <v>0</v>
      </c>
      <c r="C488" s="32">
        <v>0.40154298845362901</v>
      </c>
      <c r="D488" s="33">
        <v>5.0908569944915903E-2</v>
      </c>
      <c r="E488" s="38">
        <f t="shared" si="68"/>
        <v>3.6415266965921074E-2</v>
      </c>
      <c r="F488" s="32">
        <v>1</v>
      </c>
      <c r="G488" s="6">
        <f t="shared" si="69"/>
        <v>1.1542988453629E-2</v>
      </c>
      <c r="H488" s="14">
        <f t="shared" si="70"/>
        <v>1.3324058244061241E-4</v>
      </c>
      <c r="M488" s="8">
        <f t="shared" si="71"/>
        <v>1.3260716681993026E-3</v>
      </c>
      <c r="N488" s="8"/>
      <c r="O488" s="10">
        <f t="shared" si="75"/>
        <v>485</v>
      </c>
      <c r="P488" s="8">
        <f t="shared" si="72"/>
        <v>-2.2892102335928808</v>
      </c>
      <c r="Q488" s="8">
        <f t="shared" si="73"/>
        <v>-3.7723312771289503</v>
      </c>
      <c r="R488" s="8">
        <f t="shared" si="74"/>
        <v>-0.80608919005681146</v>
      </c>
      <c r="AE488" s="41">
        <v>0.9</v>
      </c>
      <c r="AF488" s="44">
        <v>0.23</v>
      </c>
    </row>
    <row r="489" spans="1:32">
      <c r="A489" s="32">
        <v>-2.5899999999999901</v>
      </c>
      <c r="B489" s="32">
        <v>0</v>
      </c>
      <c r="C489" s="32">
        <v>-2.6217534054437501</v>
      </c>
      <c r="D489" s="32">
        <v>0.121582733528889</v>
      </c>
      <c r="E489" s="38">
        <f t="shared" si="68"/>
        <v>8.6969005507158123E-2</v>
      </c>
      <c r="F489" s="32">
        <v>1</v>
      </c>
      <c r="G489" s="6">
        <f t="shared" si="69"/>
        <v>3.1753405443760041E-2</v>
      </c>
      <c r="H489" s="14">
        <f t="shared" si="70"/>
        <v>1.0082787572758098E-3</v>
      </c>
      <c r="M489" s="8">
        <f t="shared" si="71"/>
        <v>7.5636079189041003E-3</v>
      </c>
      <c r="N489" s="8"/>
      <c r="O489" s="10">
        <f t="shared" si="75"/>
        <v>486</v>
      </c>
      <c r="P489" s="8">
        <f t="shared" si="72"/>
        <v>-2.2691879866518345</v>
      </c>
      <c r="Q489" s="8">
        <f t="shared" si="73"/>
        <v>-3.7523090301879041</v>
      </c>
      <c r="R489" s="8">
        <f t="shared" si="74"/>
        <v>-0.78606694311576519</v>
      </c>
      <c r="AE489" s="41">
        <v>1</v>
      </c>
      <c r="AF489" s="44">
        <v>0.371</v>
      </c>
    </row>
    <row r="490" spans="1:32">
      <c r="A490" s="32">
        <v>2.4299999999999899</v>
      </c>
      <c r="B490" s="32">
        <v>0</v>
      </c>
      <c r="C490" s="32">
        <v>2.43291826328627</v>
      </c>
      <c r="D490" s="33">
        <v>3.5155359076983299E-2</v>
      </c>
      <c r="E490" s="38">
        <f t="shared" si="68"/>
        <v>2.5146881702950145E-2</v>
      </c>
      <c r="F490" s="32">
        <v>1</v>
      </c>
      <c r="G490" s="6">
        <f t="shared" si="69"/>
        <v>2.9182632862800872E-3</v>
      </c>
      <c r="H490" s="14">
        <f t="shared" si="70"/>
        <v>8.516260608050254E-6</v>
      </c>
      <c r="M490" s="8">
        <f t="shared" si="71"/>
        <v>6.3236565938216884E-4</v>
      </c>
      <c r="N490" s="8"/>
      <c r="O490" s="10">
        <f t="shared" si="75"/>
        <v>487</v>
      </c>
      <c r="P490" s="8">
        <f t="shared" si="72"/>
        <v>-2.24916573971079</v>
      </c>
      <c r="Q490" s="8">
        <f t="shared" si="73"/>
        <v>-3.7322867832468596</v>
      </c>
      <c r="R490" s="8">
        <f t="shared" si="74"/>
        <v>-0.76604469617472071</v>
      </c>
      <c r="AE490" s="41">
        <v>1</v>
      </c>
      <c r="AF490" s="44">
        <v>9.5000000000000001E-2</v>
      </c>
    </row>
    <row r="491" spans="1:32">
      <c r="A491" s="32">
        <v>-1.7</v>
      </c>
      <c r="B491" s="32">
        <v>0</v>
      </c>
      <c r="C491" s="32">
        <v>-1.87201724300552</v>
      </c>
      <c r="D491" s="32">
        <v>0.248916204837144</v>
      </c>
      <c r="E491" s="38">
        <f t="shared" si="68"/>
        <v>0.17805155519191174</v>
      </c>
      <c r="F491" s="32">
        <v>1</v>
      </c>
      <c r="G491" s="6">
        <f t="shared" si="69"/>
        <v>0.17201724300552002</v>
      </c>
      <c r="H491" s="14">
        <f t="shared" si="70"/>
        <v>2.9589931891220125E-2</v>
      </c>
      <c r="M491" s="8">
        <f t="shared" si="71"/>
        <v>3.1702356306258395E-2</v>
      </c>
      <c r="N491" s="8"/>
      <c r="O491" s="10">
        <f t="shared" si="75"/>
        <v>488</v>
      </c>
      <c r="P491" s="8">
        <f t="shared" si="72"/>
        <v>-2.2291434927697438</v>
      </c>
      <c r="Q491" s="8">
        <f t="shared" si="73"/>
        <v>-3.7122645363058133</v>
      </c>
      <c r="R491" s="8">
        <f t="shared" si="74"/>
        <v>-0.74602244923367445</v>
      </c>
      <c r="AE491" s="41">
        <v>1</v>
      </c>
      <c r="AF491" s="44">
        <v>9.7000000000000003E-2</v>
      </c>
    </row>
    <row r="492" spans="1:32">
      <c r="A492" s="32">
        <v>-2.0999999999999899</v>
      </c>
      <c r="B492" s="32">
        <v>0</v>
      </c>
      <c r="C492" s="32">
        <v>-1.88437402551316</v>
      </c>
      <c r="D492" s="32">
        <v>0.443619982199143</v>
      </c>
      <c r="E492" s="38">
        <f t="shared" si="68"/>
        <v>0.31732457031652006</v>
      </c>
      <c r="F492" s="32">
        <v>1</v>
      </c>
      <c r="G492" s="6">
        <f t="shared" si="69"/>
        <v>0.21562597448682985</v>
      </c>
      <c r="H492" s="14">
        <f t="shared" si="70"/>
        <v>4.6494560873394999E-2</v>
      </c>
      <c r="M492" s="8">
        <f t="shared" si="71"/>
        <v>0.10069488292656409</v>
      </c>
      <c r="N492" s="8"/>
      <c r="O492" s="10">
        <f t="shared" si="75"/>
        <v>489</v>
      </c>
      <c r="P492" s="8">
        <f t="shared" si="72"/>
        <v>-2.2091212458286993</v>
      </c>
      <c r="Q492" s="8">
        <f t="shared" si="73"/>
        <v>-3.6922422893647688</v>
      </c>
      <c r="R492" s="8">
        <f t="shared" si="74"/>
        <v>-0.72600020229262996</v>
      </c>
      <c r="AE492" s="43">
        <v>-8.9</v>
      </c>
      <c r="AF492" s="43">
        <v>-4.2850000000000001</v>
      </c>
    </row>
    <row r="493" spans="1:32">
      <c r="A493" s="32">
        <v>-1.7</v>
      </c>
      <c r="B493" s="32">
        <v>0</v>
      </c>
      <c r="C493" s="32">
        <v>-1.66700077002114</v>
      </c>
      <c r="D493" s="33">
        <v>9.4991095324696906E-2</v>
      </c>
      <c r="E493" s="38">
        <f t="shared" si="68"/>
        <v>6.79478150609404E-2</v>
      </c>
      <c r="F493" s="32">
        <v>1</v>
      </c>
      <c r="G493" s="6">
        <f t="shared" si="69"/>
        <v>3.2999229978859956E-2</v>
      </c>
      <c r="H493" s="14">
        <f t="shared" si="70"/>
        <v>1.0889491791976898E-3</v>
      </c>
      <c r="M493" s="8">
        <f t="shared" si="71"/>
        <v>4.6169055715557595E-3</v>
      </c>
      <c r="N493" s="8"/>
      <c r="O493" s="10">
        <f t="shared" si="75"/>
        <v>490</v>
      </c>
      <c r="P493" s="8">
        <f t="shared" si="72"/>
        <v>-2.189098998887653</v>
      </c>
      <c r="Q493" s="8">
        <f t="shared" si="73"/>
        <v>-3.6722200424237226</v>
      </c>
      <c r="R493" s="8">
        <f t="shared" si="74"/>
        <v>-0.7059779553515837</v>
      </c>
      <c r="AE493" s="43">
        <v>-7.4</v>
      </c>
      <c r="AF493" s="43">
        <v>-5.2629999999999999</v>
      </c>
    </row>
    <row r="494" spans="1:32">
      <c r="A494" s="32">
        <v>-1.0999999999999901</v>
      </c>
      <c r="B494" s="32">
        <v>0</v>
      </c>
      <c r="C494" s="32">
        <v>-1.0119604512790401</v>
      </c>
      <c r="D494" s="32">
        <v>0.13426329574523399</v>
      </c>
      <c r="E494" s="38">
        <f t="shared" si="68"/>
        <v>9.6039503045898963E-2</v>
      </c>
      <c r="F494" s="32">
        <v>1</v>
      </c>
      <c r="G494" s="6">
        <f t="shared" si="69"/>
        <v>8.8039548720949989E-2</v>
      </c>
      <c r="H494" s="14">
        <f t="shared" si="70"/>
        <v>7.7509621389885265E-3</v>
      </c>
      <c r="M494" s="8">
        <f t="shared" si="71"/>
        <v>9.2235861453032371E-3</v>
      </c>
      <c r="N494" s="8"/>
      <c r="O494" s="10">
        <f t="shared" si="75"/>
        <v>491</v>
      </c>
      <c r="P494" s="8">
        <f t="shared" si="72"/>
        <v>-2.1690767519466068</v>
      </c>
      <c r="Q494" s="8">
        <f t="shared" si="73"/>
        <v>-3.6521977954826763</v>
      </c>
      <c r="R494" s="8">
        <f t="shared" si="74"/>
        <v>-0.68595570841053743</v>
      </c>
      <c r="AE494" s="43">
        <v>-6</v>
      </c>
      <c r="AF494" s="43">
        <v>-2.1880000000000002</v>
      </c>
    </row>
    <row r="495" spans="1:32">
      <c r="A495" s="32">
        <v>-1.8</v>
      </c>
      <c r="B495" s="32">
        <v>0</v>
      </c>
      <c r="C495" s="32">
        <v>-1.8464594407024</v>
      </c>
      <c r="D495" s="32">
        <v>0.17355957855766299</v>
      </c>
      <c r="E495" s="38">
        <f t="shared" si="68"/>
        <v>0.12414841733933307</v>
      </c>
      <c r="F495" s="32">
        <v>1</v>
      </c>
      <c r="G495" s="6">
        <f t="shared" si="69"/>
        <v>4.6459440702399935E-2</v>
      </c>
      <c r="H495" s="14">
        <f t="shared" si="70"/>
        <v>2.1584796303798157E-3</v>
      </c>
      <c r="M495" s="8">
        <f t="shared" si="71"/>
        <v>1.5412829527861216E-2</v>
      </c>
      <c r="N495" s="8"/>
      <c r="O495" s="10">
        <f t="shared" si="75"/>
        <v>492</v>
      </c>
      <c r="P495" s="8">
        <f t="shared" si="72"/>
        <v>-2.1490545050055623</v>
      </c>
      <c r="Q495" s="8">
        <f t="shared" si="73"/>
        <v>-3.6321755485416318</v>
      </c>
      <c r="R495" s="8">
        <f t="shared" si="74"/>
        <v>-0.66593346146949295</v>
      </c>
      <c r="AE495" s="43">
        <v>-5.7</v>
      </c>
      <c r="AF495" s="43">
        <v>-3.18</v>
      </c>
    </row>
    <row r="496" spans="1:32">
      <c r="A496" s="32">
        <v>1</v>
      </c>
      <c r="B496" s="32">
        <v>0</v>
      </c>
      <c r="C496" s="32">
        <v>1.01801828274101</v>
      </c>
      <c r="D496" s="33">
        <v>2.7671631350557599E-2</v>
      </c>
      <c r="E496" s="38">
        <f t="shared" si="68"/>
        <v>1.979371732703207E-2</v>
      </c>
      <c r="F496" s="32">
        <v>1</v>
      </c>
      <c r="G496" s="6">
        <f t="shared" si="69"/>
        <v>1.8018282741010028E-2</v>
      </c>
      <c r="H496" s="14">
        <f t="shared" si="70"/>
        <v>3.2465851293497983E-4</v>
      </c>
      <c r="M496" s="8">
        <f t="shared" si="71"/>
        <v>3.9179124562244963E-4</v>
      </c>
      <c r="N496" s="8"/>
      <c r="O496" s="10">
        <f t="shared" si="75"/>
        <v>493</v>
      </c>
      <c r="P496" s="8">
        <f t="shared" si="72"/>
        <v>-2.129032258064516</v>
      </c>
      <c r="Q496" s="8">
        <f t="shared" si="73"/>
        <v>-3.6121533016005856</v>
      </c>
      <c r="R496" s="8">
        <f t="shared" si="74"/>
        <v>-0.64591121452844669</v>
      </c>
      <c r="AE496" s="43">
        <v>-5.7</v>
      </c>
      <c r="AF496" s="43">
        <v>-5.4630000000000001</v>
      </c>
    </row>
    <row r="497" spans="1:32">
      <c r="A497" s="32">
        <v>-2.5999999999999899</v>
      </c>
      <c r="B497" s="32">
        <v>0</v>
      </c>
      <c r="C497" s="32">
        <v>-2.70212612169288</v>
      </c>
      <c r="D497" s="32">
        <v>0.157577695600255</v>
      </c>
      <c r="E497" s="38">
        <f t="shared" si="68"/>
        <v>0.11271646128278238</v>
      </c>
      <c r="F497" s="32">
        <v>1</v>
      </c>
      <c r="G497" s="6">
        <f t="shared" si="69"/>
        <v>0.10212612169289015</v>
      </c>
      <c r="H497" s="14">
        <f t="shared" si="70"/>
        <v>1.0429744732031008E-2</v>
      </c>
      <c r="M497" s="8">
        <f t="shared" si="71"/>
        <v>1.2705000644112981E-2</v>
      </c>
      <c r="N497" s="8"/>
      <c r="O497" s="10">
        <f t="shared" si="75"/>
        <v>494</v>
      </c>
      <c r="P497" s="8">
        <f t="shared" si="72"/>
        <v>-2.1090100111234698</v>
      </c>
      <c r="Q497" s="8">
        <f t="shared" si="73"/>
        <v>-3.5921310546595393</v>
      </c>
      <c r="R497" s="8">
        <f t="shared" si="74"/>
        <v>-0.62588896758740042</v>
      </c>
      <c r="AE497" s="43">
        <v>-5.5</v>
      </c>
      <c r="AF497" s="43">
        <v>-1.21</v>
      </c>
    </row>
    <row r="498" spans="1:32">
      <c r="A498" s="32">
        <v>-0.16999999999999901</v>
      </c>
      <c r="B498" s="32">
        <v>0</v>
      </c>
      <c r="C498" s="32">
        <v>-0.190384990387684</v>
      </c>
      <c r="D498" s="33">
        <v>5.8499386824656101E-2</v>
      </c>
      <c r="E498" s="38">
        <f t="shared" si="68"/>
        <v>4.1845032984967633E-2</v>
      </c>
      <c r="F498" s="32">
        <v>1</v>
      </c>
      <c r="G498" s="6">
        <f t="shared" si="69"/>
        <v>2.0384990387684987E-2</v>
      </c>
      <c r="H498" s="14">
        <f t="shared" si="70"/>
        <v>4.1554783310600931E-4</v>
      </c>
      <c r="M498" s="8">
        <f t="shared" si="71"/>
        <v>1.7510067855130292E-3</v>
      </c>
      <c r="N498" s="8"/>
      <c r="O498" s="10">
        <f t="shared" si="75"/>
        <v>495</v>
      </c>
      <c r="P498" s="8">
        <f t="shared" si="72"/>
        <v>-2.0889877641824253</v>
      </c>
      <c r="Q498" s="8">
        <f t="shared" si="73"/>
        <v>-3.5721088077184948</v>
      </c>
      <c r="R498" s="8">
        <f t="shared" si="74"/>
        <v>-0.60586672064635594</v>
      </c>
      <c r="AE498" s="43">
        <v>-5</v>
      </c>
      <c r="AF498" s="43">
        <v>-3.5310000000000001</v>
      </c>
    </row>
    <row r="499" spans="1:32">
      <c r="A499" s="32">
        <v>-0.67999999999999905</v>
      </c>
      <c r="B499" s="32">
        <v>0</v>
      </c>
      <c r="C499" s="32">
        <v>-0.68649069453094502</v>
      </c>
      <c r="D499" s="32">
        <v>0.13857172537035001</v>
      </c>
      <c r="E499" s="38">
        <f t="shared" si="68"/>
        <v>9.9121353806433846E-2</v>
      </c>
      <c r="F499" s="32">
        <v>1</v>
      </c>
      <c r="G499" s="6">
        <f t="shared" si="69"/>
        <v>6.4906945309459729E-3</v>
      </c>
      <c r="H499" s="14">
        <f t="shared" si="70"/>
        <v>4.212911549405196E-5</v>
      </c>
      <c r="M499" s="8">
        <f t="shared" si="71"/>
        <v>9.825042780420238E-3</v>
      </c>
      <c r="N499" s="8"/>
      <c r="O499" s="10">
        <f t="shared" si="75"/>
        <v>496</v>
      </c>
      <c r="P499" s="8">
        <f t="shared" si="72"/>
        <v>-2.068965517241379</v>
      </c>
      <c r="Q499" s="8">
        <f t="shared" si="73"/>
        <v>-3.5520865607774486</v>
      </c>
      <c r="R499" s="8">
        <f t="shared" si="74"/>
        <v>-0.58584447370530968</v>
      </c>
      <c r="AE499" s="43">
        <v>-4.9000000000000004</v>
      </c>
      <c r="AF499" s="43">
        <v>-1.3380000000000001</v>
      </c>
    </row>
    <row r="500" spans="1:32">
      <c r="A500" s="32">
        <v>-1</v>
      </c>
      <c r="B500" s="32">
        <v>0</v>
      </c>
      <c r="C500" s="32">
        <v>-1.02047940817766</v>
      </c>
      <c r="D500" s="33">
        <v>4.9765734599827097E-2</v>
      </c>
      <c r="E500" s="38">
        <f t="shared" si="68"/>
        <v>3.5597788607473188E-2</v>
      </c>
      <c r="F500" s="32">
        <v>1</v>
      </c>
      <c r="G500" s="6">
        <f t="shared" si="69"/>
        <v>2.047940817766003E-2</v>
      </c>
      <c r="H500" s="14">
        <f t="shared" si="70"/>
        <v>4.1940615930720853E-4</v>
      </c>
      <c r="M500" s="8">
        <f t="shared" si="71"/>
        <v>1.2672025537423478E-3</v>
      </c>
      <c r="N500" s="8"/>
      <c r="O500" s="10">
        <f t="shared" si="75"/>
        <v>497</v>
      </c>
      <c r="P500" s="8">
        <f t="shared" si="72"/>
        <v>-2.0489432703003345</v>
      </c>
      <c r="Q500" s="8">
        <f t="shared" si="73"/>
        <v>-3.5320643138364041</v>
      </c>
      <c r="R500" s="8">
        <f t="shared" si="74"/>
        <v>-0.56582222676426519</v>
      </c>
      <c r="AE500" s="43">
        <v>-4.9000000000000004</v>
      </c>
      <c r="AF500" s="43">
        <v>-4.399</v>
      </c>
    </row>
    <row r="501" spans="1:32">
      <c r="A501" s="32">
        <v>-0.9</v>
      </c>
      <c r="B501" s="32">
        <v>0</v>
      </c>
      <c r="C501" s="32">
        <v>-0.90297800328856503</v>
      </c>
      <c r="D501" s="33">
        <v>8.3080453192130505E-2</v>
      </c>
      <c r="E501" s="38">
        <f t="shared" si="68"/>
        <v>5.9428046906732639E-2</v>
      </c>
      <c r="F501" s="32">
        <v>1</v>
      </c>
      <c r="G501" s="6">
        <f t="shared" si="69"/>
        <v>2.9780032885650121E-3</v>
      </c>
      <c r="H501" s="14">
        <f t="shared" si="70"/>
        <v>8.8685035867040266E-6</v>
      </c>
      <c r="M501" s="8">
        <f t="shared" si="71"/>
        <v>3.5316927591488149E-3</v>
      </c>
      <c r="N501" s="8"/>
      <c r="O501" s="10">
        <f t="shared" si="75"/>
        <v>498</v>
      </c>
      <c r="P501" s="8">
        <f t="shared" si="72"/>
        <v>-2.0289210233592883</v>
      </c>
      <c r="Q501" s="8">
        <f t="shared" si="73"/>
        <v>-3.5120420668953578</v>
      </c>
      <c r="R501" s="8">
        <f t="shared" si="74"/>
        <v>-0.54579997982321893</v>
      </c>
      <c r="AE501" s="43">
        <v>-4.7</v>
      </c>
      <c r="AF501" s="43">
        <v>-0.76</v>
      </c>
    </row>
    <row r="502" spans="1:32">
      <c r="A502" s="32">
        <v>0</v>
      </c>
      <c r="B502" s="32">
        <v>0</v>
      </c>
      <c r="C502" s="33">
        <v>4.5346750116671303E-2</v>
      </c>
      <c r="D502" s="32">
        <v>0.1143821836356</v>
      </c>
      <c r="E502" s="38">
        <f t="shared" si="68"/>
        <v>8.1818400276068945E-2</v>
      </c>
      <c r="F502" s="32">
        <v>1</v>
      </c>
      <c r="G502" s="6">
        <f t="shared" si="69"/>
        <v>4.5346750116671303E-2</v>
      </c>
      <c r="H502" s="14">
        <f t="shared" si="70"/>
        <v>2.0563277461438287E-3</v>
      </c>
      <c r="M502" s="8">
        <f t="shared" si="71"/>
        <v>6.694250623735039E-3</v>
      </c>
      <c r="N502" s="8"/>
      <c r="O502" s="10">
        <f t="shared" si="75"/>
        <v>499</v>
      </c>
      <c r="P502" s="8">
        <f t="shared" si="72"/>
        <v>-2.008898776418242</v>
      </c>
      <c r="Q502" s="8">
        <f t="shared" si="73"/>
        <v>-3.4920198199543115</v>
      </c>
      <c r="R502" s="8">
        <f t="shared" si="74"/>
        <v>-0.52577773288217267</v>
      </c>
      <c r="AE502" s="43">
        <v>-4.5</v>
      </c>
      <c r="AF502" s="43">
        <v>-0.45</v>
      </c>
    </row>
    <row r="503" spans="1:32">
      <c r="A503" s="32">
        <v>-2.2999999999999901</v>
      </c>
      <c r="B503" s="32">
        <v>0</v>
      </c>
      <c r="C503" s="32">
        <v>-2.2887349488483801</v>
      </c>
      <c r="D503" s="32">
        <v>0.111335718268931</v>
      </c>
      <c r="E503" s="38">
        <f t="shared" si="68"/>
        <v>7.9639241644236997E-2</v>
      </c>
      <c r="F503" s="32">
        <v>1</v>
      </c>
      <c r="G503" s="6">
        <f t="shared" si="69"/>
        <v>1.1265051151609917E-2</v>
      </c>
      <c r="H503" s="14">
        <f t="shared" si="70"/>
        <v>1.2690137744838793E-4</v>
      </c>
      <c r="M503" s="8">
        <f t="shared" si="71"/>
        <v>6.3424088096691719E-3</v>
      </c>
      <c r="N503" s="8"/>
      <c r="O503" s="10">
        <f t="shared" si="75"/>
        <v>500</v>
      </c>
      <c r="P503" s="8">
        <f t="shared" si="72"/>
        <v>-1.9888765294771975</v>
      </c>
      <c r="Q503" s="8">
        <f t="shared" si="73"/>
        <v>-3.4719975730132671</v>
      </c>
      <c r="R503" s="8">
        <f t="shared" si="74"/>
        <v>-0.50575548594112818</v>
      </c>
      <c r="AE503" s="43">
        <v>-4.4000000000000004</v>
      </c>
      <c r="AF503" s="43">
        <v>-3.0619999999999998</v>
      </c>
    </row>
    <row r="504" spans="1:32">
      <c r="A504" s="32">
        <v>-2.19999999999999</v>
      </c>
      <c r="B504" s="32">
        <v>0</v>
      </c>
      <c r="C504" s="32">
        <v>-2.16187137466218</v>
      </c>
      <c r="D504" s="33">
        <v>9.9211081243871596E-2</v>
      </c>
      <c r="E504" s="38">
        <f t="shared" si="68"/>
        <v>7.0966401401225551E-2</v>
      </c>
      <c r="F504" s="32">
        <v>1</v>
      </c>
      <c r="G504" s="6">
        <f t="shared" si="69"/>
        <v>3.8128625337809918E-2</v>
      </c>
      <c r="H504" s="14">
        <f t="shared" si="70"/>
        <v>1.4537920701510804E-3</v>
      </c>
      <c r="M504" s="8">
        <f t="shared" si="71"/>
        <v>5.0362301278398681E-3</v>
      </c>
      <c r="N504" s="8"/>
      <c r="O504" s="10">
        <f t="shared" si="75"/>
        <v>501</v>
      </c>
      <c r="P504" s="8">
        <f t="shared" si="72"/>
        <v>-1.9688542825361512</v>
      </c>
      <c r="Q504" s="8">
        <f t="shared" si="73"/>
        <v>-3.4519753260722208</v>
      </c>
      <c r="R504" s="8">
        <f t="shared" si="74"/>
        <v>-0.48573323900008192</v>
      </c>
      <c r="AE504" s="43">
        <v>-4.3</v>
      </c>
      <c r="AF504" s="43">
        <v>-2.048</v>
      </c>
    </row>
    <row r="505" spans="1:32">
      <c r="A505" s="32">
        <v>-0.3</v>
      </c>
      <c r="B505" s="32">
        <v>0</v>
      </c>
      <c r="C505" s="32">
        <v>-0.33119538391549902</v>
      </c>
      <c r="D505" s="32">
        <v>0.204560493451167</v>
      </c>
      <c r="E505" s="38">
        <f t="shared" si="68"/>
        <v>0.1463235951778826</v>
      </c>
      <c r="F505" s="32">
        <v>1</v>
      </c>
      <c r="G505" s="6">
        <f t="shared" si="69"/>
        <v>3.1195383915499031E-2</v>
      </c>
      <c r="H505" s="14">
        <f t="shared" si="70"/>
        <v>9.7315197763537566E-4</v>
      </c>
      <c r="M505" s="8">
        <f t="shared" si="71"/>
        <v>2.1410594505780867E-2</v>
      </c>
      <c r="N505" s="8"/>
      <c r="O505" s="10">
        <f t="shared" si="75"/>
        <v>502</v>
      </c>
      <c r="P505" s="8">
        <f t="shared" si="72"/>
        <v>-1.948832035595105</v>
      </c>
      <c r="Q505" s="8">
        <f t="shared" si="73"/>
        <v>-3.4319530791311745</v>
      </c>
      <c r="R505" s="8">
        <f t="shared" si="74"/>
        <v>-0.46571099205903566</v>
      </c>
      <c r="AE505" s="43">
        <v>-4.2</v>
      </c>
      <c r="AF505" s="43">
        <v>0.40799999999999997</v>
      </c>
    </row>
    <row r="506" spans="1:32">
      <c r="A506" s="32">
        <v>-0.4</v>
      </c>
      <c r="B506" s="32">
        <v>0</v>
      </c>
      <c r="C506" s="32">
        <v>-0.444904783986663</v>
      </c>
      <c r="D506" s="33">
        <v>5.5820410241503603E-2</v>
      </c>
      <c r="E506" s="38">
        <f t="shared" si="68"/>
        <v>3.9928741728377501E-2</v>
      </c>
      <c r="F506" s="32">
        <v>0</v>
      </c>
      <c r="G506" s="6">
        <f t="shared" si="69"/>
        <v>4.4904783986662977E-2</v>
      </c>
      <c r="H506" s="14">
        <f t="shared" si="70"/>
        <v>2.0164396248888638E-3</v>
      </c>
      <c r="M506" s="8">
        <f t="shared" si="71"/>
        <v>1.5943044160114748E-3</v>
      </c>
      <c r="N506" s="8"/>
      <c r="O506" s="10">
        <f t="shared" si="75"/>
        <v>503</v>
      </c>
      <c r="P506" s="8">
        <f t="shared" si="72"/>
        <v>-1.9288097886540605</v>
      </c>
      <c r="Q506" s="8">
        <f t="shared" si="73"/>
        <v>-3.41193083219013</v>
      </c>
      <c r="R506" s="8">
        <f t="shared" si="74"/>
        <v>-0.44568874511799117</v>
      </c>
      <c r="AE506" s="43">
        <v>-4</v>
      </c>
      <c r="AF506" s="43">
        <v>-2.1440000000000001</v>
      </c>
    </row>
    <row r="507" spans="1:32">
      <c r="A507" s="32">
        <v>2</v>
      </c>
      <c r="B507" s="32">
        <v>0</v>
      </c>
      <c r="C507" s="32">
        <v>2.0160321141474</v>
      </c>
      <c r="D507" s="33">
        <v>6.7649779517863995E-2</v>
      </c>
      <c r="E507" s="38">
        <f t="shared" si="68"/>
        <v>4.8390374822829568E-2</v>
      </c>
      <c r="F507" s="32">
        <v>1</v>
      </c>
      <c r="G507" s="6">
        <f t="shared" si="69"/>
        <v>1.6032114147400023E-2</v>
      </c>
      <c r="H507" s="14">
        <f t="shared" si="70"/>
        <v>2.5702868403526394E-4</v>
      </c>
      <c r="M507" s="8">
        <f t="shared" si="71"/>
        <v>2.3416283754939377E-3</v>
      </c>
      <c r="N507" s="8"/>
      <c r="O507" s="10">
        <f t="shared" si="75"/>
        <v>504</v>
      </c>
      <c r="P507" s="8">
        <f t="shared" si="72"/>
        <v>-1.9087875417130142</v>
      </c>
      <c r="Q507" s="8">
        <f t="shared" si="73"/>
        <v>-3.3919085852490838</v>
      </c>
      <c r="R507" s="8">
        <f t="shared" si="74"/>
        <v>-0.42566649817694491</v>
      </c>
      <c r="AE507" s="43">
        <v>-3.9</v>
      </c>
      <c r="AF507" s="43">
        <v>-2.6429999999999998</v>
      </c>
    </row>
    <row r="508" spans="1:32">
      <c r="A508" s="32">
        <v>-2.7</v>
      </c>
      <c r="B508" s="32">
        <v>0</v>
      </c>
      <c r="C508" s="32">
        <v>-2.7359132426430799</v>
      </c>
      <c r="D508" s="32">
        <v>0.11553207091743201</v>
      </c>
      <c r="E508" s="38">
        <f t="shared" si="68"/>
        <v>8.2640922935690656E-2</v>
      </c>
      <c r="F508" s="32">
        <v>1</v>
      </c>
      <c r="G508" s="6">
        <f t="shared" si="69"/>
        <v>3.5913242643079712E-2</v>
      </c>
      <c r="H508" s="14">
        <f t="shared" si="70"/>
        <v>1.289760997140719E-3</v>
      </c>
      <c r="M508" s="8">
        <f t="shared" si="71"/>
        <v>6.8295221436627616E-3</v>
      </c>
      <c r="N508" s="8"/>
      <c r="O508" s="10">
        <f t="shared" si="75"/>
        <v>505</v>
      </c>
      <c r="P508" s="8">
        <f t="shared" si="72"/>
        <v>-1.888765294771968</v>
      </c>
      <c r="Q508" s="8">
        <f t="shared" si="73"/>
        <v>-3.3718863383080375</v>
      </c>
      <c r="R508" s="8">
        <f t="shared" si="74"/>
        <v>-0.40564425123589865</v>
      </c>
      <c r="AE508" s="43">
        <v>-3.9</v>
      </c>
      <c r="AF508" s="43">
        <v>-2.8380000000000001</v>
      </c>
    </row>
    <row r="509" spans="1:32">
      <c r="A509" s="33">
        <v>3.9999999999999099E-2</v>
      </c>
      <c r="B509" s="32">
        <v>0</v>
      </c>
      <c r="C509" s="33">
        <v>8.4981868665304106E-2</v>
      </c>
      <c r="D509" s="32">
        <v>0.12579416739816801</v>
      </c>
      <c r="E509" s="38">
        <f t="shared" si="68"/>
        <v>8.998147450452057E-2</v>
      </c>
      <c r="F509" s="32">
        <v>1</v>
      </c>
      <c r="G509" s="6">
        <f t="shared" si="69"/>
        <v>4.4981868665305007E-2</v>
      </c>
      <c r="H509" s="14">
        <f t="shared" si="70"/>
        <v>2.0233685086227483E-3</v>
      </c>
      <c r="M509" s="8">
        <f t="shared" si="71"/>
        <v>8.0966657540076856E-3</v>
      </c>
      <c r="N509" s="8"/>
      <c r="O509" s="10">
        <f t="shared" si="75"/>
        <v>506</v>
      </c>
      <c r="P509" s="8">
        <f t="shared" si="72"/>
        <v>-1.8687430478309235</v>
      </c>
      <c r="Q509" s="8">
        <f t="shared" si="73"/>
        <v>-3.351864091366993</v>
      </c>
      <c r="R509" s="8">
        <f t="shared" si="74"/>
        <v>-0.38562200429485416</v>
      </c>
      <c r="AE509" s="43">
        <v>-3.8</v>
      </c>
      <c r="AF509" s="43">
        <v>-0.85599999999999998</v>
      </c>
    </row>
    <row r="510" spans="1:32">
      <c r="A510" s="32">
        <v>-0.5</v>
      </c>
      <c r="B510" s="32">
        <v>0</v>
      </c>
      <c r="C510" s="32">
        <v>-0.44257167703955702</v>
      </c>
      <c r="D510" s="32">
        <v>0.16899168277122201</v>
      </c>
      <c r="E510" s="38">
        <f t="shared" si="68"/>
        <v>0.12088096856369986</v>
      </c>
      <c r="F510" s="32">
        <v>1</v>
      </c>
      <c r="G510" s="6">
        <f t="shared" si="69"/>
        <v>5.7428322960442979E-2</v>
      </c>
      <c r="H510" s="14">
        <f t="shared" si="70"/>
        <v>3.2980122780489423E-3</v>
      </c>
      <c r="M510" s="8">
        <f t="shared" si="71"/>
        <v>1.4612208560898192E-2</v>
      </c>
      <c r="N510" s="8"/>
      <c r="O510" s="10">
        <f t="shared" si="75"/>
        <v>507</v>
      </c>
      <c r="P510" s="8">
        <f t="shared" si="72"/>
        <v>-1.8487208008898772</v>
      </c>
      <c r="Q510" s="8">
        <f t="shared" si="73"/>
        <v>-3.3318418444259468</v>
      </c>
      <c r="R510" s="8">
        <f t="shared" si="74"/>
        <v>-0.3655997573538079</v>
      </c>
      <c r="AE510" s="43">
        <v>-3.8</v>
      </c>
      <c r="AF510" s="43">
        <v>-3.0579999999999998</v>
      </c>
    </row>
    <row r="511" spans="1:32">
      <c r="A511" s="32">
        <v>1.4</v>
      </c>
      <c r="B511" s="32">
        <v>0</v>
      </c>
      <c r="C511" s="32">
        <v>1.4317604750316499</v>
      </c>
      <c r="D511" s="33">
        <v>5.63747603182971E-2</v>
      </c>
      <c r="E511" s="38">
        <f t="shared" si="68"/>
        <v>4.0325272333359266E-2</v>
      </c>
      <c r="F511" s="32">
        <v>1</v>
      </c>
      <c r="G511" s="6">
        <f t="shared" si="69"/>
        <v>3.1760475031650026E-2</v>
      </c>
      <c r="H511" s="14">
        <f t="shared" si="70"/>
        <v>1.0087277742360646E-3</v>
      </c>
      <c r="M511" s="8">
        <f t="shared" si="71"/>
        <v>1.6261275887595903E-3</v>
      </c>
      <c r="N511" s="8"/>
      <c r="O511" s="10">
        <f t="shared" si="75"/>
        <v>508</v>
      </c>
      <c r="P511" s="8">
        <f t="shared" si="72"/>
        <v>-1.8286985539488327</v>
      </c>
      <c r="Q511" s="8">
        <f t="shared" si="73"/>
        <v>-3.3118195974849023</v>
      </c>
      <c r="R511" s="8">
        <f t="shared" si="74"/>
        <v>-0.34557751041276341</v>
      </c>
      <c r="AE511" s="43">
        <v>-3.7</v>
      </c>
      <c r="AF511" s="43">
        <v>-3.3860000000000001</v>
      </c>
    </row>
    <row r="512" spans="1:32">
      <c r="A512" s="32">
        <v>-2.1299999999999901</v>
      </c>
      <c r="B512" s="32">
        <v>0</v>
      </c>
      <c r="C512" s="32">
        <v>-2.1702129134499999</v>
      </c>
      <c r="D512" s="33">
        <v>6.6389339091302402E-2</v>
      </c>
      <c r="E512" s="38">
        <f t="shared" si="68"/>
        <v>4.7488772702056113E-2</v>
      </c>
      <c r="F512" s="32">
        <v>1</v>
      </c>
      <c r="G512" s="6">
        <f t="shared" si="69"/>
        <v>4.0212913450009768E-2</v>
      </c>
      <c r="H512" s="14">
        <f t="shared" si="70"/>
        <v>1.6170784081379766E-3</v>
      </c>
      <c r="M512" s="8">
        <f t="shared" si="71"/>
        <v>2.2551835327475501E-3</v>
      </c>
      <c r="N512" s="8"/>
      <c r="O512" s="10">
        <f t="shared" si="75"/>
        <v>509</v>
      </c>
      <c r="P512" s="8">
        <f t="shared" si="72"/>
        <v>-1.8086763070077865</v>
      </c>
      <c r="Q512" s="8">
        <f t="shared" si="73"/>
        <v>-3.291797350543856</v>
      </c>
      <c r="R512" s="8">
        <f t="shared" si="74"/>
        <v>-0.32555526347171715</v>
      </c>
      <c r="AE512" s="43">
        <v>-3.6</v>
      </c>
      <c r="AF512" s="43">
        <v>-3.8969999999999998</v>
      </c>
    </row>
    <row r="513" spans="1:32">
      <c r="A513" s="32">
        <v>0.5</v>
      </c>
      <c r="B513" s="32">
        <v>0</v>
      </c>
      <c r="C513" s="32">
        <v>0.532074255741672</v>
      </c>
      <c r="D513" s="33">
        <v>4.7264943972618698E-2</v>
      </c>
      <c r="E513" s="38">
        <f t="shared" si="68"/>
        <v>3.3808955049307962E-2</v>
      </c>
      <c r="F513" s="32">
        <v>1</v>
      </c>
      <c r="G513" s="6">
        <f t="shared" si="69"/>
        <v>3.2074255741671998E-2</v>
      </c>
      <c r="H513" s="14">
        <f t="shared" si="70"/>
        <v>1.0287578813821792E-3</v>
      </c>
      <c r="M513" s="8">
        <f t="shared" si="71"/>
        <v>1.1430454415261263E-3</v>
      </c>
      <c r="N513" s="8"/>
      <c r="O513" s="10">
        <f t="shared" si="75"/>
        <v>510</v>
      </c>
      <c r="P513" s="8">
        <f t="shared" si="72"/>
        <v>-1.7886540600667402</v>
      </c>
      <c r="Q513" s="8">
        <f t="shared" si="73"/>
        <v>-3.2717751036028098</v>
      </c>
      <c r="R513" s="8">
        <f t="shared" si="74"/>
        <v>-0.30553301653067089</v>
      </c>
      <c r="AE513" s="43">
        <v>-3.5</v>
      </c>
      <c r="AF513" s="43">
        <v>-1.296</v>
      </c>
    </row>
    <row r="514" spans="1:32">
      <c r="A514" s="32">
        <v>0.85999999999999899</v>
      </c>
      <c r="B514" s="32">
        <v>0</v>
      </c>
      <c r="C514" s="32">
        <v>0.85414333884048299</v>
      </c>
      <c r="D514" s="33">
        <v>5.8502047724739797E-2</v>
      </c>
      <c r="E514" s="38">
        <f t="shared" si="68"/>
        <v>4.184693634597389E-2</v>
      </c>
      <c r="F514" s="32">
        <v>1</v>
      </c>
      <c r="G514" s="6">
        <f t="shared" si="69"/>
        <v>5.8566611595159968E-3</v>
      </c>
      <c r="H514" s="14">
        <f t="shared" si="70"/>
        <v>3.4300479937383259E-5</v>
      </c>
      <c r="M514" s="8">
        <f t="shared" si="71"/>
        <v>1.7511660815439905E-3</v>
      </c>
      <c r="N514" s="8"/>
      <c r="O514" s="10">
        <f t="shared" si="75"/>
        <v>511</v>
      </c>
      <c r="P514" s="8">
        <f t="shared" si="72"/>
        <v>-1.7686318131256957</v>
      </c>
      <c r="Q514" s="8">
        <f t="shared" si="73"/>
        <v>-3.2517528566617653</v>
      </c>
      <c r="R514" s="8">
        <f t="shared" si="74"/>
        <v>-0.2855107695896264</v>
      </c>
      <c r="AE514" s="43">
        <v>-3.5</v>
      </c>
      <c r="AF514" s="43">
        <v>-2.452</v>
      </c>
    </row>
    <row r="515" spans="1:32">
      <c r="A515" s="32">
        <v>-1.3999999999999899</v>
      </c>
      <c r="B515" s="32">
        <v>0</v>
      </c>
      <c r="C515" s="32">
        <v>-1.4212018804258</v>
      </c>
      <c r="D515" s="32">
        <v>0.13127160995833601</v>
      </c>
      <c r="E515" s="38">
        <f t="shared" si="68"/>
        <v>9.3899528642258839E-2</v>
      </c>
      <c r="F515" s="32">
        <v>1</v>
      </c>
      <c r="G515" s="6">
        <f t="shared" si="69"/>
        <v>2.120188042581006E-2</v>
      </c>
      <c r="H515" s="14">
        <f t="shared" si="70"/>
        <v>4.4951973359034776E-4</v>
      </c>
      <c r="M515" s="8">
        <f t="shared" si="71"/>
        <v>8.8171214792383875E-3</v>
      </c>
      <c r="N515" s="8"/>
      <c r="O515" s="10">
        <f t="shared" si="75"/>
        <v>512</v>
      </c>
      <c r="P515" s="8">
        <f t="shared" si="72"/>
        <v>-1.7486095661846495</v>
      </c>
      <c r="Q515" s="8">
        <f t="shared" si="73"/>
        <v>-3.231730609720719</v>
      </c>
      <c r="R515" s="8">
        <f t="shared" si="74"/>
        <v>-0.26548852264858014</v>
      </c>
      <c r="AE515" s="43">
        <v>-3.4</v>
      </c>
      <c r="AF515" s="43">
        <v>-2.7879999999999998</v>
      </c>
    </row>
    <row r="516" spans="1:32">
      <c r="A516" s="32">
        <v>-6.9</v>
      </c>
      <c r="B516" s="32">
        <v>0</v>
      </c>
      <c r="C516" s="32">
        <v>-6.9974782237949</v>
      </c>
      <c r="D516" s="32">
        <v>0.29452970693998598</v>
      </c>
      <c r="E516" s="38">
        <f t="shared" ref="E516:E579" si="76">D516*2.262/SQRT(10)</f>
        <v>0.21067922197027258</v>
      </c>
      <c r="F516" s="32">
        <v>1</v>
      </c>
      <c r="G516" s="6">
        <f t="shared" ref="G516:G579" si="77">ABS(A516-C516)</f>
        <v>9.7478223794899677E-2</v>
      </c>
      <c r="H516" s="14">
        <f t="shared" ref="H516:H579" si="78">G516*G516</f>
        <v>9.5020041142085451E-3</v>
      </c>
      <c r="M516" s="8">
        <f t="shared" ref="M516:M579" si="79">E516*E516</f>
        <v>4.4385734569999384E-2</v>
      </c>
      <c r="N516" s="8"/>
      <c r="O516" s="10">
        <f t="shared" si="75"/>
        <v>513</v>
      </c>
      <c r="P516" s="8">
        <f t="shared" ref="P516:P579" si="80">-12+O516*18/899</f>
        <v>-1.7285873192436032</v>
      </c>
      <c r="Q516" s="8">
        <f t="shared" ref="Q516:Q579" si="81">P516-$N$3</f>
        <v>-3.2117083627796728</v>
      </c>
      <c r="R516" s="8">
        <f t="shared" ref="R516:R579" si="82">P516+$N$3</f>
        <v>-0.24546627570753388</v>
      </c>
      <c r="AE516" s="43">
        <v>-3.4</v>
      </c>
      <c r="AF516" s="43">
        <v>-2.0110000000000001</v>
      </c>
    </row>
    <row r="517" spans="1:32">
      <c r="A517" s="32">
        <v>0</v>
      </c>
      <c r="B517" s="32">
        <v>0</v>
      </c>
      <c r="C517" s="33">
        <v>4.62733544559501E-2</v>
      </c>
      <c r="D517" s="32">
        <v>0.102438800530139</v>
      </c>
      <c r="E517" s="38">
        <f t="shared" si="76"/>
        <v>7.3275212267994314E-2</v>
      </c>
      <c r="F517" s="32">
        <v>1</v>
      </c>
      <c r="G517" s="6">
        <f t="shared" si="77"/>
        <v>4.62733544559501E-2</v>
      </c>
      <c r="H517" s="14">
        <f t="shared" si="78"/>
        <v>2.1412233326059968E-3</v>
      </c>
      <c r="M517" s="8">
        <f t="shared" si="79"/>
        <v>5.3692567329196245E-3</v>
      </c>
      <c r="N517" s="8"/>
      <c r="O517" s="10">
        <f t="shared" ref="O517:O580" si="83">O516+1</f>
        <v>514</v>
      </c>
      <c r="P517" s="8">
        <f t="shared" si="80"/>
        <v>-1.7085650723025587</v>
      </c>
      <c r="Q517" s="8">
        <f t="shared" si="81"/>
        <v>-3.1916861158386283</v>
      </c>
      <c r="R517" s="8">
        <f t="shared" si="82"/>
        <v>-0.22544402876648939</v>
      </c>
      <c r="AE517" s="43">
        <v>-3.4</v>
      </c>
      <c r="AF517" s="43">
        <v>-1.3640000000000001</v>
      </c>
    </row>
    <row r="518" spans="1:32">
      <c r="A518" s="32">
        <v>-1.1699999999999899</v>
      </c>
      <c r="B518" s="32">
        <v>0</v>
      </c>
      <c r="C518" s="32">
        <v>-1.1749474368111399</v>
      </c>
      <c r="D518" s="33">
        <v>4.0927745810466203E-2</v>
      </c>
      <c r="E518" s="38">
        <f t="shared" si="76"/>
        <v>2.9275911533443617E-2</v>
      </c>
      <c r="F518" s="32">
        <v>1</v>
      </c>
      <c r="G518" s="6">
        <f t="shared" si="77"/>
        <v>4.9474368111499523E-3</v>
      </c>
      <c r="H518" s="14">
        <f t="shared" si="78"/>
        <v>2.447713100032161E-5</v>
      </c>
      <c r="M518" s="8">
        <f t="shared" si="79"/>
        <v>8.5707899611401706E-4</v>
      </c>
      <c r="N518" s="8"/>
      <c r="O518" s="10">
        <f t="shared" si="83"/>
        <v>515</v>
      </c>
      <c r="P518" s="8">
        <f t="shared" si="80"/>
        <v>-1.6885428253615125</v>
      </c>
      <c r="Q518" s="8">
        <f t="shared" si="81"/>
        <v>-3.171663868897582</v>
      </c>
      <c r="R518" s="8">
        <f t="shared" si="82"/>
        <v>-0.20542178182544313</v>
      </c>
      <c r="AE518" s="43">
        <v>-3.3</v>
      </c>
      <c r="AF518" s="43">
        <v>-1.444</v>
      </c>
    </row>
    <row r="519" spans="1:32">
      <c r="A519" s="32">
        <v>-5.7</v>
      </c>
      <c r="B519" s="32">
        <v>0</v>
      </c>
      <c r="C519" s="32">
        <v>-5.6799045849191696</v>
      </c>
      <c r="D519" s="32">
        <v>0.122438752602698</v>
      </c>
      <c r="E519" s="38">
        <f t="shared" si="76"/>
        <v>8.7581322119752114E-2</v>
      </c>
      <c r="F519" s="32">
        <v>1</v>
      </c>
      <c r="G519" s="6">
        <f t="shared" si="77"/>
        <v>2.009541508083057E-2</v>
      </c>
      <c r="H519" s="14">
        <f t="shared" si="78"/>
        <v>4.0382570727087269E-4</v>
      </c>
      <c r="M519" s="8">
        <f t="shared" si="79"/>
        <v>7.6704879842437812E-3</v>
      </c>
      <c r="N519" s="8"/>
      <c r="O519" s="10">
        <f t="shared" si="83"/>
        <v>516</v>
      </c>
      <c r="P519" s="8">
        <f t="shared" si="80"/>
        <v>-1.668520578420468</v>
      </c>
      <c r="Q519" s="8">
        <f t="shared" si="81"/>
        <v>-3.1516416219565375</v>
      </c>
      <c r="R519" s="8">
        <f t="shared" si="82"/>
        <v>-0.18539953488439864</v>
      </c>
      <c r="AE519" s="43">
        <v>-3.3</v>
      </c>
      <c r="AF519" s="43">
        <v>-1.151</v>
      </c>
    </row>
    <row r="520" spans="1:32">
      <c r="A520" s="32">
        <v>-5.5</v>
      </c>
      <c r="B520" s="32">
        <v>0</v>
      </c>
      <c r="C520" s="32">
        <v>-5.6115210657994501</v>
      </c>
      <c r="D520" s="32">
        <v>0.14482362961151099</v>
      </c>
      <c r="E520" s="38">
        <f t="shared" si="76"/>
        <v>0.10359338596592269</v>
      </c>
      <c r="F520" s="32">
        <v>0</v>
      </c>
      <c r="G520" s="6">
        <f t="shared" si="77"/>
        <v>0.11152106579945009</v>
      </c>
      <c r="H520" s="14">
        <f t="shared" si="78"/>
        <v>1.2436948117045278E-2</v>
      </c>
      <c r="M520" s="8">
        <f t="shared" si="79"/>
        <v>1.0731589615884628E-2</v>
      </c>
      <c r="N520" s="8"/>
      <c r="O520" s="10">
        <f t="shared" si="83"/>
        <v>517</v>
      </c>
      <c r="P520" s="8">
        <f t="shared" si="80"/>
        <v>-1.6484983314794217</v>
      </c>
      <c r="Q520" s="8">
        <f t="shared" si="81"/>
        <v>-3.1316193750154913</v>
      </c>
      <c r="R520" s="8">
        <f t="shared" si="82"/>
        <v>-0.16537728794335238</v>
      </c>
      <c r="AE520" s="43">
        <v>-3.2</v>
      </c>
      <c r="AF520" s="43">
        <v>-4.1079999999999997</v>
      </c>
    </row>
    <row r="521" spans="1:32">
      <c r="A521" s="32">
        <v>-0.3</v>
      </c>
      <c r="B521" s="32">
        <v>0</v>
      </c>
      <c r="C521" s="32">
        <v>-0.27812075222923299</v>
      </c>
      <c r="D521" s="33">
        <v>5.0693953644339797E-2</v>
      </c>
      <c r="E521" s="38">
        <f t="shared" si="76"/>
        <v>3.6261750379437234E-2</v>
      </c>
      <c r="F521" s="32">
        <v>1</v>
      </c>
      <c r="G521" s="6">
        <f t="shared" si="77"/>
        <v>2.1879247770766996E-2</v>
      </c>
      <c r="H521" s="14">
        <f t="shared" si="78"/>
        <v>4.7870148301461257E-4</v>
      </c>
      <c r="M521" s="8">
        <f t="shared" si="79"/>
        <v>1.3149145405806164E-3</v>
      </c>
      <c r="N521" s="8"/>
      <c r="O521" s="10">
        <f t="shared" si="83"/>
        <v>518</v>
      </c>
      <c r="P521" s="8">
        <f t="shared" si="80"/>
        <v>-1.6284760845383754</v>
      </c>
      <c r="Q521" s="8">
        <f t="shared" si="81"/>
        <v>-3.111597128074445</v>
      </c>
      <c r="R521" s="8">
        <f t="shared" si="82"/>
        <v>-0.14535504100230612</v>
      </c>
      <c r="AE521" s="43">
        <v>-3.2</v>
      </c>
      <c r="AF521" s="43">
        <v>-2.9169999999999998</v>
      </c>
    </row>
    <row r="522" spans="1:32">
      <c r="A522" s="32">
        <v>0.93999999999999895</v>
      </c>
      <c r="B522" s="32">
        <v>0</v>
      </c>
      <c r="C522" s="32">
        <v>0.92354518566313304</v>
      </c>
      <c r="D522" s="33">
        <v>1.4603731557822E-2</v>
      </c>
      <c r="E522" s="38">
        <f t="shared" si="76"/>
        <v>1.0446154428461684E-2</v>
      </c>
      <c r="F522" s="32">
        <v>0</v>
      </c>
      <c r="G522" s="6">
        <f t="shared" si="77"/>
        <v>1.6454814336865908E-2</v>
      </c>
      <c r="H522" s="14">
        <f t="shared" si="78"/>
        <v>2.7076091486072785E-4</v>
      </c>
      <c r="M522" s="8">
        <f t="shared" si="79"/>
        <v>1.0912214234326965E-4</v>
      </c>
      <c r="N522" s="8"/>
      <c r="O522" s="10">
        <f t="shared" si="83"/>
        <v>519</v>
      </c>
      <c r="P522" s="8">
        <f t="shared" si="80"/>
        <v>-1.608453837597331</v>
      </c>
      <c r="Q522" s="8">
        <f t="shared" si="81"/>
        <v>-3.0915748811334005</v>
      </c>
      <c r="R522" s="8">
        <f t="shared" si="82"/>
        <v>-0.12533279406126163</v>
      </c>
      <c r="AE522" s="43">
        <v>-3.2</v>
      </c>
      <c r="AF522" s="43">
        <v>-1.885</v>
      </c>
    </row>
    <row r="523" spans="1:32">
      <c r="A523" s="32">
        <v>-1.46999999999999</v>
      </c>
      <c r="B523" s="32">
        <v>0</v>
      </c>
      <c r="C523" s="32">
        <v>-1.52075738052783</v>
      </c>
      <c r="D523" s="32">
        <v>0.116273556494406</v>
      </c>
      <c r="E523" s="38">
        <f t="shared" si="76"/>
        <v>8.3171312912586573E-2</v>
      </c>
      <c r="F523" s="32">
        <v>1</v>
      </c>
      <c r="G523" s="6">
        <f t="shared" si="77"/>
        <v>5.0757380527840068E-2</v>
      </c>
      <c r="H523" s="14">
        <f t="shared" si="78"/>
        <v>2.576311678047958E-3</v>
      </c>
      <c r="M523" s="8">
        <f t="shared" si="79"/>
        <v>6.9174672916033899E-3</v>
      </c>
      <c r="N523" s="8"/>
      <c r="O523" s="10">
        <f t="shared" si="83"/>
        <v>520</v>
      </c>
      <c r="P523" s="8">
        <f t="shared" si="80"/>
        <v>-1.5884315906562847</v>
      </c>
      <c r="Q523" s="8">
        <f t="shared" si="81"/>
        <v>-3.0715526341923542</v>
      </c>
      <c r="R523" s="8">
        <f t="shared" si="82"/>
        <v>-0.10531054712021537</v>
      </c>
      <c r="AE523" s="43">
        <v>-3.2</v>
      </c>
      <c r="AF523" s="43">
        <v>0.33400000000000002</v>
      </c>
    </row>
    <row r="524" spans="1:32">
      <c r="A524" s="32">
        <v>-0.8</v>
      </c>
      <c r="B524" s="32">
        <v>0</v>
      </c>
      <c r="C524" s="32">
        <v>-0.794331315141514</v>
      </c>
      <c r="D524" s="33">
        <v>6.7725853640344905E-2</v>
      </c>
      <c r="E524" s="38">
        <f t="shared" si="76"/>
        <v>4.8444791190885836E-2</v>
      </c>
      <c r="F524" s="32">
        <v>1</v>
      </c>
      <c r="G524" s="6">
        <f t="shared" si="77"/>
        <v>5.6686848584860394E-3</v>
      </c>
      <c r="H524" s="14">
        <f t="shared" si="78"/>
        <v>3.2133988024828889E-5</v>
      </c>
      <c r="M524" s="8">
        <f t="shared" si="79"/>
        <v>2.3468977935285299E-3</v>
      </c>
      <c r="N524" s="8"/>
      <c r="O524" s="10">
        <f t="shared" si="83"/>
        <v>521</v>
      </c>
      <c r="P524" s="8">
        <f t="shared" si="80"/>
        <v>-1.5684093437152384</v>
      </c>
      <c r="Q524" s="8">
        <f t="shared" si="81"/>
        <v>-3.051530387251308</v>
      </c>
      <c r="R524" s="8">
        <f t="shared" si="82"/>
        <v>-8.5288300179169108E-2</v>
      </c>
      <c r="AE524" s="43">
        <v>-3.2</v>
      </c>
      <c r="AF524" s="43">
        <v>-2.391</v>
      </c>
    </row>
    <row r="525" spans="1:32">
      <c r="A525" s="32">
        <v>-2.9</v>
      </c>
      <c r="B525" s="32">
        <v>0</v>
      </c>
      <c r="C525" s="32">
        <v>-2.90397188619818</v>
      </c>
      <c r="D525" s="33">
        <v>4.1357778755372103E-2</v>
      </c>
      <c r="E525" s="38">
        <f t="shared" si="76"/>
        <v>2.9583517198066168E-2</v>
      </c>
      <c r="F525" s="32">
        <v>1</v>
      </c>
      <c r="G525" s="6">
        <f t="shared" si="77"/>
        <v>3.971886198180119E-3</v>
      </c>
      <c r="H525" s="14">
        <f t="shared" si="78"/>
        <v>1.5775879971293719E-5</v>
      </c>
      <c r="M525" s="8">
        <f t="shared" si="79"/>
        <v>8.7518448980827672E-4</v>
      </c>
      <c r="N525" s="8"/>
      <c r="O525" s="10">
        <f t="shared" si="83"/>
        <v>522</v>
      </c>
      <c r="P525" s="8">
        <f t="shared" si="80"/>
        <v>-1.5483870967741939</v>
      </c>
      <c r="Q525" s="8">
        <f t="shared" si="81"/>
        <v>-3.0315081403102635</v>
      </c>
      <c r="R525" s="8">
        <f t="shared" si="82"/>
        <v>-6.5266053238124622E-2</v>
      </c>
      <c r="AE525" s="43">
        <v>-3.1</v>
      </c>
      <c r="AF525" s="43">
        <v>-2.734</v>
      </c>
    </row>
    <row r="526" spans="1:32">
      <c r="A526" s="32">
        <v>1.0999999999999901</v>
      </c>
      <c r="B526" s="32">
        <v>0</v>
      </c>
      <c r="C526" s="32">
        <v>1.08728641593269</v>
      </c>
      <c r="D526" s="33">
        <v>6.7299754994242095E-2</v>
      </c>
      <c r="E526" s="38">
        <f t="shared" si="76"/>
        <v>4.8139999758550558E-2</v>
      </c>
      <c r="F526" s="32">
        <v>1</v>
      </c>
      <c r="G526" s="6">
        <f t="shared" si="77"/>
        <v>1.2713584067300054E-2</v>
      </c>
      <c r="H526" s="14">
        <f t="shared" si="78"/>
        <v>1.616352198363058E-4</v>
      </c>
      <c r="M526" s="8">
        <f t="shared" si="79"/>
        <v>2.317459576753248E-3</v>
      </c>
      <c r="N526" s="8"/>
      <c r="O526" s="10">
        <f t="shared" si="83"/>
        <v>523</v>
      </c>
      <c r="P526" s="8">
        <f t="shared" si="80"/>
        <v>-1.5283648498331477</v>
      </c>
      <c r="Q526" s="8">
        <f t="shared" si="81"/>
        <v>-3.0114858933692172</v>
      </c>
      <c r="R526" s="8">
        <f t="shared" si="82"/>
        <v>-4.5243806297078359E-2</v>
      </c>
      <c r="AE526" s="43">
        <v>-3.1</v>
      </c>
      <c r="AF526" s="43">
        <v>-3.3639999999999999</v>
      </c>
    </row>
    <row r="527" spans="1:32">
      <c r="A527" s="32">
        <v>0.35999999999999899</v>
      </c>
      <c r="B527" s="32">
        <v>0</v>
      </c>
      <c r="C527" s="32">
        <v>0.33496944245461402</v>
      </c>
      <c r="D527" s="33">
        <v>9.4654069065202101E-2</v>
      </c>
      <c r="E527" s="38">
        <f t="shared" si="76"/>
        <v>6.7706737748666493E-2</v>
      </c>
      <c r="F527" s="32">
        <v>1</v>
      </c>
      <c r="G527" s="6">
        <f t="shared" si="77"/>
        <v>2.5030557545384968E-2</v>
      </c>
      <c r="H527" s="14">
        <f t="shared" si="78"/>
        <v>6.2652881103282836E-4</v>
      </c>
      <c r="M527" s="8">
        <f t="shared" si="79"/>
        <v>4.5842023365667006E-3</v>
      </c>
      <c r="N527" s="8"/>
      <c r="O527" s="10">
        <f t="shared" si="83"/>
        <v>524</v>
      </c>
      <c r="P527" s="8">
        <f t="shared" si="80"/>
        <v>-1.5083426028921032</v>
      </c>
      <c r="Q527" s="8">
        <f t="shared" si="81"/>
        <v>-2.9914636464281728</v>
      </c>
      <c r="R527" s="8">
        <f t="shared" si="82"/>
        <v>-2.5221559356033874E-2</v>
      </c>
      <c r="AE527" s="43">
        <v>-3.1</v>
      </c>
      <c r="AF527" s="43">
        <v>-0.76800000000000002</v>
      </c>
    </row>
    <row r="528" spans="1:32">
      <c r="A528" s="32">
        <v>-1.22999999999999</v>
      </c>
      <c r="B528" s="32">
        <v>0</v>
      </c>
      <c r="C528" s="32">
        <v>-1.2237045313556101</v>
      </c>
      <c r="D528" s="32">
        <v>0.14525567997851899</v>
      </c>
      <c r="E528" s="38">
        <f t="shared" si="76"/>
        <v>0.1039024347071139</v>
      </c>
      <c r="F528" s="32">
        <v>1</v>
      </c>
      <c r="G528" s="6">
        <f t="shared" si="77"/>
        <v>6.2954686443799091E-3</v>
      </c>
      <c r="H528" s="14">
        <f t="shared" si="78"/>
        <v>3.963292545237061E-5</v>
      </c>
      <c r="M528" s="8">
        <f t="shared" si="79"/>
        <v>1.0795715938066067E-2</v>
      </c>
      <c r="N528" s="8"/>
      <c r="O528" s="10">
        <f t="shared" si="83"/>
        <v>525</v>
      </c>
      <c r="P528" s="8">
        <f t="shared" si="80"/>
        <v>-1.4883203559510569</v>
      </c>
      <c r="Q528" s="8">
        <f t="shared" si="81"/>
        <v>-2.9714413994871265</v>
      </c>
      <c r="R528" s="8">
        <f t="shared" si="82"/>
        <v>-5.1993124149876113E-3</v>
      </c>
      <c r="AE528" s="43">
        <v>-3.1</v>
      </c>
      <c r="AF528" s="43">
        <v>-3.266</v>
      </c>
    </row>
    <row r="529" spans="1:32">
      <c r="A529" s="32">
        <v>-1.2999999999999901</v>
      </c>
      <c r="B529" s="32">
        <v>0</v>
      </c>
      <c r="C529" s="32">
        <v>-1.32696021391788</v>
      </c>
      <c r="D529" s="33">
        <v>8.6374578723230497E-2</v>
      </c>
      <c r="E529" s="38">
        <f t="shared" si="76"/>
        <v>6.1784358639002036E-2</v>
      </c>
      <c r="F529" s="32">
        <v>1</v>
      </c>
      <c r="G529" s="6">
        <f t="shared" si="77"/>
        <v>2.6960213917889941E-2</v>
      </c>
      <c r="H529" s="14">
        <f t="shared" si="78"/>
        <v>7.2685313449838646E-4</v>
      </c>
      <c r="M529" s="8">
        <f t="shared" si="79"/>
        <v>3.8173069724328256E-3</v>
      </c>
      <c r="N529" s="8"/>
      <c r="O529" s="10">
        <f t="shared" si="83"/>
        <v>526</v>
      </c>
      <c r="P529" s="8">
        <f t="shared" si="80"/>
        <v>-1.4682981090100107</v>
      </c>
      <c r="Q529" s="8">
        <f t="shared" si="81"/>
        <v>-2.9514191525460802</v>
      </c>
      <c r="R529" s="8">
        <f t="shared" si="82"/>
        <v>1.4822934526058651E-2</v>
      </c>
      <c r="AE529" s="43">
        <v>-3.03</v>
      </c>
      <c r="AF529" s="43">
        <v>-0.59799999999999998</v>
      </c>
    </row>
    <row r="530" spans="1:32">
      <c r="A530" s="32">
        <v>-0.4</v>
      </c>
      <c r="B530" s="32">
        <v>0</v>
      </c>
      <c r="C530" s="32">
        <v>-0.43093445543787601</v>
      </c>
      <c r="D530" s="32">
        <v>0.18206940536692601</v>
      </c>
      <c r="E530" s="38">
        <f t="shared" si="76"/>
        <v>0.13023555778402382</v>
      </c>
      <c r="F530" s="32">
        <v>1</v>
      </c>
      <c r="G530" s="6">
        <f t="shared" si="77"/>
        <v>3.0934455437875985E-2</v>
      </c>
      <c r="H530" s="14">
        <f t="shared" si="78"/>
        <v>9.5694053323793513E-4</v>
      </c>
      <c r="M530" s="8">
        <f t="shared" si="79"/>
        <v>1.6961300511315808E-2</v>
      </c>
      <c r="N530" s="8"/>
      <c r="O530" s="10">
        <f t="shared" si="83"/>
        <v>527</v>
      </c>
      <c r="P530" s="8">
        <f t="shared" si="80"/>
        <v>-1.4482758620689662</v>
      </c>
      <c r="Q530" s="8">
        <f t="shared" si="81"/>
        <v>-2.9313969056050357</v>
      </c>
      <c r="R530" s="8">
        <f t="shared" si="82"/>
        <v>3.4845181467103137E-2</v>
      </c>
      <c r="AE530" s="43">
        <v>-3</v>
      </c>
      <c r="AF530" s="43">
        <v>-0.65</v>
      </c>
    </row>
    <row r="531" spans="1:32">
      <c r="A531" s="32">
        <v>-4.9000000000000004</v>
      </c>
      <c r="B531" s="32">
        <v>0</v>
      </c>
      <c r="C531" s="32">
        <v>-5.0310538860440399</v>
      </c>
      <c r="D531" s="32">
        <v>0.18608954991736201</v>
      </c>
      <c r="E531" s="38">
        <f t="shared" si="76"/>
        <v>0.1331111961530474</v>
      </c>
      <c r="F531" s="32">
        <v>1</v>
      </c>
      <c r="G531" s="6">
        <f t="shared" si="77"/>
        <v>0.13105388604403956</v>
      </c>
      <c r="H531" s="14">
        <f t="shared" si="78"/>
        <v>1.7175121047244106E-2</v>
      </c>
      <c r="M531" s="8">
        <f t="shared" si="79"/>
        <v>1.771859054129506E-2</v>
      </c>
      <c r="N531" s="8"/>
      <c r="O531" s="10">
        <f t="shared" si="83"/>
        <v>528</v>
      </c>
      <c r="P531" s="8">
        <f t="shared" si="80"/>
        <v>-1.4282536151279199</v>
      </c>
      <c r="Q531" s="8">
        <f t="shared" si="81"/>
        <v>-2.9113746586639895</v>
      </c>
      <c r="R531" s="8">
        <f t="shared" si="82"/>
        <v>5.4867428408149399E-2</v>
      </c>
      <c r="AE531" s="43">
        <v>-3</v>
      </c>
      <c r="AF531" s="43">
        <v>-1.121</v>
      </c>
    </row>
    <row r="532" spans="1:32">
      <c r="A532" s="32">
        <v>0.19999999999999901</v>
      </c>
      <c r="B532" s="32">
        <v>0</v>
      </c>
      <c r="C532" s="32">
        <v>0.14650743672302699</v>
      </c>
      <c r="D532" s="33">
        <v>9.8570139028818504E-2</v>
      </c>
      <c r="E532" s="38">
        <f t="shared" si="76"/>
        <v>7.0507930815700531E-2</v>
      </c>
      <c r="F532" s="32">
        <v>1</v>
      </c>
      <c r="G532" s="6">
        <f t="shared" si="77"/>
        <v>5.3492563276972022E-2</v>
      </c>
      <c r="H532" s="14">
        <f t="shared" si="78"/>
        <v>2.8614543259408557E-3</v>
      </c>
      <c r="M532" s="8">
        <f t="shared" si="79"/>
        <v>4.9713683079116123E-3</v>
      </c>
      <c r="N532" s="8"/>
      <c r="O532" s="10">
        <f t="shared" si="83"/>
        <v>529</v>
      </c>
      <c r="P532" s="8">
        <f t="shared" si="80"/>
        <v>-1.4082313681868737</v>
      </c>
      <c r="Q532" s="8">
        <f t="shared" si="81"/>
        <v>-2.8913524117229432</v>
      </c>
      <c r="R532" s="8">
        <f t="shared" si="82"/>
        <v>7.4889675349195661E-2</v>
      </c>
      <c r="AE532" s="43">
        <v>-3</v>
      </c>
      <c r="AF532" s="43">
        <v>-2.2189999999999999</v>
      </c>
    </row>
    <row r="533" spans="1:32">
      <c r="A533" s="32">
        <v>-0.59999999999999898</v>
      </c>
      <c r="B533" s="32">
        <v>0</v>
      </c>
      <c r="C533" s="32">
        <v>-0.57940704071800797</v>
      </c>
      <c r="D533" s="33">
        <v>8.5009405654686399E-2</v>
      </c>
      <c r="E533" s="38">
        <f t="shared" si="76"/>
        <v>6.0807840504638624E-2</v>
      </c>
      <c r="F533" s="32">
        <v>1</v>
      </c>
      <c r="G533" s="6">
        <f t="shared" si="77"/>
        <v>2.0592959281991008E-2</v>
      </c>
      <c r="H533" s="14">
        <f t="shared" si="78"/>
        <v>4.2406997198973963E-4</v>
      </c>
      <c r="M533" s="8">
        <f t="shared" si="79"/>
        <v>3.6975934668375698E-3</v>
      </c>
      <c r="N533" s="8"/>
      <c r="O533" s="10">
        <f t="shared" si="83"/>
        <v>530</v>
      </c>
      <c r="P533" s="8">
        <f t="shared" si="80"/>
        <v>-1.3882091212458292</v>
      </c>
      <c r="Q533" s="8">
        <f t="shared" si="81"/>
        <v>-2.8713301647818987</v>
      </c>
      <c r="R533" s="8">
        <f t="shared" si="82"/>
        <v>9.4911922290240147E-2</v>
      </c>
      <c r="AE533" s="43">
        <v>-3</v>
      </c>
      <c r="AF533" s="43">
        <v>-2.548</v>
      </c>
    </row>
    <row r="534" spans="1:32">
      <c r="A534" s="32">
        <v>-1.99999999999999</v>
      </c>
      <c r="B534" s="32">
        <v>0</v>
      </c>
      <c r="C534" s="32">
        <v>-2.0447218810764101</v>
      </c>
      <c r="D534" s="33">
        <v>7.7323022162776797E-2</v>
      </c>
      <c r="E534" s="38">
        <f t="shared" si="76"/>
        <v>5.5309714999184509E-2</v>
      </c>
      <c r="F534" s="32">
        <v>1</v>
      </c>
      <c r="G534" s="6">
        <f t="shared" si="77"/>
        <v>4.4721881076420056E-2</v>
      </c>
      <c r="H534" s="14">
        <f t="shared" si="78"/>
        <v>2.0000466470134581E-3</v>
      </c>
      <c r="M534" s="8">
        <f t="shared" si="79"/>
        <v>3.0591645732910159E-3</v>
      </c>
      <c r="N534" s="8"/>
      <c r="O534" s="10">
        <f t="shared" si="83"/>
        <v>531</v>
      </c>
      <c r="P534" s="8">
        <f t="shared" si="80"/>
        <v>-1.3681868743047829</v>
      </c>
      <c r="Q534" s="8">
        <f t="shared" si="81"/>
        <v>-2.8513079178408525</v>
      </c>
      <c r="R534" s="8">
        <f t="shared" si="82"/>
        <v>0.11493416923128641</v>
      </c>
      <c r="AE534" s="43">
        <v>-2.97</v>
      </c>
      <c r="AF534" s="43">
        <v>-4.13</v>
      </c>
    </row>
    <row r="535" spans="1:32">
      <c r="A535" s="32">
        <v>-0.9</v>
      </c>
      <c r="B535" s="32">
        <v>0</v>
      </c>
      <c r="C535" s="32">
        <v>-0.94312777486813903</v>
      </c>
      <c r="D535" s="33">
        <v>9.2070205895004698E-2</v>
      </c>
      <c r="E535" s="38">
        <f t="shared" si="76"/>
        <v>6.5858481801819829E-2</v>
      </c>
      <c r="F535" s="32">
        <v>1</v>
      </c>
      <c r="G535" s="6">
        <f t="shared" si="77"/>
        <v>4.3127774868139013E-2</v>
      </c>
      <c r="H535" s="14">
        <f t="shared" si="78"/>
        <v>1.8600049650768829E-3</v>
      </c>
      <c r="M535" s="8">
        <f t="shared" si="79"/>
        <v>4.3373396252406335E-3</v>
      </c>
      <c r="N535" s="8"/>
      <c r="O535" s="10">
        <f t="shared" si="83"/>
        <v>532</v>
      </c>
      <c r="P535" s="8">
        <f t="shared" si="80"/>
        <v>-1.3481646273637367</v>
      </c>
      <c r="Q535" s="8">
        <f t="shared" si="81"/>
        <v>-2.8312856708998062</v>
      </c>
      <c r="R535" s="8">
        <f t="shared" si="82"/>
        <v>0.13495641617233267</v>
      </c>
      <c r="AE535" s="43">
        <v>-2.9</v>
      </c>
      <c r="AF535" s="43">
        <v>-0.80300000000000005</v>
      </c>
    </row>
    <row r="536" spans="1:32">
      <c r="A536" s="32">
        <v>-1.0999999999999901</v>
      </c>
      <c r="B536" s="32">
        <v>0</v>
      </c>
      <c r="C536" s="32">
        <v>-1.0555776773093799</v>
      </c>
      <c r="D536" s="33">
        <v>7.6593490446656601E-2</v>
      </c>
      <c r="E536" s="38">
        <f t="shared" si="76"/>
        <v>5.4787875705105564E-2</v>
      </c>
      <c r="F536" s="32">
        <v>1</v>
      </c>
      <c r="G536" s="6">
        <f t="shared" si="77"/>
        <v>4.4422322690610194E-2</v>
      </c>
      <c r="H536" s="14">
        <f t="shared" si="78"/>
        <v>1.9733427532287015E-3</v>
      </c>
      <c r="M536" s="8">
        <f t="shared" si="79"/>
        <v>3.0017113242780964E-3</v>
      </c>
      <c r="N536" s="8"/>
      <c r="O536" s="10">
        <f t="shared" si="83"/>
        <v>533</v>
      </c>
      <c r="P536" s="8">
        <f t="shared" si="80"/>
        <v>-1.3281423804226922</v>
      </c>
      <c r="Q536" s="8">
        <f t="shared" si="81"/>
        <v>-2.8112634239587617</v>
      </c>
      <c r="R536" s="8">
        <f t="shared" si="82"/>
        <v>0.15497866311337716</v>
      </c>
      <c r="AE536" s="43">
        <v>-2.9</v>
      </c>
      <c r="AF536" s="43">
        <v>0.13500000000000001</v>
      </c>
    </row>
    <row r="537" spans="1:32">
      <c r="A537" s="32">
        <v>1.5999999999999901</v>
      </c>
      <c r="B537" s="32">
        <v>0</v>
      </c>
      <c r="C537" s="32">
        <v>1.5912863809510001</v>
      </c>
      <c r="D537" s="33">
        <v>6.4789070110277597E-2</v>
      </c>
      <c r="E537" s="38">
        <f t="shared" si="76"/>
        <v>4.6344088767222465E-2</v>
      </c>
      <c r="F537" s="32">
        <v>1</v>
      </c>
      <c r="G537" s="6">
        <f t="shared" si="77"/>
        <v>8.71361904899004E-3</v>
      </c>
      <c r="H537" s="14">
        <f t="shared" si="78"/>
        <v>7.5927156930922094E-5</v>
      </c>
      <c r="M537" s="8">
        <f t="shared" si="79"/>
        <v>2.1477745636641955E-3</v>
      </c>
      <c r="N537" s="8"/>
      <c r="O537" s="10">
        <f t="shared" si="83"/>
        <v>534</v>
      </c>
      <c r="P537" s="8">
        <f t="shared" si="80"/>
        <v>-1.3081201334816459</v>
      </c>
      <c r="Q537" s="8">
        <f t="shared" si="81"/>
        <v>-2.7912411770177155</v>
      </c>
      <c r="R537" s="8">
        <f t="shared" si="82"/>
        <v>0.17500091005442342</v>
      </c>
      <c r="AE537" s="43">
        <v>-2.9</v>
      </c>
      <c r="AF537" s="43">
        <v>-1.1719999999999999</v>
      </c>
    </row>
    <row r="538" spans="1:32">
      <c r="A538" s="32">
        <v>-5.5</v>
      </c>
      <c r="B538" s="32">
        <v>0</v>
      </c>
      <c r="C538" s="32">
        <v>-5.4689932294149903</v>
      </c>
      <c r="D538" s="33">
        <v>9.3027288591753798E-2</v>
      </c>
      <c r="E538" s="38">
        <f t="shared" si="76"/>
        <v>6.6543089952241133E-2</v>
      </c>
      <c r="F538" s="32">
        <v>1</v>
      </c>
      <c r="G538" s="6">
        <f t="shared" si="77"/>
        <v>3.1006770585009669E-2</v>
      </c>
      <c r="H538" s="14">
        <f t="shared" si="78"/>
        <v>9.6141982211142086E-4</v>
      </c>
      <c r="M538" s="8">
        <f t="shared" si="79"/>
        <v>4.4279828203920551E-3</v>
      </c>
      <c r="N538" s="8"/>
      <c r="O538" s="10">
        <f t="shared" si="83"/>
        <v>535</v>
      </c>
      <c r="P538" s="8">
        <f t="shared" si="80"/>
        <v>-1.2880978865406014</v>
      </c>
      <c r="Q538" s="8">
        <f t="shared" si="81"/>
        <v>-2.771218930076671</v>
      </c>
      <c r="R538" s="8">
        <f t="shared" si="82"/>
        <v>0.19502315699546791</v>
      </c>
      <c r="AE538" s="43">
        <v>-2.8</v>
      </c>
      <c r="AF538" s="43">
        <v>-1.798</v>
      </c>
    </row>
    <row r="539" spans="1:32">
      <c r="A539" s="33">
        <v>-9.9999999999999603E-2</v>
      </c>
      <c r="B539" s="32">
        <v>0</v>
      </c>
      <c r="C539" s="32">
        <v>-0.148556850449754</v>
      </c>
      <c r="D539" s="32">
        <v>0.21949434084132199</v>
      </c>
      <c r="E539" s="38">
        <f t="shared" si="76"/>
        <v>0.15700588384026776</v>
      </c>
      <c r="F539" s="32">
        <v>1</v>
      </c>
      <c r="G539" s="6">
        <f t="shared" si="77"/>
        <v>4.8556850449754399E-2</v>
      </c>
      <c r="H539" s="14">
        <f t="shared" si="78"/>
        <v>2.3577677255998139E-3</v>
      </c>
      <c r="M539" s="8">
        <f t="shared" si="79"/>
        <v>2.4650847560463651E-2</v>
      </c>
      <c r="N539" s="8"/>
      <c r="O539" s="10">
        <f t="shared" si="83"/>
        <v>536</v>
      </c>
      <c r="P539" s="8">
        <f t="shared" si="80"/>
        <v>-1.2680756395995552</v>
      </c>
      <c r="Q539" s="8">
        <f t="shared" si="81"/>
        <v>-2.7511966831356247</v>
      </c>
      <c r="R539" s="8">
        <f t="shared" si="82"/>
        <v>0.21504540393651417</v>
      </c>
      <c r="AE539" s="43">
        <v>-2.8</v>
      </c>
      <c r="AF539" s="43">
        <v>-0.73099999999999998</v>
      </c>
    </row>
    <row r="540" spans="1:32">
      <c r="A540" s="32">
        <v>-3.9</v>
      </c>
      <c r="B540" s="32">
        <v>0</v>
      </c>
      <c r="C540" s="32">
        <v>-3.9186500028628402</v>
      </c>
      <c r="D540" s="33">
        <v>9.2660855248375598E-2</v>
      </c>
      <c r="E540" s="38">
        <f t="shared" si="76"/>
        <v>6.6280977540936509E-2</v>
      </c>
      <c r="F540" s="32">
        <v>1</v>
      </c>
      <c r="G540" s="6">
        <f t="shared" si="77"/>
        <v>1.8650002862840243E-2</v>
      </c>
      <c r="H540" s="14">
        <f t="shared" si="78"/>
        <v>3.4782260678394922E-4</v>
      </c>
      <c r="M540" s="8">
        <f t="shared" si="79"/>
        <v>4.3931679837821295E-3</v>
      </c>
      <c r="N540" s="8"/>
      <c r="O540" s="10">
        <f t="shared" si="83"/>
        <v>537</v>
      </c>
      <c r="P540" s="8">
        <f t="shared" si="80"/>
        <v>-1.2480533926585089</v>
      </c>
      <c r="Q540" s="8">
        <f t="shared" si="81"/>
        <v>-2.7311744361945784</v>
      </c>
      <c r="R540" s="8">
        <f t="shared" si="82"/>
        <v>0.23506765087756043</v>
      </c>
      <c r="AE540" s="43">
        <v>-2.8</v>
      </c>
      <c r="AF540" s="43">
        <v>-1.4</v>
      </c>
    </row>
    <row r="541" spans="1:32">
      <c r="A541" s="32">
        <v>0.91</v>
      </c>
      <c r="B541" s="32">
        <v>0</v>
      </c>
      <c r="C541" s="32">
        <v>0.92293924941106098</v>
      </c>
      <c r="D541" s="33">
        <v>1.4756662783208901E-2</v>
      </c>
      <c r="E541" s="38">
        <f t="shared" si="76"/>
        <v>1.0555547236114996E-2</v>
      </c>
      <c r="F541" s="32">
        <v>0</v>
      </c>
      <c r="G541" s="6">
        <f t="shared" si="77"/>
        <v>1.2939249411060949E-2</v>
      </c>
      <c r="H541" s="14">
        <f t="shared" si="78"/>
        <v>1.674241753216411E-4</v>
      </c>
      <c r="M541" s="8">
        <f t="shared" si="79"/>
        <v>1.1141957745385493E-4</v>
      </c>
      <c r="N541" s="8"/>
      <c r="O541" s="10">
        <f t="shared" si="83"/>
        <v>538</v>
      </c>
      <c r="P541" s="8">
        <f t="shared" si="80"/>
        <v>-1.2280311457174644</v>
      </c>
      <c r="Q541" s="8">
        <f t="shared" si="81"/>
        <v>-2.711152189253534</v>
      </c>
      <c r="R541" s="8">
        <f t="shared" si="82"/>
        <v>0.25508989781860492</v>
      </c>
      <c r="AE541" s="43">
        <v>-2.8</v>
      </c>
      <c r="AF541" s="43">
        <v>-1.4890000000000001</v>
      </c>
    </row>
    <row r="542" spans="1:32">
      <c r="A542" s="32">
        <v>-1.86</v>
      </c>
      <c r="B542" s="32">
        <v>0</v>
      </c>
      <c r="C542" s="32">
        <v>-1.8357015419779299</v>
      </c>
      <c r="D542" s="33">
        <v>5.9839600507081397E-2</v>
      </c>
      <c r="E542" s="38">
        <f t="shared" si="76"/>
        <v>4.2803697490564716E-2</v>
      </c>
      <c r="F542" s="32">
        <v>1</v>
      </c>
      <c r="G542" s="6">
        <f t="shared" si="77"/>
        <v>2.4298458022070202E-2</v>
      </c>
      <c r="H542" s="14">
        <f t="shared" si="78"/>
        <v>5.9041506225030772E-4</v>
      </c>
      <c r="M542" s="8">
        <f t="shared" si="79"/>
        <v>1.8321565188637761E-3</v>
      </c>
      <c r="N542" s="8"/>
      <c r="O542" s="10">
        <f t="shared" si="83"/>
        <v>539</v>
      </c>
      <c r="P542" s="8">
        <f t="shared" si="80"/>
        <v>-1.2080088987764181</v>
      </c>
      <c r="Q542" s="8">
        <f t="shared" si="81"/>
        <v>-2.6911299423124877</v>
      </c>
      <c r="R542" s="8">
        <f t="shared" si="82"/>
        <v>0.27511214475965118</v>
      </c>
      <c r="AE542" s="43">
        <v>-2.8</v>
      </c>
      <c r="AF542" s="43">
        <v>-0.84599999999999997</v>
      </c>
    </row>
    <row r="543" spans="1:32">
      <c r="A543" s="33">
        <v>9.9999999999999603E-2</v>
      </c>
      <c r="B543" s="32">
        <v>0</v>
      </c>
      <c r="C543" s="33">
        <v>8.7018903230816805E-2</v>
      </c>
      <c r="D543" s="33">
        <v>4.4052829270687301E-2</v>
      </c>
      <c r="E543" s="38">
        <f t="shared" si="76"/>
        <v>3.1511306254172769E-2</v>
      </c>
      <c r="F543" s="32">
        <v>1</v>
      </c>
      <c r="G543" s="6">
        <f t="shared" si="77"/>
        <v>1.2981096769182798E-2</v>
      </c>
      <c r="H543" s="14">
        <f t="shared" si="78"/>
        <v>1.685088733308881E-4</v>
      </c>
      <c r="M543" s="8">
        <f t="shared" si="79"/>
        <v>9.9296242184426786E-4</v>
      </c>
      <c r="N543" s="8"/>
      <c r="O543" s="10">
        <f t="shared" si="83"/>
        <v>540</v>
      </c>
      <c r="P543" s="8">
        <f t="shared" si="80"/>
        <v>-1.1879866518353719</v>
      </c>
      <c r="Q543" s="8">
        <f t="shared" si="81"/>
        <v>-2.6711076953714414</v>
      </c>
      <c r="R543" s="8">
        <f t="shared" si="82"/>
        <v>0.29513439170069744</v>
      </c>
      <c r="AE543" s="43">
        <v>-2.7</v>
      </c>
      <c r="AF543" s="43">
        <v>-2.2770000000000001</v>
      </c>
    </row>
    <row r="544" spans="1:32">
      <c r="A544" s="32">
        <v>-2.27999999999999</v>
      </c>
      <c r="B544" s="32">
        <v>0</v>
      </c>
      <c r="C544" s="32">
        <v>-2.11596409154002</v>
      </c>
      <c r="D544" s="32">
        <v>0.21316095501469501</v>
      </c>
      <c r="E544" s="38">
        <f t="shared" si="76"/>
        <v>0.15247556731547929</v>
      </c>
      <c r="F544" s="32">
        <v>0</v>
      </c>
      <c r="G544" s="6">
        <f t="shared" si="77"/>
        <v>0.16403590845997007</v>
      </c>
      <c r="H544" s="14">
        <f t="shared" si="78"/>
        <v>2.6907779264287682E-2</v>
      </c>
      <c r="M544" s="8">
        <f t="shared" si="79"/>
        <v>2.3248798628177254E-2</v>
      </c>
      <c r="N544" s="8"/>
      <c r="O544" s="10">
        <f t="shared" si="83"/>
        <v>541</v>
      </c>
      <c r="P544" s="8">
        <f t="shared" si="80"/>
        <v>-1.1679644048943274</v>
      </c>
      <c r="Q544" s="8">
        <f t="shared" si="81"/>
        <v>-2.651085448430397</v>
      </c>
      <c r="R544" s="8">
        <f t="shared" si="82"/>
        <v>0.31515663864174193</v>
      </c>
      <c r="AE544" s="43">
        <v>-2.7</v>
      </c>
      <c r="AF544" s="43">
        <v>-1.4730000000000001</v>
      </c>
    </row>
    <row r="545" spans="1:32">
      <c r="A545" s="32">
        <v>-0.77999999999999903</v>
      </c>
      <c r="B545" s="32">
        <v>0</v>
      </c>
      <c r="C545" s="32">
        <v>-0.76103855732606995</v>
      </c>
      <c r="D545" s="33">
        <v>9.5070286049806801E-2</v>
      </c>
      <c r="E545" s="38">
        <f t="shared" si="76"/>
        <v>6.8004460757317697E-2</v>
      </c>
      <c r="F545" s="32">
        <v>1</v>
      </c>
      <c r="G545" s="6">
        <f t="shared" si="77"/>
        <v>1.8961442673929074E-2</v>
      </c>
      <c r="H545" s="14">
        <f t="shared" si="78"/>
        <v>3.5953630827669858E-4</v>
      </c>
      <c r="M545" s="8">
        <f t="shared" si="79"/>
        <v>4.6246066828935627E-3</v>
      </c>
      <c r="N545" s="8"/>
      <c r="O545" s="10">
        <f t="shared" si="83"/>
        <v>542</v>
      </c>
      <c r="P545" s="8">
        <f t="shared" si="80"/>
        <v>-1.1479421579532811</v>
      </c>
      <c r="Q545" s="8">
        <f t="shared" si="81"/>
        <v>-2.6310632014893507</v>
      </c>
      <c r="R545" s="8">
        <f t="shared" si="82"/>
        <v>0.33517888558278819</v>
      </c>
      <c r="AE545" s="43">
        <v>-2.7</v>
      </c>
      <c r="AF545" s="43">
        <v>-2.3759999999999999</v>
      </c>
    </row>
    <row r="546" spans="1:32">
      <c r="A546" s="32">
        <v>0.19999999999999901</v>
      </c>
      <c r="B546" s="32">
        <v>0</v>
      </c>
      <c r="C546" s="32">
        <v>0.22949925535680099</v>
      </c>
      <c r="D546" s="33">
        <v>9.9747861348136804E-2</v>
      </c>
      <c r="E546" s="38">
        <f t="shared" si="76"/>
        <v>7.1350364078235778E-2</v>
      </c>
      <c r="F546" s="32">
        <v>1</v>
      </c>
      <c r="G546" s="6">
        <f t="shared" si="77"/>
        <v>2.9499255356801979E-2</v>
      </c>
      <c r="H546" s="14">
        <f t="shared" si="78"/>
        <v>8.7020606660581027E-4</v>
      </c>
      <c r="M546" s="8">
        <f t="shared" si="79"/>
        <v>5.0908744540967988E-3</v>
      </c>
      <c r="N546" s="8"/>
      <c r="O546" s="10">
        <f t="shared" si="83"/>
        <v>543</v>
      </c>
      <c r="P546" s="8">
        <f t="shared" si="80"/>
        <v>-1.1279199110122367</v>
      </c>
      <c r="Q546" s="8">
        <f t="shared" si="81"/>
        <v>-2.6110409545483062</v>
      </c>
      <c r="R546" s="8">
        <f t="shared" si="82"/>
        <v>0.35520113252383267</v>
      </c>
      <c r="AE546" s="43">
        <v>-2.7</v>
      </c>
      <c r="AF546" s="43">
        <v>-0.60099999999999998</v>
      </c>
    </row>
    <row r="547" spans="1:32">
      <c r="A547" s="32">
        <v>2</v>
      </c>
      <c r="B547" s="32">
        <v>0</v>
      </c>
      <c r="C547" s="32">
        <v>2.0082888554403602</v>
      </c>
      <c r="D547" s="33">
        <v>5.6121589598455403E-2</v>
      </c>
      <c r="E547" s="38">
        <f t="shared" si="76"/>
        <v>4.0144177492923462E-2</v>
      </c>
      <c r="F547" s="32">
        <v>1</v>
      </c>
      <c r="G547" s="6">
        <f t="shared" si="77"/>
        <v>8.2888554403601766E-3</v>
      </c>
      <c r="H547" s="14">
        <f t="shared" si="78"/>
        <v>6.8705124511188496E-5</v>
      </c>
      <c r="M547" s="8">
        <f t="shared" si="79"/>
        <v>1.6115549865833427E-3</v>
      </c>
      <c r="N547" s="8"/>
      <c r="O547" s="10">
        <f t="shared" si="83"/>
        <v>544</v>
      </c>
      <c r="P547" s="8">
        <f t="shared" si="80"/>
        <v>-1.1078976640711904</v>
      </c>
      <c r="Q547" s="8">
        <f t="shared" si="81"/>
        <v>-2.5910187076072599</v>
      </c>
      <c r="R547" s="8">
        <f t="shared" si="82"/>
        <v>0.37522337946487894</v>
      </c>
      <c r="AE547" s="43">
        <v>-2.7</v>
      </c>
      <c r="AF547" s="43">
        <v>-0.23100000000000001</v>
      </c>
    </row>
    <row r="548" spans="1:32">
      <c r="A548" s="33">
        <v>-9.9999999999999603E-2</v>
      </c>
      <c r="B548" s="32">
        <v>0</v>
      </c>
      <c r="C548" s="33">
        <v>-5.4425664245311298E-2</v>
      </c>
      <c r="D548" s="32">
        <v>0.115290669498971</v>
      </c>
      <c r="E548" s="38">
        <f t="shared" si="76"/>
        <v>8.246824676135063E-2</v>
      </c>
      <c r="F548" s="32">
        <v>1</v>
      </c>
      <c r="G548" s="6">
        <f t="shared" si="77"/>
        <v>4.5574335754688305E-2</v>
      </c>
      <c r="H548" s="14">
        <f t="shared" si="78"/>
        <v>2.0770200794810608E-3</v>
      </c>
      <c r="M548" s="8">
        <f t="shared" si="79"/>
        <v>6.8010117238910183E-3</v>
      </c>
      <c r="N548" s="8"/>
      <c r="O548" s="10">
        <f t="shared" si="83"/>
        <v>545</v>
      </c>
      <c r="P548" s="8">
        <f t="shared" si="80"/>
        <v>-1.0878754171301441</v>
      </c>
      <c r="Q548" s="8">
        <f t="shared" si="81"/>
        <v>-2.5709964606662137</v>
      </c>
      <c r="R548" s="8">
        <f t="shared" si="82"/>
        <v>0.3952456264059252</v>
      </c>
      <c r="AE548" s="43">
        <v>-2.7</v>
      </c>
      <c r="AF548" s="43">
        <v>-2.4870000000000001</v>
      </c>
    </row>
    <row r="549" spans="1:32">
      <c r="A549" s="32">
        <v>-3.0999999999999899</v>
      </c>
      <c r="B549" s="32">
        <v>0</v>
      </c>
      <c r="C549" s="32">
        <v>-3.07377338888067</v>
      </c>
      <c r="D549" s="33">
        <v>9.2119642062508403E-2</v>
      </c>
      <c r="E549" s="38">
        <f t="shared" si="76"/>
        <v>6.5893843848708347E-2</v>
      </c>
      <c r="F549" s="32">
        <v>1</v>
      </c>
      <c r="G549" s="6">
        <f t="shared" si="77"/>
        <v>2.6226611119319898E-2</v>
      </c>
      <c r="H549" s="14">
        <f t="shared" si="78"/>
        <v>6.8783513080403408E-4</v>
      </c>
      <c r="M549" s="8">
        <f t="shared" si="79"/>
        <v>4.3419986571579588E-3</v>
      </c>
      <c r="N549" s="8"/>
      <c r="O549" s="10">
        <f t="shared" si="83"/>
        <v>546</v>
      </c>
      <c r="P549" s="8">
        <f t="shared" si="80"/>
        <v>-1.0678531701890996</v>
      </c>
      <c r="Q549" s="8">
        <f t="shared" si="81"/>
        <v>-2.5509742137251692</v>
      </c>
      <c r="R549" s="8">
        <f t="shared" si="82"/>
        <v>0.41526787334696968</v>
      </c>
      <c r="AE549" s="43">
        <v>-2.6</v>
      </c>
      <c r="AF549" s="43">
        <v>-3.218</v>
      </c>
    </row>
    <row r="550" spans="1:32">
      <c r="A550" s="32">
        <v>1.5</v>
      </c>
      <c r="B550" s="32">
        <v>0</v>
      </c>
      <c r="C550" s="32">
        <v>1.52167728084655</v>
      </c>
      <c r="D550" s="33">
        <v>5.5996104268008599E-2</v>
      </c>
      <c r="E550" s="38">
        <f t="shared" si="76"/>
        <v>4.005441693171595E-2</v>
      </c>
      <c r="F550" s="32">
        <v>1</v>
      </c>
      <c r="G550" s="6">
        <f t="shared" si="77"/>
        <v>2.1677280846549962E-2</v>
      </c>
      <c r="H550" s="14">
        <f t="shared" si="78"/>
        <v>4.6990450490020183E-4</v>
      </c>
      <c r="M550" s="8">
        <f t="shared" si="79"/>
        <v>1.6043563157397333E-3</v>
      </c>
      <c r="N550" s="8"/>
      <c r="O550" s="10">
        <f t="shared" si="83"/>
        <v>547</v>
      </c>
      <c r="P550" s="8">
        <f t="shared" si="80"/>
        <v>-1.0478309232480534</v>
      </c>
      <c r="Q550" s="8">
        <f t="shared" si="81"/>
        <v>-2.5309519667841229</v>
      </c>
      <c r="R550" s="8">
        <f t="shared" si="82"/>
        <v>0.43529012028801595</v>
      </c>
      <c r="AE550" s="43">
        <v>-2.6</v>
      </c>
      <c r="AF550" s="43">
        <v>-2.17</v>
      </c>
    </row>
    <row r="551" spans="1:32">
      <c r="A551" s="32">
        <v>-2.7</v>
      </c>
      <c r="B551" s="32">
        <v>0</v>
      </c>
      <c r="C551" s="32">
        <v>-2.7025700525849201</v>
      </c>
      <c r="D551" s="32">
        <v>0.119634755995809</v>
      </c>
      <c r="E551" s="38">
        <f t="shared" si="76"/>
        <v>8.5575603139197695E-2</v>
      </c>
      <c r="F551" s="32">
        <v>1</v>
      </c>
      <c r="G551" s="6">
        <f t="shared" si="77"/>
        <v>2.5700525849199352E-3</v>
      </c>
      <c r="H551" s="14">
        <f t="shared" si="78"/>
        <v>6.6051702892536406E-6</v>
      </c>
      <c r="M551" s="8">
        <f t="shared" si="79"/>
        <v>7.3231838526374628E-3</v>
      </c>
      <c r="N551" s="8"/>
      <c r="O551" s="10">
        <f t="shared" si="83"/>
        <v>548</v>
      </c>
      <c r="P551" s="8">
        <f t="shared" si="80"/>
        <v>-1.0278086763070071</v>
      </c>
      <c r="Q551" s="8">
        <f t="shared" si="81"/>
        <v>-2.5109297198430767</v>
      </c>
      <c r="R551" s="8">
        <f t="shared" si="82"/>
        <v>0.45531236722906221</v>
      </c>
      <c r="AE551" s="43">
        <v>-2.6</v>
      </c>
      <c r="AF551" s="43">
        <v>-2.0990000000000002</v>
      </c>
    </row>
    <row r="552" spans="1:32">
      <c r="A552" s="33">
        <v>9.9999999999999603E-2</v>
      </c>
      <c r="B552" s="32">
        <v>0</v>
      </c>
      <c r="C552" s="32">
        <v>0.113470042781752</v>
      </c>
      <c r="D552" s="33">
        <v>6.9904361894251102E-2</v>
      </c>
      <c r="E552" s="38">
        <f t="shared" si="76"/>
        <v>5.0003093844825916E-2</v>
      </c>
      <c r="F552" s="32">
        <v>1</v>
      </c>
      <c r="G552" s="6">
        <f t="shared" si="77"/>
        <v>1.34700427817524E-2</v>
      </c>
      <c r="H552" s="14">
        <f t="shared" si="78"/>
        <v>1.8144205254223996E-4</v>
      </c>
      <c r="M552" s="8">
        <f t="shared" si="79"/>
        <v>2.5003093940544675E-3</v>
      </c>
      <c r="N552" s="8"/>
      <c r="O552" s="10">
        <f t="shared" si="83"/>
        <v>549</v>
      </c>
      <c r="P552" s="8">
        <f t="shared" si="80"/>
        <v>-1.0077864293659626</v>
      </c>
      <c r="Q552" s="8">
        <f t="shared" si="81"/>
        <v>-2.4909074729020322</v>
      </c>
      <c r="R552" s="8">
        <f t="shared" si="82"/>
        <v>0.4753346141701067</v>
      </c>
      <c r="AE552" s="43">
        <v>-2.5</v>
      </c>
      <c r="AF552" s="43">
        <v>-1.012</v>
      </c>
    </row>
    <row r="553" spans="1:32">
      <c r="A553" s="33">
        <v>-6.00000000000004E-2</v>
      </c>
      <c r="B553" s="32">
        <v>0</v>
      </c>
      <c r="C553" s="33">
        <v>1.3548141434837201E-2</v>
      </c>
      <c r="D553" s="33">
        <v>7.9674926505401505E-2</v>
      </c>
      <c r="E553" s="38">
        <f t="shared" si="76"/>
        <v>5.6992049125003753E-2</v>
      </c>
      <c r="F553" s="32">
        <v>0</v>
      </c>
      <c r="G553" s="6">
        <f t="shared" si="77"/>
        <v>7.3548141434837594E-2</v>
      </c>
      <c r="H553" s="14">
        <f t="shared" si="78"/>
        <v>5.4093291085188745E-3</v>
      </c>
      <c r="M553" s="8">
        <f t="shared" si="79"/>
        <v>3.248093663466841E-3</v>
      </c>
      <c r="N553" s="8"/>
      <c r="O553" s="10">
        <f t="shared" si="83"/>
        <v>550</v>
      </c>
      <c r="P553" s="8">
        <f t="shared" si="80"/>
        <v>-0.98776418242491637</v>
      </c>
      <c r="Q553" s="8">
        <f t="shared" si="81"/>
        <v>-2.4708852259609859</v>
      </c>
      <c r="R553" s="8">
        <f t="shared" si="82"/>
        <v>0.49535686111115296</v>
      </c>
      <c r="AE553" s="43">
        <v>-2.5</v>
      </c>
      <c r="AF553" s="43">
        <v>-0.45400000000000001</v>
      </c>
    </row>
    <row r="554" spans="1:32">
      <c r="A554" s="32">
        <v>-3.7</v>
      </c>
      <c r="B554" s="32">
        <v>0</v>
      </c>
      <c r="C554" s="32">
        <v>-3.72190325921061</v>
      </c>
      <c r="D554" s="32">
        <v>0.14671098112627601</v>
      </c>
      <c r="E554" s="38">
        <f t="shared" si="76"/>
        <v>0.10494342210606705</v>
      </c>
      <c r="F554" s="32">
        <v>1</v>
      </c>
      <c r="G554" s="6">
        <f t="shared" si="77"/>
        <v>2.1903259210609871E-2</v>
      </c>
      <c r="H554" s="14">
        <f t="shared" si="78"/>
        <v>4.7975276404716615E-4</v>
      </c>
      <c r="M554" s="8">
        <f t="shared" si="79"/>
        <v>1.1013121843332163E-2</v>
      </c>
      <c r="N554" s="8"/>
      <c r="O554" s="10">
        <f t="shared" si="83"/>
        <v>551</v>
      </c>
      <c r="P554" s="8">
        <f t="shared" si="80"/>
        <v>-0.96774193548387011</v>
      </c>
      <c r="Q554" s="8">
        <f t="shared" si="81"/>
        <v>-2.4508629790199397</v>
      </c>
      <c r="R554" s="8">
        <f t="shared" si="82"/>
        <v>0.51537910805219922</v>
      </c>
      <c r="AE554" s="43">
        <v>-2.5</v>
      </c>
      <c r="AF554" s="43">
        <v>-2.5270000000000001</v>
      </c>
    </row>
    <row r="555" spans="1:32">
      <c r="A555" s="32">
        <v>2.57</v>
      </c>
      <c r="B555" s="32">
        <v>0</v>
      </c>
      <c r="C555" s="32">
        <v>2.5604873564739798</v>
      </c>
      <c r="D555" s="33">
        <v>4.6221728554895397E-2</v>
      </c>
      <c r="E555" s="38">
        <f t="shared" si="76"/>
        <v>3.3062735542838541E-2</v>
      </c>
      <c r="F555" s="32">
        <v>1</v>
      </c>
      <c r="G555" s="6">
        <f t="shared" si="77"/>
        <v>9.5126435260199926E-3</v>
      </c>
      <c r="H555" s="14">
        <f t="shared" si="78"/>
        <v>9.0490386853130079E-5</v>
      </c>
      <c r="M555" s="8">
        <f t="shared" si="79"/>
        <v>1.093144481575679E-3</v>
      </c>
      <c r="N555" s="8"/>
      <c r="O555" s="10">
        <f t="shared" si="83"/>
        <v>552</v>
      </c>
      <c r="P555" s="8">
        <f t="shared" si="80"/>
        <v>-0.94771968854282562</v>
      </c>
      <c r="Q555" s="8">
        <f t="shared" si="81"/>
        <v>-2.4308407320788952</v>
      </c>
      <c r="R555" s="8">
        <f t="shared" si="82"/>
        <v>0.53540135499324371</v>
      </c>
      <c r="AE555" s="43">
        <v>-2.4500000000000002</v>
      </c>
      <c r="AF555" s="43">
        <v>-1.774</v>
      </c>
    </row>
    <row r="556" spans="1:32">
      <c r="A556" s="32">
        <v>-0.59999999999999898</v>
      </c>
      <c r="B556" s="32">
        <v>0</v>
      </c>
      <c r="C556" s="32">
        <v>-0.64390539518450196</v>
      </c>
      <c r="D556" s="32">
        <v>0.1031828583976</v>
      </c>
      <c r="E556" s="38">
        <f t="shared" si="76"/>
        <v>7.3807442222813394E-2</v>
      </c>
      <c r="F556" s="32">
        <v>1</v>
      </c>
      <c r="G556" s="6">
        <f t="shared" si="77"/>
        <v>4.3905395184502982E-2</v>
      </c>
      <c r="H556" s="14">
        <f t="shared" si="78"/>
        <v>1.9276837263073777E-3</v>
      </c>
      <c r="M556" s="8">
        <f t="shared" si="79"/>
        <v>5.447538527473937E-3</v>
      </c>
      <c r="N556" s="8"/>
      <c r="O556" s="10">
        <f t="shared" si="83"/>
        <v>553</v>
      </c>
      <c r="P556" s="8">
        <f t="shared" si="80"/>
        <v>-0.92769744160177936</v>
      </c>
      <c r="Q556" s="8">
        <f t="shared" si="81"/>
        <v>-2.4108184851378489</v>
      </c>
      <c r="R556" s="8">
        <f t="shared" si="82"/>
        <v>0.55542360193428997</v>
      </c>
      <c r="AE556" s="43">
        <v>-2.4</v>
      </c>
      <c r="AF556" s="43">
        <v>-1.252</v>
      </c>
    </row>
    <row r="557" spans="1:32">
      <c r="A557" s="32">
        <v>-1.3999999999999899</v>
      </c>
      <c r="B557" s="32">
        <v>0</v>
      </c>
      <c r="C557" s="32">
        <v>-1.3777529722436901</v>
      </c>
      <c r="D557" s="33">
        <v>9.2716016463287101E-2</v>
      </c>
      <c r="E557" s="38">
        <f t="shared" si="76"/>
        <v>6.6320434755494692E-2</v>
      </c>
      <c r="F557" s="32">
        <v>1</v>
      </c>
      <c r="G557" s="6">
        <f t="shared" si="77"/>
        <v>2.2247027756299831E-2</v>
      </c>
      <c r="H557" s="14">
        <f t="shared" si="78"/>
        <v>4.9493024398957505E-4</v>
      </c>
      <c r="M557" s="8">
        <f t="shared" si="79"/>
        <v>4.3984000661578286E-3</v>
      </c>
      <c r="N557" s="8"/>
      <c r="O557" s="10">
        <f t="shared" si="83"/>
        <v>554</v>
      </c>
      <c r="P557" s="8">
        <f t="shared" si="80"/>
        <v>-0.90767519466073487</v>
      </c>
      <c r="Q557" s="8">
        <f t="shared" si="81"/>
        <v>-2.3907962381968044</v>
      </c>
      <c r="R557" s="8">
        <f t="shared" si="82"/>
        <v>0.57544584887533445</v>
      </c>
      <c r="AE557" s="43">
        <v>-2.2999999999999998</v>
      </c>
      <c r="AF557" s="43">
        <v>-1.369</v>
      </c>
    </row>
    <row r="558" spans="1:32">
      <c r="A558" s="32">
        <v>-1.8</v>
      </c>
      <c r="B558" s="32">
        <v>0</v>
      </c>
      <c r="C558" s="32">
        <v>-1.8057104896160101</v>
      </c>
      <c r="D558" s="32">
        <v>0.12469860195301601</v>
      </c>
      <c r="E558" s="38">
        <f t="shared" si="76"/>
        <v>8.9197808646158894E-2</v>
      </c>
      <c r="F558" s="32">
        <v>1</v>
      </c>
      <c r="G558" s="6">
        <f t="shared" si="77"/>
        <v>5.7104896160100616E-3</v>
      </c>
      <c r="H558" s="14">
        <f t="shared" si="78"/>
        <v>3.2609691654558739E-5</v>
      </c>
      <c r="M558" s="8">
        <f t="shared" si="79"/>
        <v>7.9562490672767782E-3</v>
      </c>
      <c r="N558" s="8"/>
      <c r="O558" s="10">
        <f t="shared" si="83"/>
        <v>555</v>
      </c>
      <c r="P558" s="8">
        <f t="shared" si="80"/>
        <v>-0.88765294771968861</v>
      </c>
      <c r="Q558" s="8">
        <f t="shared" si="81"/>
        <v>-2.3707739912557582</v>
      </c>
      <c r="R558" s="8">
        <f t="shared" si="82"/>
        <v>0.59546809581638072</v>
      </c>
      <c r="AE558" s="43">
        <v>-2.2999999999999998</v>
      </c>
      <c r="AF558" s="43">
        <v>-1.7210000000000001</v>
      </c>
    </row>
    <row r="559" spans="1:32">
      <c r="A559" s="32">
        <v>1.8</v>
      </c>
      <c r="B559" s="32">
        <v>0</v>
      </c>
      <c r="C559" s="32">
        <v>1.8137865196352501</v>
      </c>
      <c r="D559" s="33">
        <v>5.2834530366821598E-2</v>
      </c>
      <c r="E559" s="38">
        <f t="shared" si="76"/>
        <v>3.7792920335587135E-2</v>
      </c>
      <c r="F559" s="32">
        <v>1</v>
      </c>
      <c r="G559" s="6">
        <f t="shared" si="77"/>
        <v>1.3786519635250016E-2</v>
      </c>
      <c r="H559" s="14">
        <f t="shared" si="78"/>
        <v>1.9006812365313425E-4</v>
      </c>
      <c r="M559" s="8">
        <f t="shared" si="79"/>
        <v>1.4283048274920356E-3</v>
      </c>
      <c r="N559" s="8"/>
      <c r="O559" s="10">
        <f t="shared" si="83"/>
        <v>556</v>
      </c>
      <c r="P559" s="8">
        <f t="shared" si="80"/>
        <v>-0.86763070077864235</v>
      </c>
      <c r="Q559" s="8">
        <f t="shared" si="81"/>
        <v>-2.3507517443147119</v>
      </c>
      <c r="R559" s="8">
        <f t="shared" si="82"/>
        <v>0.61549034275742698</v>
      </c>
      <c r="AE559" s="43">
        <v>-2.2999999999999998</v>
      </c>
      <c r="AF559" s="43">
        <v>-1.48</v>
      </c>
    </row>
    <row r="560" spans="1:32">
      <c r="A560" s="32">
        <v>-3.12</v>
      </c>
      <c r="B560" s="32">
        <v>0</v>
      </c>
      <c r="C560" s="32">
        <v>-3.0782911543709002</v>
      </c>
      <c r="D560" s="32">
        <v>0.11169128209429</v>
      </c>
      <c r="E560" s="38">
        <f t="shared" si="76"/>
        <v>7.9893579010968802E-2</v>
      </c>
      <c r="F560" s="32">
        <v>1</v>
      </c>
      <c r="G560" s="6">
        <f t="shared" si="77"/>
        <v>4.1708845629099933E-2</v>
      </c>
      <c r="H560" s="14">
        <f t="shared" si="78"/>
        <v>1.7396278037120885E-3</v>
      </c>
      <c r="M560" s="8">
        <f t="shared" si="79"/>
        <v>6.3829839671819145E-3</v>
      </c>
      <c r="N560" s="8"/>
      <c r="O560" s="10">
        <f t="shared" si="83"/>
        <v>557</v>
      </c>
      <c r="P560" s="8">
        <f t="shared" si="80"/>
        <v>-0.84760845383759786</v>
      </c>
      <c r="Q560" s="8">
        <f t="shared" si="81"/>
        <v>-2.3307294973736674</v>
      </c>
      <c r="R560" s="8">
        <f t="shared" si="82"/>
        <v>0.63551258969847146</v>
      </c>
      <c r="AE560" s="43">
        <v>-2.2999999999999998</v>
      </c>
      <c r="AF560" s="43">
        <v>-1.851</v>
      </c>
    </row>
    <row r="561" spans="1:32">
      <c r="A561" s="32">
        <v>-1.99999999999999</v>
      </c>
      <c r="B561" s="32">
        <v>0</v>
      </c>
      <c r="C561" s="32">
        <v>-2.0020836997399201</v>
      </c>
      <c r="D561" s="33">
        <v>9.9611903264236801E-2</v>
      </c>
      <c r="E561" s="38">
        <f t="shared" si="76"/>
        <v>7.1253112281008904E-2</v>
      </c>
      <c r="F561" s="32">
        <v>1</v>
      </c>
      <c r="G561" s="6">
        <f t="shared" si="77"/>
        <v>2.0836997399300561E-3</v>
      </c>
      <c r="H561" s="14">
        <f t="shared" si="78"/>
        <v>4.3418046061845834E-6</v>
      </c>
      <c r="M561" s="8">
        <f t="shared" si="79"/>
        <v>5.0770060097300616E-3</v>
      </c>
      <c r="N561" s="8"/>
      <c r="O561" s="10">
        <f t="shared" si="83"/>
        <v>558</v>
      </c>
      <c r="P561" s="8">
        <f t="shared" si="80"/>
        <v>-0.8275862068965516</v>
      </c>
      <c r="Q561" s="8">
        <f t="shared" si="81"/>
        <v>-2.3107072504326212</v>
      </c>
      <c r="R561" s="8">
        <f t="shared" si="82"/>
        <v>0.65553483663951773</v>
      </c>
      <c r="AE561" s="43">
        <v>-2.29</v>
      </c>
      <c r="AF561" s="43">
        <v>-2.8620000000000001</v>
      </c>
    </row>
    <row r="562" spans="1:32">
      <c r="A562" s="32">
        <v>-2.5899999999999901</v>
      </c>
      <c r="B562" s="32">
        <v>0</v>
      </c>
      <c r="C562" s="32">
        <v>-2.5860169198368799</v>
      </c>
      <c r="D562" s="33">
        <v>7.6909606251188006E-2</v>
      </c>
      <c r="E562" s="38">
        <f t="shared" si="76"/>
        <v>5.5013995618248164E-2</v>
      </c>
      <c r="F562" s="32">
        <v>1</v>
      </c>
      <c r="G562" s="6">
        <f t="shared" si="77"/>
        <v>3.9830801631102197E-3</v>
      </c>
      <c r="H562" s="14">
        <f t="shared" si="78"/>
        <v>1.5864927585762133E-5</v>
      </c>
      <c r="M562" s="8">
        <f t="shared" si="79"/>
        <v>3.026539713884628E-3</v>
      </c>
      <c r="N562" s="8"/>
      <c r="O562" s="10">
        <f t="shared" si="83"/>
        <v>559</v>
      </c>
      <c r="P562" s="8">
        <f t="shared" si="80"/>
        <v>-0.80756395995550534</v>
      </c>
      <c r="Q562" s="8">
        <f t="shared" si="81"/>
        <v>-2.2906850034915749</v>
      </c>
      <c r="R562" s="8">
        <f t="shared" si="82"/>
        <v>0.67555708358056399</v>
      </c>
      <c r="AE562" s="43">
        <v>-2.2000000000000002</v>
      </c>
      <c r="AF562" s="43">
        <v>-1.788</v>
      </c>
    </row>
    <row r="563" spans="1:32">
      <c r="A563" s="32">
        <v>-0.19999999999999901</v>
      </c>
      <c r="B563" s="32">
        <v>0</v>
      </c>
      <c r="C563" s="32">
        <v>-0.189712653457212</v>
      </c>
      <c r="D563" s="33">
        <v>3.55653804328993E-2</v>
      </c>
      <c r="E563" s="38">
        <f t="shared" si="76"/>
        <v>2.5440172933750105E-2</v>
      </c>
      <c r="F563" s="32">
        <v>1</v>
      </c>
      <c r="G563" s="6">
        <f t="shared" si="77"/>
        <v>1.0287346542787013E-2</v>
      </c>
      <c r="H563" s="14">
        <f t="shared" si="78"/>
        <v>1.0582949889139189E-4</v>
      </c>
      <c r="M563" s="8">
        <f t="shared" si="79"/>
        <v>6.4720239889911148E-4</v>
      </c>
      <c r="N563" s="8"/>
      <c r="O563" s="10">
        <f t="shared" si="83"/>
        <v>560</v>
      </c>
      <c r="P563" s="8">
        <f t="shared" si="80"/>
        <v>-0.78754171301446085</v>
      </c>
      <c r="Q563" s="8">
        <f t="shared" si="81"/>
        <v>-2.2706627565505304</v>
      </c>
      <c r="R563" s="8">
        <f t="shared" si="82"/>
        <v>0.69557933052160847</v>
      </c>
      <c r="AE563" s="43">
        <v>-2.2000000000000002</v>
      </c>
      <c r="AF563" s="43">
        <v>-0.70899999999999996</v>
      </c>
    </row>
    <row r="564" spans="1:32">
      <c r="A564" s="32">
        <v>0.4</v>
      </c>
      <c r="B564" s="32">
        <v>0</v>
      </c>
      <c r="C564" s="32">
        <v>0.41639451268627398</v>
      </c>
      <c r="D564" s="33">
        <v>3.8808931350799998E-2</v>
      </c>
      <c r="E564" s="38">
        <f t="shared" si="76"/>
        <v>2.7760308280720462E-2</v>
      </c>
      <c r="F564" s="32">
        <v>1</v>
      </c>
      <c r="G564" s="6">
        <f t="shared" si="77"/>
        <v>1.6394512686273954E-2</v>
      </c>
      <c r="H564" s="14">
        <f t="shared" si="78"/>
        <v>2.6878004622039761E-4</v>
      </c>
      <c r="M564" s="8">
        <f t="shared" si="79"/>
        <v>7.7063471584063706E-4</v>
      </c>
      <c r="N564" s="8"/>
      <c r="O564" s="10">
        <f t="shared" si="83"/>
        <v>561</v>
      </c>
      <c r="P564" s="8">
        <f t="shared" si="80"/>
        <v>-0.76751946607341459</v>
      </c>
      <c r="Q564" s="8">
        <f t="shared" si="81"/>
        <v>-2.2506405096094841</v>
      </c>
      <c r="R564" s="8">
        <f t="shared" si="82"/>
        <v>0.71560157746265474</v>
      </c>
      <c r="AE564" s="43">
        <v>-2.2000000000000002</v>
      </c>
      <c r="AF564" s="43">
        <v>-3.2149999999999999</v>
      </c>
    </row>
    <row r="565" spans="1:32">
      <c r="A565" s="32">
        <v>0.56000000000000005</v>
      </c>
      <c r="B565" s="32">
        <v>0</v>
      </c>
      <c r="C565" s="32">
        <v>0.53637553731889398</v>
      </c>
      <c r="D565" s="33">
        <v>7.7369930898690598E-2</v>
      </c>
      <c r="E565" s="38">
        <f t="shared" si="76"/>
        <v>5.5343269156042249E-2</v>
      </c>
      <c r="F565" s="32">
        <v>1</v>
      </c>
      <c r="G565" s="6">
        <f t="shared" si="77"/>
        <v>2.3624462681106073E-2</v>
      </c>
      <c r="H565" s="14">
        <f t="shared" si="78"/>
        <v>5.5811523697097353E-4</v>
      </c>
      <c r="M565" s="8">
        <f t="shared" si="79"/>
        <v>3.0628774408781373E-3</v>
      </c>
      <c r="N565" s="8"/>
      <c r="O565" s="10">
        <f t="shared" si="83"/>
        <v>562</v>
      </c>
      <c r="P565" s="8">
        <f t="shared" si="80"/>
        <v>-0.74749721913237011</v>
      </c>
      <c r="Q565" s="8">
        <f t="shared" si="81"/>
        <v>-2.2306182626684397</v>
      </c>
      <c r="R565" s="8">
        <f t="shared" si="82"/>
        <v>0.73562382440369922</v>
      </c>
      <c r="AE565" s="43">
        <v>-2.1</v>
      </c>
      <c r="AF565" s="43">
        <v>-2.9620000000000002</v>
      </c>
    </row>
    <row r="566" spans="1:32">
      <c r="A566" s="32">
        <v>-0.66</v>
      </c>
      <c r="B566" s="32">
        <v>0</v>
      </c>
      <c r="C566" s="32">
        <v>-0.68051423320116</v>
      </c>
      <c r="D566" s="32">
        <v>0.13212169094227799</v>
      </c>
      <c r="E566" s="38">
        <f t="shared" si="76"/>
        <v>9.4507597696376761E-2</v>
      </c>
      <c r="F566" s="32">
        <v>1</v>
      </c>
      <c r="G566" s="6">
        <f t="shared" si="77"/>
        <v>2.051423320115997E-2</v>
      </c>
      <c r="H566" s="14">
        <f t="shared" si="78"/>
        <v>4.2083376383157407E-4</v>
      </c>
      <c r="M566" s="8">
        <f t="shared" si="79"/>
        <v>8.9316860223401986E-3</v>
      </c>
      <c r="N566" s="8"/>
      <c r="O566" s="10">
        <f t="shared" si="83"/>
        <v>563</v>
      </c>
      <c r="P566" s="8">
        <f t="shared" si="80"/>
        <v>-0.72747497219132384</v>
      </c>
      <c r="Q566" s="8">
        <f t="shared" si="81"/>
        <v>-2.2105960157273934</v>
      </c>
      <c r="R566" s="8">
        <f t="shared" si="82"/>
        <v>0.75564607134474548</v>
      </c>
      <c r="AE566" s="43">
        <v>-2.1</v>
      </c>
      <c r="AF566" s="43">
        <v>-1.3180000000000001</v>
      </c>
    </row>
    <row r="567" spans="1:32">
      <c r="A567" s="32">
        <v>0</v>
      </c>
      <c r="B567" s="32">
        <v>0</v>
      </c>
      <c r="C567" s="33">
        <v>-1.8911933287394999E-2</v>
      </c>
      <c r="D567" s="32">
        <v>0.118813765294129</v>
      </c>
      <c r="E567" s="38">
        <f t="shared" si="76"/>
        <v>8.4988342573627598E-2</v>
      </c>
      <c r="F567" s="32">
        <v>1</v>
      </c>
      <c r="G567" s="6">
        <f t="shared" si="77"/>
        <v>1.8911933287394999E-2</v>
      </c>
      <c r="H567" s="14">
        <f t="shared" si="78"/>
        <v>3.5766122066687903E-4</v>
      </c>
      <c r="M567" s="8">
        <f t="shared" si="79"/>
        <v>7.2230183734122815E-3</v>
      </c>
      <c r="N567" s="8"/>
      <c r="O567" s="10">
        <f t="shared" si="83"/>
        <v>564</v>
      </c>
      <c r="P567" s="8">
        <f t="shared" si="80"/>
        <v>-0.70745272525027758</v>
      </c>
      <c r="Q567" s="8">
        <f t="shared" si="81"/>
        <v>-2.1905737687863471</v>
      </c>
      <c r="R567" s="8">
        <f t="shared" si="82"/>
        <v>0.77566831828579175</v>
      </c>
      <c r="AE567" s="43">
        <v>-2</v>
      </c>
      <c r="AF567" s="43">
        <v>-2.3239999999999998</v>
      </c>
    </row>
    <row r="568" spans="1:32">
      <c r="A568" s="32">
        <v>-0.4</v>
      </c>
      <c r="B568" s="32">
        <v>0</v>
      </c>
      <c r="C568" s="32">
        <v>-0.35565854335304597</v>
      </c>
      <c r="D568" s="33">
        <v>4.58735205327086E-2</v>
      </c>
      <c r="E568" s="38">
        <f t="shared" si="76"/>
        <v>3.2813659835127101E-2</v>
      </c>
      <c r="F568" s="32">
        <v>0</v>
      </c>
      <c r="G568" s="6">
        <f t="shared" si="77"/>
        <v>4.4341456646954047E-2</v>
      </c>
      <c r="H568" s="14">
        <f t="shared" si="78"/>
        <v>1.9661647775737054E-3</v>
      </c>
      <c r="M568" s="8">
        <f t="shared" si="79"/>
        <v>1.0767362717754336E-3</v>
      </c>
      <c r="N568" s="8"/>
      <c r="O568" s="10">
        <f t="shared" si="83"/>
        <v>565</v>
      </c>
      <c r="P568" s="8">
        <f t="shared" si="80"/>
        <v>-0.6874304783092331</v>
      </c>
      <c r="Q568" s="8">
        <f t="shared" si="81"/>
        <v>-2.1705515218453026</v>
      </c>
      <c r="R568" s="8">
        <f t="shared" si="82"/>
        <v>0.79569056522683623</v>
      </c>
      <c r="AE568" s="43">
        <v>-2</v>
      </c>
      <c r="AF568" s="43">
        <v>-2.161</v>
      </c>
    </row>
    <row r="569" spans="1:32">
      <c r="A569" s="32">
        <v>-1.5</v>
      </c>
      <c r="B569" s="32">
        <v>0</v>
      </c>
      <c r="C569" s="32">
        <v>-1.5245966196154801</v>
      </c>
      <c r="D569" s="32">
        <v>0.10986759408852401</v>
      </c>
      <c r="E569" s="38">
        <f t="shared" si="76"/>
        <v>7.8589081837617175E-2</v>
      </c>
      <c r="F569" s="32">
        <v>1</v>
      </c>
      <c r="G569" s="6">
        <f t="shared" si="77"/>
        <v>2.4596619615480098E-2</v>
      </c>
      <c r="H569" s="14">
        <f t="shared" si="78"/>
        <v>6.0499369650862027E-4</v>
      </c>
      <c r="M569" s="8">
        <f t="shared" si="79"/>
        <v>6.1762437840796897E-3</v>
      </c>
      <c r="N569" s="8"/>
      <c r="O569" s="10">
        <f t="shared" si="83"/>
        <v>566</v>
      </c>
      <c r="P569" s="8">
        <f t="shared" si="80"/>
        <v>-0.66740823136818683</v>
      </c>
      <c r="Q569" s="8">
        <f t="shared" si="81"/>
        <v>-2.1505292749042564</v>
      </c>
      <c r="R569" s="8">
        <f t="shared" si="82"/>
        <v>0.8157128121678825</v>
      </c>
      <c r="AE569" s="43">
        <v>-2</v>
      </c>
      <c r="AF569" s="43">
        <v>-1.3819999999999999</v>
      </c>
    </row>
    <row r="570" spans="1:32">
      <c r="A570" s="32">
        <v>-0.64</v>
      </c>
      <c r="B570" s="32">
        <v>0</v>
      </c>
      <c r="C570" s="32">
        <v>-0.69589579339087304</v>
      </c>
      <c r="D570" s="32">
        <v>0.13358118671291899</v>
      </c>
      <c r="E570" s="38">
        <f t="shared" si="76"/>
        <v>9.5551585539308342E-2</v>
      </c>
      <c r="F570" s="32">
        <v>1</v>
      </c>
      <c r="G570" s="6">
        <f t="shared" si="77"/>
        <v>5.5895793390873028E-2</v>
      </c>
      <c r="H570" s="14">
        <f t="shared" si="78"/>
        <v>3.1243397187951647E-3</v>
      </c>
      <c r="M570" s="8">
        <f t="shared" si="79"/>
        <v>9.1301054990757594E-3</v>
      </c>
      <c r="N570" s="8"/>
      <c r="O570" s="10">
        <f t="shared" si="83"/>
        <v>567</v>
      </c>
      <c r="P570" s="8">
        <f t="shared" si="80"/>
        <v>-0.64738598442714057</v>
      </c>
      <c r="Q570" s="8">
        <f t="shared" si="81"/>
        <v>-2.1305070279632101</v>
      </c>
      <c r="R570" s="8">
        <f t="shared" si="82"/>
        <v>0.83573505910892876</v>
      </c>
      <c r="AE570" s="43">
        <v>-2</v>
      </c>
      <c r="AF570" s="43">
        <v>-0.53300000000000003</v>
      </c>
    </row>
    <row r="571" spans="1:32">
      <c r="A571" s="32">
        <v>-0.96999999999999897</v>
      </c>
      <c r="B571" s="32">
        <v>0</v>
      </c>
      <c r="C571" s="32">
        <v>-0.99062602569051295</v>
      </c>
      <c r="D571" s="33">
        <v>7.5134010801122197E-2</v>
      </c>
      <c r="E571" s="38">
        <f t="shared" si="76"/>
        <v>5.3743899396578934E-2</v>
      </c>
      <c r="F571" s="32">
        <v>1</v>
      </c>
      <c r="G571" s="6">
        <f t="shared" si="77"/>
        <v>2.0626025690513972E-2</v>
      </c>
      <c r="H571" s="14">
        <f t="shared" si="78"/>
        <v>4.2543293578574235E-4</v>
      </c>
      <c r="M571" s="8">
        <f t="shared" si="79"/>
        <v>2.8884067223495977E-3</v>
      </c>
      <c r="N571" s="8"/>
      <c r="O571" s="10">
        <f t="shared" si="83"/>
        <v>568</v>
      </c>
      <c r="P571" s="8">
        <f t="shared" si="80"/>
        <v>-0.62736373748609608</v>
      </c>
      <c r="Q571" s="8">
        <f t="shared" si="81"/>
        <v>-2.1104847810221656</v>
      </c>
      <c r="R571" s="8">
        <f t="shared" si="82"/>
        <v>0.85575730604997324</v>
      </c>
      <c r="AE571" s="43">
        <v>-1.9</v>
      </c>
      <c r="AF571" s="43">
        <v>-2.323</v>
      </c>
    </row>
    <row r="572" spans="1:32">
      <c r="A572" s="32">
        <v>0</v>
      </c>
      <c r="B572" s="32">
        <v>0</v>
      </c>
      <c r="C572" s="33">
        <v>5.8627030191589199E-2</v>
      </c>
      <c r="D572" s="33">
        <v>7.1800011880465101E-2</v>
      </c>
      <c r="E572" s="38">
        <f t="shared" si="76"/>
        <v>5.1359065941402576E-2</v>
      </c>
      <c r="F572" s="32">
        <v>0</v>
      </c>
      <c r="G572" s="6">
        <f t="shared" si="77"/>
        <v>5.8627030191589199E-2</v>
      </c>
      <c r="H572" s="14">
        <f t="shared" si="78"/>
        <v>3.4371286690855116E-3</v>
      </c>
      <c r="M572" s="8">
        <f t="shared" si="79"/>
        <v>2.6377536543733381E-3</v>
      </c>
      <c r="N572" s="8"/>
      <c r="O572" s="10">
        <f t="shared" si="83"/>
        <v>569</v>
      </c>
      <c r="P572" s="8">
        <f t="shared" si="80"/>
        <v>-0.60734149054504982</v>
      </c>
      <c r="Q572" s="8">
        <f t="shared" si="81"/>
        <v>-2.0904625340811194</v>
      </c>
      <c r="R572" s="8">
        <f t="shared" si="82"/>
        <v>0.87577955299101951</v>
      </c>
      <c r="AE572" s="43">
        <v>-1.9</v>
      </c>
      <c r="AF572" s="43">
        <v>-2.11</v>
      </c>
    </row>
    <row r="573" spans="1:32">
      <c r="A573" s="32">
        <v>1</v>
      </c>
      <c r="B573" s="32">
        <v>0</v>
      </c>
      <c r="C573" s="32">
        <v>1.00474824857818</v>
      </c>
      <c r="D573" s="33">
        <v>4.46619520196452E-2</v>
      </c>
      <c r="E573" s="38">
        <f t="shared" si="76"/>
        <v>3.1947016146285596E-2</v>
      </c>
      <c r="F573" s="32">
        <v>1</v>
      </c>
      <c r="G573" s="6">
        <f t="shared" si="77"/>
        <v>4.7482485781800143E-3</v>
      </c>
      <c r="H573" s="14">
        <f t="shared" si="78"/>
        <v>2.2545864560188528E-5</v>
      </c>
      <c r="M573" s="8">
        <f t="shared" si="79"/>
        <v>1.0206118406510326E-3</v>
      </c>
      <c r="N573" s="8"/>
      <c r="O573" s="10">
        <f t="shared" si="83"/>
        <v>570</v>
      </c>
      <c r="P573" s="8">
        <f t="shared" si="80"/>
        <v>-0.58731924360400534</v>
      </c>
      <c r="Q573" s="8">
        <f t="shared" si="81"/>
        <v>-2.0704402871400749</v>
      </c>
      <c r="R573" s="8">
        <f t="shared" si="82"/>
        <v>0.89580179993206399</v>
      </c>
      <c r="AE573" s="43">
        <v>-1.9</v>
      </c>
      <c r="AF573" s="43">
        <v>-2.4660000000000002</v>
      </c>
    </row>
    <row r="574" spans="1:32">
      <c r="A574" s="32">
        <v>-0.69999999999999896</v>
      </c>
      <c r="B574" s="32">
        <v>0</v>
      </c>
      <c r="C574" s="32">
        <v>-0.73833244734680403</v>
      </c>
      <c r="D574" s="33">
        <v>6.6683647712664496E-2</v>
      </c>
      <c r="E574" s="38">
        <f t="shared" si="76"/>
        <v>4.7699293779919223E-2</v>
      </c>
      <c r="F574" s="32">
        <v>1</v>
      </c>
      <c r="G574" s="6">
        <f t="shared" si="77"/>
        <v>3.8332447346805076E-2</v>
      </c>
      <c r="H574" s="14">
        <f t="shared" si="78"/>
        <v>1.4693765195955835E-3</v>
      </c>
      <c r="M574" s="8">
        <f t="shared" si="79"/>
        <v>2.2752226271030409E-3</v>
      </c>
      <c r="N574" s="8"/>
      <c r="O574" s="10">
        <f t="shared" si="83"/>
        <v>571</v>
      </c>
      <c r="P574" s="8">
        <f t="shared" si="80"/>
        <v>-0.56729699666295907</v>
      </c>
      <c r="Q574" s="8">
        <f t="shared" si="81"/>
        <v>-2.0504180401990286</v>
      </c>
      <c r="R574" s="8">
        <f t="shared" si="82"/>
        <v>0.91582404687311025</v>
      </c>
      <c r="AE574" s="43">
        <v>-1.9</v>
      </c>
      <c r="AF574" s="43">
        <v>-1.35</v>
      </c>
    </row>
    <row r="575" spans="1:32">
      <c r="A575" s="32">
        <v>-1.0999999999999901</v>
      </c>
      <c r="B575" s="32">
        <v>0</v>
      </c>
      <c r="C575" s="32">
        <v>-1.05148902987969</v>
      </c>
      <c r="D575" s="32">
        <v>0.16997087007321299</v>
      </c>
      <c r="E575" s="38">
        <f t="shared" si="76"/>
        <v>0.12158138829755258</v>
      </c>
      <c r="F575" s="32">
        <v>1</v>
      </c>
      <c r="G575" s="6">
        <f t="shared" si="77"/>
        <v>4.8510970120300145E-2</v>
      </c>
      <c r="H575" s="14">
        <f t="shared" si="78"/>
        <v>2.3533142220126535E-3</v>
      </c>
      <c r="M575" s="8">
        <f t="shared" si="79"/>
        <v>1.4782033980360255E-2</v>
      </c>
      <c r="N575" s="8"/>
      <c r="O575" s="10">
        <f t="shared" si="83"/>
        <v>572</v>
      </c>
      <c r="P575" s="8">
        <f t="shared" si="80"/>
        <v>-0.54727474972191281</v>
      </c>
      <c r="Q575" s="8">
        <f t="shared" si="81"/>
        <v>-2.0303957932579824</v>
      </c>
      <c r="R575" s="8">
        <f t="shared" si="82"/>
        <v>0.93584629381415652</v>
      </c>
      <c r="AE575" s="43">
        <v>-1.9</v>
      </c>
      <c r="AF575" s="43">
        <v>-1.4550000000000001</v>
      </c>
    </row>
    <row r="576" spans="1:32">
      <c r="A576" s="32">
        <v>-6</v>
      </c>
      <c r="B576" s="32">
        <v>0</v>
      </c>
      <c r="C576" s="32">
        <v>-5.95711295159877</v>
      </c>
      <c r="D576" s="32">
        <v>0.18629039143669199</v>
      </c>
      <c r="E576" s="38">
        <f t="shared" si="76"/>
        <v>0.13325485953923472</v>
      </c>
      <c r="F576" s="32">
        <v>1</v>
      </c>
      <c r="G576" s="6">
        <f t="shared" si="77"/>
        <v>4.2887048401230032E-2</v>
      </c>
      <c r="H576" s="14">
        <f t="shared" si="78"/>
        <v>1.8392989205694476E-3</v>
      </c>
      <c r="M576" s="8">
        <f t="shared" si="79"/>
        <v>1.7756857590821174E-2</v>
      </c>
      <c r="N576" s="8"/>
      <c r="O576" s="10">
        <f t="shared" si="83"/>
        <v>573</v>
      </c>
      <c r="P576" s="8">
        <f t="shared" si="80"/>
        <v>-0.52725250278086833</v>
      </c>
      <c r="Q576" s="8">
        <f t="shared" si="81"/>
        <v>-2.0103735463169379</v>
      </c>
      <c r="R576" s="8">
        <f t="shared" si="82"/>
        <v>0.955868540755201</v>
      </c>
      <c r="AE576" s="43">
        <v>-1.8</v>
      </c>
      <c r="AF576" s="43">
        <v>-0.94299999999999995</v>
      </c>
    </row>
    <row r="577" spans="1:32">
      <c r="A577" s="32">
        <v>-2.5999999999999899</v>
      </c>
      <c r="B577" s="32">
        <v>0</v>
      </c>
      <c r="C577" s="32">
        <v>-2.6301829940572201</v>
      </c>
      <c r="D577" s="33">
        <v>5.1026367173376601E-2</v>
      </c>
      <c r="E577" s="38">
        <f t="shared" si="76"/>
        <v>3.6499528172371842E-2</v>
      </c>
      <c r="F577" s="32">
        <v>1</v>
      </c>
      <c r="G577" s="6">
        <f t="shared" si="77"/>
        <v>3.0182994057230239E-2</v>
      </c>
      <c r="H577" s="14">
        <f t="shared" si="78"/>
        <v>9.1101313025879595E-4</v>
      </c>
      <c r="M577" s="8">
        <f t="shared" si="79"/>
        <v>1.3322155568057659E-3</v>
      </c>
      <c r="N577" s="8"/>
      <c r="O577" s="10">
        <f t="shared" si="83"/>
        <v>574</v>
      </c>
      <c r="P577" s="8">
        <f t="shared" si="80"/>
        <v>-0.50723025583982206</v>
      </c>
      <c r="Q577" s="8">
        <f t="shared" si="81"/>
        <v>-1.9903512993758914</v>
      </c>
      <c r="R577" s="8">
        <f t="shared" si="82"/>
        <v>0.97589078769624726</v>
      </c>
      <c r="AE577" s="43">
        <v>-1.8</v>
      </c>
      <c r="AF577" s="43">
        <v>-0.95699999999999996</v>
      </c>
    </row>
    <row r="578" spans="1:32">
      <c r="A578" s="32">
        <v>0.68999999999999895</v>
      </c>
      <c r="B578" s="32">
        <v>0</v>
      </c>
      <c r="C578" s="32">
        <v>0.749131695077624</v>
      </c>
      <c r="D578" s="32">
        <v>0.107201139618396</v>
      </c>
      <c r="E578" s="38">
        <f t="shared" si="76"/>
        <v>7.6681747738716943E-2</v>
      </c>
      <c r="F578" s="32">
        <v>1</v>
      </c>
      <c r="G578" s="6">
        <f t="shared" si="77"/>
        <v>5.9131695077625057E-2</v>
      </c>
      <c r="H578" s="14">
        <f t="shared" si="78"/>
        <v>3.4965573627532276E-3</v>
      </c>
      <c r="M578" s="8">
        <f t="shared" si="79"/>
        <v>5.8800904362642211E-3</v>
      </c>
      <c r="N578" s="8"/>
      <c r="O578" s="10">
        <f t="shared" si="83"/>
        <v>575</v>
      </c>
      <c r="P578" s="8">
        <f t="shared" si="80"/>
        <v>-0.4872080088987758</v>
      </c>
      <c r="Q578" s="8">
        <f t="shared" si="81"/>
        <v>-1.9703290524348451</v>
      </c>
      <c r="R578" s="8">
        <f t="shared" si="82"/>
        <v>0.99591303463729353</v>
      </c>
      <c r="AE578" s="43">
        <v>-1.71</v>
      </c>
      <c r="AF578" s="43">
        <v>-2.101</v>
      </c>
    </row>
    <row r="579" spans="1:32">
      <c r="A579" s="32">
        <v>-2.52999999999999</v>
      </c>
      <c r="B579" s="32">
        <v>0</v>
      </c>
      <c r="C579" s="32">
        <v>-2.63422923324655</v>
      </c>
      <c r="D579" s="32">
        <v>0.108671376453049</v>
      </c>
      <c r="E579" s="38">
        <f t="shared" si="76"/>
        <v>7.7733418742144275E-2</v>
      </c>
      <c r="F579" s="32">
        <v>0</v>
      </c>
      <c r="G579" s="6">
        <f t="shared" si="77"/>
        <v>0.10422923324655997</v>
      </c>
      <c r="H579" s="14">
        <f t="shared" si="78"/>
        <v>1.0863733063165803E-2</v>
      </c>
      <c r="M579" s="8">
        <f t="shared" si="79"/>
        <v>6.0424843893415467E-3</v>
      </c>
      <c r="N579" s="8"/>
      <c r="O579" s="10">
        <f t="shared" si="83"/>
        <v>576</v>
      </c>
      <c r="P579" s="8">
        <f t="shared" si="80"/>
        <v>-0.46718576195773132</v>
      </c>
      <c r="Q579" s="8">
        <f t="shared" si="81"/>
        <v>-1.9503068054938006</v>
      </c>
      <c r="R579" s="8">
        <f t="shared" si="82"/>
        <v>1.015935281578338</v>
      </c>
      <c r="AE579" s="43">
        <v>-1.7</v>
      </c>
      <c r="AF579" s="43">
        <v>-1.444</v>
      </c>
    </row>
    <row r="580" spans="1:32">
      <c r="A580" s="32">
        <v>-0.3</v>
      </c>
      <c r="B580" s="32">
        <v>0</v>
      </c>
      <c r="C580" s="32">
        <v>-0.30837571679663001</v>
      </c>
      <c r="D580" s="33">
        <v>8.7976027095469797E-2</v>
      </c>
      <c r="E580" s="38">
        <f t="shared" ref="E580:E643" si="84">D580*2.262/SQRT(10)</f>
        <v>6.2929886200870991E-2</v>
      </c>
      <c r="F580" s="32">
        <v>1</v>
      </c>
      <c r="G580" s="6">
        <f t="shared" ref="G580:G643" si="85">ABS(A580-C580)</f>
        <v>8.3757167966300172E-3</v>
      </c>
      <c r="H580" s="14">
        <f t="shared" ref="H580:H643" si="86">G580*G580</f>
        <v>7.0152631857350203E-5</v>
      </c>
      <c r="M580" s="8">
        <f t="shared" ref="M580:M643" si="87">E580*E580</f>
        <v>3.960170577254573E-3</v>
      </c>
      <c r="N580" s="8"/>
      <c r="O580" s="10">
        <f t="shared" si="83"/>
        <v>577</v>
      </c>
      <c r="P580" s="8">
        <f t="shared" ref="P580:P643" si="88">-12+O580*18/899</f>
        <v>-0.44716351501668505</v>
      </c>
      <c r="Q580" s="8">
        <f t="shared" ref="Q580:Q643" si="89">P580-$N$3</f>
        <v>-1.9302845585527544</v>
      </c>
      <c r="R580" s="8">
        <f t="shared" ref="R580:R643" si="90">P580+$N$3</f>
        <v>1.0359575285193843</v>
      </c>
      <c r="AE580" s="43">
        <v>-1.7</v>
      </c>
      <c r="AF580" s="43">
        <v>-2.2410000000000001</v>
      </c>
    </row>
    <row r="581" spans="1:32">
      <c r="A581" s="32">
        <v>-2.65</v>
      </c>
      <c r="B581" s="32">
        <v>0</v>
      </c>
      <c r="C581" s="32">
        <v>-2.61403825924643</v>
      </c>
      <c r="D581" s="33">
        <v>8.2306537440039296E-2</v>
      </c>
      <c r="E581" s="38">
        <f t="shared" si="84"/>
        <v>5.8874459391859868E-2</v>
      </c>
      <c r="F581" s="32">
        <v>1</v>
      </c>
      <c r="G581" s="6">
        <f t="shared" si="85"/>
        <v>3.5961740753569948E-2</v>
      </c>
      <c r="H581" s="14">
        <f t="shared" si="86"/>
        <v>1.2932467980269738E-3</v>
      </c>
      <c r="M581" s="8">
        <f t="shared" si="87"/>
        <v>3.4662019686837568E-3</v>
      </c>
      <c r="N581" s="8"/>
      <c r="O581" s="10">
        <f t="shared" ref="O581:O644" si="91">O580+1</f>
        <v>578</v>
      </c>
      <c r="P581" s="8">
        <f t="shared" si="88"/>
        <v>-0.42714126807563879</v>
      </c>
      <c r="Q581" s="8">
        <f t="shared" si="89"/>
        <v>-1.9102623116117081</v>
      </c>
      <c r="R581" s="8">
        <f t="shared" si="90"/>
        <v>1.0559797754604305</v>
      </c>
      <c r="AE581" s="43">
        <v>-1.7</v>
      </c>
      <c r="AF581" s="43">
        <v>-1.18</v>
      </c>
    </row>
    <row r="582" spans="1:32">
      <c r="A582" s="32">
        <v>-3.7999999999999901</v>
      </c>
      <c r="B582" s="32">
        <v>0</v>
      </c>
      <c r="C582" s="32">
        <v>-3.7433033123115802</v>
      </c>
      <c r="D582" s="32">
        <v>0.115044642112965</v>
      </c>
      <c r="E582" s="38">
        <f t="shared" si="84"/>
        <v>8.2292261599087563E-2</v>
      </c>
      <c r="F582" s="32">
        <v>1</v>
      </c>
      <c r="G582" s="6">
        <f t="shared" si="85"/>
        <v>5.6696687688409853E-2</v>
      </c>
      <c r="H582" s="14">
        <f t="shared" si="86"/>
        <v>3.2145143948370852E-3</v>
      </c>
      <c r="M582" s="8">
        <f t="shared" si="87"/>
        <v>6.7720163190926616E-3</v>
      </c>
      <c r="N582" s="8"/>
      <c r="O582" s="10">
        <f t="shared" si="91"/>
        <v>579</v>
      </c>
      <c r="P582" s="8">
        <f t="shared" si="88"/>
        <v>-0.40711902113459431</v>
      </c>
      <c r="Q582" s="8">
        <f t="shared" si="89"/>
        <v>-1.8902400646706636</v>
      </c>
      <c r="R582" s="8">
        <f t="shared" si="90"/>
        <v>1.076002022401475</v>
      </c>
      <c r="AE582" s="43">
        <v>-1.7</v>
      </c>
      <c r="AF582" s="43">
        <v>-1.1919999999999999</v>
      </c>
    </row>
    <row r="583" spans="1:32">
      <c r="A583" s="32">
        <v>2.25</v>
      </c>
      <c r="B583" s="32">
        <v>0</v>
      </c>
      <c r="C583" s="32">
        <v>2.2579199697807102</v>
      </c>
      <c r="D583" s="33">
        <v>6.00472129610225E-2</v>
      </c>
      <c r="E583" s="38">
        <f t="shared" si="84"/>
        <v>4.2952204175075705E-2</v>
      </c>
      <c r="F583" s="32">
        <v>1</v>
      </c>
      <c r="G583" s="6">
        <f t="shared" si="85"/>
        <v>7.9199697807101899E-3</v>
      </c>
      <c r="H583" s="14">
        <f t="shared" si="86"/>
        <v>6.2725921327362607E-5</v>
      </c>
      <c r="M583" s="8">
        <f t="shared" si="87"/>
        <v>1.8448918434973908E-3</v>
      </c>
      <c r="N583" s="8"/>
      <c r="O583" s="10">
        <f t="shared" si="91"/>
        <v>580</v>
      </c>
      <c r="P583" s="8">
        <f t="shared" si="88"/>
        <v>-0.38709677419354804</v>
      </c>
      <c r="Q583" s="8">
        <f t="shared" si="89"/>
        <v>-1.8702178177296174</v>
      </c>
      <c r="R583" s="8">
        <f t="shared" si="90"/>
        <v>1.0960242693425213</v>
      </c>
      <c r="AE583" s="43">
        <v>-1.69</v>
      </c>
      <c r="AF583" s="43">
        <v>0.19600000000000001</v>
      </c>
    </row>
    <row r="584" spans="1:32">
      <c r="A584" s="32">
        <v>-2.7</v>
      </c>
      <c r="B584" s="32">
        <v>0</v>
      </c>
      <c r="C584" s="32">
        <v>-2.66566877795232</v>
      </c>
      <c r="D584" s="32">
        <v>0.13619821712352501</v>
      </c>
      <c r="E584" s="38">
        <f t="shared" si="84"/>
        <v>9.7423566252246629E-2</v>
      </c>
      <c r="F584" s="32">
        <v>1</v>
      </c>
      <c r="G584" s="6">
        <f t="shared" si="85"/>
        <v>3.4331222047680132E-2</v>
      </c>
      <c r="H584" s="14">
        <f t="shared" si="86"/>
        <v>1.1786328072871184E-3</v>
      </c>
      <c r="M584" s="8">
        <f t="shared" si="87"/>
        <v>9.4913512613058887E-3</v>
      </c>
      <c r="N584" s="8"/>
      <c r="O584" s="10">
        <f t="shared" si="91"/>
        <v>581</v>
      </c>
      <c r="P584" s="8">
        <f t="shared" si="88"/>
        <v>-0.36707452725250356</v>
      </c>
      <c r="Q584" s="8">
        <f t="shared" si="89"/>
        <v>-1.8501955707885729</v>
      </c>
      <c r="R584" s="8">
        <f t="shared" si="90"/>
        <v>1.1160465162835658</v>
      </c>
      <c r="AE584" s="43">
        <v>-1.65</v>
      </c>
      <c r="AF584" s="43">
        <v>-1.514</v>
      </c>
    </row>
    <row r="585" spans="1:32">
      <c r="A585" s="32">
        <v>-1.5</v>
      </c>
      <c r="B585" s="32">
        <v>0</v>
      </c>
      <c r="C585" s="32">
        <v>-1.49662015481827</v>
      </c>
      <c r="D585" s="33">
        <v>7.1488113286330104E-2</v>
      </c>
      <c r="E585" s="38">
        <f t="shared" si="84"/>
        <v>5.1135962629248834E-2</v>
      </c>
      <c r="F585" s="32">
        <v>1</v>
      </c>
      <c r="G585" s="6">
        <f t="shared" si="85"/>
        <v>3.3798451817299568E-3</v>
      </c>
      <c r="H585" s="14">
        <f t="shared" si="86"/>
        <v>1.1423353452463206E-5</v>
      </c>
      <c r="M585" s="8">
        <f t="shared" si="87"/>
        <v>2.6148866740199335E-3</v>
      </c>
      <c r="N585" s="8"/>
      <c r="O585" s="10">
        <f t="shared" si="91"/>
        <v>582</v>
      </c>
      <c r="P585" s="8">
        <f t="shared" si="88"/>
        <v>-0.3470522803114573</v>
      </c>
      <c r="Q585" s="8">
        <f t="shared" si="89"/>
        <v>-1.8301733238475266</v>
      </c>
      <c r="R585" s="8">
        <f t="shared" si="90"/>
        <v>1.136068763224612</v>
      </c>
      <c r="AE585" s="43">
        <v>-1.6</v>
      </c>
      <c r="AF585" s="43">
        <v>-1.978</v>
      </c>
    </row>
    <row r="586" spans="1:32">
      <c r="A586" s="32">
        <v>-1.0999999999999901</v>
      </c>
      <c r="B586" s="32">
        <v>0</v>
      </c>
      <c r="C586" s="32">
        <v>-1.0695693213811199</v>
      </c>
      <c r="D586" s="33">
        <v>9.0772448280459106E-2</v>
      </c>
      <c r="E586" s="38">
        <f t="shared" si="84"/>
        <v>6.4930186427546527E-2</v>
      </c>
      <c r="F586" s="32">
        <v>1</v>
      </c>
      <c r="G586" s="6">
        <f t="shared" si="85"/>
        <v>3.0430678618870166E-2</v>
      </c>
      <c r="H586" s="14">
        <f t="shared" si="86"/>
        <v>9.2602620120496191E-4</v>
      </c>
      <c r="M586" s="8">
        <f t="shared" si="87"/>
        <v>4.2159291095159469E-3</v>
      </c>
      <c r="N586" s="8"/>
      <c r="O586" s="10">
        <f t="shared" si="91"/>
        <v>583</v>
      </c>
      <c r="P586" s="8">
        <f t="shared" si="88"/>
        <v>-0.32703003337041103</v>
      </c>
      <c r="Q586" s="8">
        <f t="shared" si="89"/>
        <v>-1.8101510769064804</v>
      </c>
      <c r="R586" s="8">
        <f t="shared" si="90"/>
        <v>1.1560910101656583</v>
      </c>
      <c r="AE586" s="43">
        <v>-1.6</v>
      </c>
      <c r="AF586" s="43">
        <v>-1.3660000000000001</v>
      </c>
    </row>
    <row r="587" spans="1:32">
      <c r="A587" s="32">
        <v>-0.4</v>
      </c>
      <c r="B587" s="32">
        <v>0</v>
      </c>
      <c r="C587" s="32">
        <v>-0.43306718839959901</v>
      </c>
      <c r="D587" s="32">
        <v>0.143920348143357</v>
      </c>
      <c r="E587" s="38">
        <f t="shared" si="84"/>
        <v>0.10294726222204641</v>
      </c>
      <c r="F587" s="32">
        <v>1</v>
      </c>
      <c r="G587" s="6">
        <f t="shared" si="85"/>
        <v>3.306718839959899E-2</v>
      </c>
      <c r="H587" s="14">
        <f t="shared" si="86"/>
        <v>1.0934389486545741E-3</v>
      </c>
      <c r="M587" s="8">
        <f t="shared" si="87"/>
        <v>1.0598138799014783E-2</v>
      </c>
      <c r="N587" s="8"/>
      <c r="O587" s="10">
        <f t="shared" si="91"/>
        <v>584</v>
      </c>
      <c r="P587" s="8">
        <f t="shared" si="88"/>
        <v>-0.30700778642936655</v>
      </c>
      <c r="Q587" s="8">
        <f t="shared" si="89"/>
        <v>-1.7901288299654359</v>
      </c>
      <c r="R587" s="8">
        <f t="shared" si="90"/>
        <v>1.1761132571067028</v>
      </c>
      <c r="AE587" s="43">
        <v>-1.6</v>
      </c>
      <c r="AF587" s="43">
        <v>-0.47099999999999997</v>
      </c>
    </row>
    <row r="588" spans="1:32">
      <c r="A588" s="32">
        <v>-1.5</v>
      </c>
      <c r="B588" s="32">
        <v>0</v>
      </c>
      <c r="C588" s="32">
        <v>-1.4435319609802499</v>
      </c>
      <c r="D588" s="32">
        <v>0.104989814972944</v>
      </c>
      <c r="E588" s="38">
        <f t="shared" si="84"/>
        <v>7.5099971283405273E-2</v>
      </c>
      <c r="F588" s="32">
        <v>1</v>
      </c>
      <c r="G588" s="6">
        <f t="shared" si="85"/>
        <v>5.646803901975006E-2</v>
      </c>
      <c r="H588" s="14">
        <f t="shared" si="86"/>
        <v>3.1886394307360155E-3</v>
      </c>
      <c r="M588" s="8">
        <f t="shared" si="87"/>
        <v>5.6400056867682968E-3</v>
      </c>
      <c r="N588" s="8"/>
      <c r="O588" s="10">
        <f t="shared" si="91"/>
        <v>585</v>
      </c>
      <c r="P588" s="8">
        <f t="shared" si="88"/>
        <v>-0.28698553948832028</v>
      </c>
      <c r="Q588" s="8">
        <f t="shared" si="89"/>
        <v>-1.7701065830243896</v>
      </c>
      <c r="R588" s="8">
        <f t="shared" si="90"/>
        <v>1.196135504047749</v>
      </c>
      <c r="AE588" s="43">
        <v>-1.6</v>
      </c>
      <c r="AF588" s="43">
        <v>-0.96099999999999997</v>
      </c>
    </row>
    <row r="589" spans="1:32">
      <c r="A589" s="32">
        <v>-1.9</v>
      </c>
      <c r="B589" s="32">
        <v>0</v>
      </c>
      <c r="C589" s="32">
        <v>-2.0184849771726299</v>
      </c>
      <c r="D589" s="32">
        <v>0.200167743692652</v>
      </c>
      <c r="E589" s="38">
        <f t="shared" si="84"/>
        <v>0.14318142961825497</v>
      </c>
      <c r="F589" s="32">
        <v>1</v>
      </c>
      <c r="G589" s="6">
        <f t="shared" si="85"/>
        <v>0.11848497717262996</v>
      </c>
      <c r="H589" s="14">
        <f t="shared" si="86"/>
        <v>1.4038689815598642E-2</v>
      </c>
      <c r="M589" s="8">
        <f t="shared" si="87"/>
        <v>2.0500921787527302E-2</v>
      </c>
      <c r="N589" s="8"/>
      <c r="O589" s="10">
        <f t="shared" si="91"/>
        <v>586</v>
      </c>
      <c r="P589" s="8">
        <f t="shared" si="88"/>
        <v>-0.26696329254727402</v>
      </c>
      <c r="Q589" s="8">
        <f t="shared" si="89"/>
        <v>-1.7500843360833434</v>
      </c>
      <c r="R589" s="8">
        <f t="shared" si="90"/>
        <v>1.2161577509887953</v>
      </c>
      <c r="AE589" s="43">
        <v>-1.5</v>
      </c>
      <c r="AF589" s="43">
        <v>-2.4780000000000002</v>
      </c>
    </row>
    <row r="590" spans="1:32">
      <c r="A590" s="32">
        <v>-0.69999999999999896</v>
      </c>
      <c r="B590" s="32">
        <v>0</v>
      </c>
      <c r="C590" s="32">
        <v>-0.66046615536201903</v>
      </c>
      <c r="D590" s="33">
        <v>5.8594589400663602E-2</v>
      </c>
      <c r="E590" s="38">
        <f t="shared" si="84"/>
        <v>4.1913132073685064E-2</v>
      </c>
      <c r="F590" s="32">
        <v>1</v>
      </c>
      <c r="G590" s="6">
        <f t="shared" si="85"/>
        <v>3.9533844637979931E-2</v>
      </c>
      <c r="H590" s="14">
        <f t="shared" si="86"/>
        <v>1.5629248718599345E-3</v>
      </c>
      <c r="M590" s="8">
        <f t="shared" si="87"/>
        <v>1.7567106402261675E-3</v>
      </c>
      <c r="N590" s="8"/>
      <c r="O590" s="10">
        <f t="shared" si="91"/>
        <v>587</v>
      </c>
      <c r="P590" s="8">
        <f t="shared" si="88"/>
        <v>-0.24694104560622954</v>
      </c>
      <c r="Q590" s="8">
        <f t="shared" si="89"/>
        <v>-1.7300620891422989</v>
      </c>
      <c r="R590" s="8">
        <f t="shared" si="90"/>
        <v>1.2361799979298398</v>
      </c>
      <c r="AE590" s="43">
        <v>-1.5</v>
      </c>
      <c r="AF590" s="43">
        <v>-0.42299999999999999</v>
      </c>
    </row>
    <row r="591" spans="1:32">
      <c r="A591" s="32">
        <v>-3</v>
      </c>
      <c r="B591" s="32">
        <v>0</v>
      </c>
      <c r="C591" s="32">
        <v>-3.1085854666718502</v>
      </c>
      <c r="D591" s="32">
        <v>0.37557044254587202</v>
      </c>
      <c r="E591" s="38">
        <f t="shared" si="84"/>
        <v>0.26864824418787048</v>
      </c>
      <c r="F591" s="32">
        <v>1</v>
      </c>
      <c r="G591" s="6">
        <f t="shared" si="85"/>
        <v>0.10858546667185021</v>
      </c>
      <c r="H591" s="14">
        <f t="shared" si="86"/>
        <v>1.1790803572343491E-2</v>
      </c>
      <c r="M591" s="8">
        <f t="shared" si="87"/>
        <v>7.2171879105225684E-2</v>
      </c>
      <c r="N591" s="8"/>
      <c r="O591" s="10">
        <f t="shared" si="91"/>
        <v>588</v>
      </c>
      <c r="P591" s="8">
        <f t="shared" si="88"/>
        <v>-0.22691879866518327</v>
      </c>
      <c r="Q591" s="8">
        <f t="shared" si="89"/>
        <v>-1.7100398422012526</v>
      </c>
      <c r="R591" s="8">
        <f t="shared" si="90"/>
        <v>1.2562022448708861</v>
      </c>
      <c r="AE591" s="43">
        <v>-1.5</v>
      </c>
      <c r="AF591" s="43">
        <v>-1.631</v>
      </c>
    </row>
    <row r="592" spans="1:32">
      <c r="A592" s="32">
        <v>-4.9000000000000004</v>
      </c>
      <c r="B592" s="32">
        <v>0</v>
      </c>
      <c r="C592" s="32">
        <v>-4.40577316206278</v>
      </c>
      <c r="D592" s="32">
        <v>0.39895621045171697</v>
      </c>
      <c r="E592" s="38">
        <f t="shared" si="84"/>
        <v>0.28537625250583853</v>
      </c>
      <c r="F592" s="32">
        <v>0</v>
      </c>
      <c r="G592" s="6">
        <f t="shared" si="85"/>
        <v>0.49422683793722033</v>
      </c>
      <c r="H592" s="14">
        <f t="shared" si="86"/>
        <v>0.24426016733742345</v>
      </c>
      <c r="M592" s="8">
        <f t="shared" si="87"/>
        <v>8.1439605494276118E-2</v>
      </c>
      <c r="N592" s="8"/>
      <c r="O592" s="10">
        <f t="shared" si="91"/>
        <v>589</v>
      </c>
      <c r="P592" s="8">
        <f t="shared" si="88"/>
        <v>-0.20689655172413879</v>
      </c>
      <c r="Q592" s="8">
        <f t="shared" si="89"/>
        <v>-1.6900175952602081</v>
      </c>
      <c r="R592" s="8">
        <f t="shared" si="90"/>
        <v>1.2762244918119305</v>
      </c>
      <c r="AE592" s="43">
        <v>-1.5</v>
      </c>
      <c r="AF592" s="43">
        <v>-0.99199999999999999</v>
      </c>
    </row>
    <row r="593" spans="1:32">
      <c r="A593" s="32">
        <v>-0.68999999999999895</v>
      </c>
      <c r="B593" s="32">
        <v>0</v>
      </c>
      <c r="C593" s="32">
        <v>-0.72603221892122705</v>
      </c>
      <c r="D593" s="32">
        <v>0.149421275161888</v>
      </c>
      <c r="E593" s="38">
        <f t="shared" si="84"/>
        <v>0.10688211496209789</v>
      </c>
      <c r="F593" s="32">
        <v>1</v>
      </c>
      <c r="G593" s="6">
        <f t="shared" si="85"/>
        <v>3.6032218921228099E-2</v>
      </c>
      <c r="H593" s="14">
        <f t="shared" si="86"/>
        <v>1.2983208003873082E-3</v>
      </c>
      <c r="M593" s="8">
        <f t="shared" si="87"/>
        <v>1.1423786498771109E-2</v>
      </c>
      <c r="N593" s="8"/>
      <c r="O593" s="10">
        <f t="shared" si="91"/>
        <v>590</v>
      </c>
      <c r="P593" s="8">
        <f t="shared" si="88"/>
        <v>-0.18687430478309253</v>
      </c>
      <c r="Q593" s="8">
        <f t="shared" si="89"/>
        <v>-1.6699953483191619</v>
      </c>
      <c r="R593" s="8">
        <f t="shared" si="90"/>
        <v>1.2962467387529768</v>
      </c>
      <c r="AE593" s="43">
        <v>-1.5</v>
      </c>
      <c r="AF593" s="43">
        <v>-0.53300000000000003</v>
      </c>
    </row>
    <row r="594" spans="1:32">
      <c r="A594" s="32">
        <v>-5.74</v>
      </c>
      <c r="B594" s="32">
        <v>0</v>
      </c>
      <c r="C594" s="32">
        <v>-5.6886459267261502</v>
      </c>
      <c r="D594" s="33">
        <v>9.3028650686633393E-2</v>
      </c>
      <c r="E594" s="38">
        <f t="shared" si="84"/>
        <v>6.6544064268524758E-2</v>
      </c>
      <c r="F594" s="32">
        <v>1</v>
      </c>
      <c r="G594" s="6">
        <f t="shared" si="85"/>
        <v>5.1354073273849998E-2</v>
      </c>
      <c r="H594" s="14">
        <f t="shared" si="86"/>
        <v>2.6372408418159545E-3</v>
      </c>
      <c r="M594" s="8">
        <f t="shared" si="87"/>
        <v>4.4281124893735535E-3</v>
      </c>
      <c r="N594" s="8"/>
      <c r="O594" s="10">
        <f t="shared" si="91"/>
        <v>591</v>
      </c>
      <c r="P594" s="8">
        <f t="shared" si="88"/>
        <v>-0.16685205784204626</v>
      </c>
      <c r="Q594" s="8">
        <f t="shared" si="89"/>
        <v>-1.6499731013781156</v>
      </c>
      <c r="R594" s="8">
        <f t="shared" si="90"/>
        <v>1.3162689856940231</v>
      </c>
      <c r="AE594" s="43">
        <v>-1.5</v>
      </c>
      <c r="AF594" s="43">
        <v>-0.91300000000000003</v>
      </c>
    </row>
    <row r="595" spans="1:32">
      <c r="A595" s="32">
        <v>-0.27999999999999903</v>
      </c>
      <c r="B595" s="32">
        <v>0</v>
      </c>
      <c r="C595" s="32">
        <v>-0.28536288322867498</v>
      </c>
      <c r="D595" s="32">
        <v>0.12739414738809199</v>
      </c>
      <c r="E595" s="38">
        <f t="shared" si="84"/>
        <v>9.1125951721937132E-2</v>
      </c>
      <c r="F595" s="32">
        <v>1</v>
      </c>
      <c r="G595" s="6">
        <f t="shared" si="85"/>
        <v>5.362883228675952E-3</v>
      </c>
      <c r="H595" s="14">
        <f t="shared" si="86"/>
        <v>2.8760516524413802E-5</v>
      </c>
      <c r="M595" s="8">
        <f t="shared" si="87"/>
        <v>8.3039390772288169E-3</v>
      </c>
      <c r="N595" s="8"/>
      <c r="O595" s="10">
        <f t="shared" si="91"/>
        <v>592</v>
      </c>
      <c r="P595" s="8">
        <f t="shared" si="88"/>
        <v>-0.14682981090100178</v>
      </c>
      <c r="Q595" s="8">
        <f t="shared" si="89"/>
        <v>-1.6299508544370711</v>
      </c>
      <c r="R595" s="8">
        <f t="shared" si="90"/>
        <v>1.3362912326350675</v>
      </c>
      <c r="AE595" s="43">
        <v>-1.5</v>
      </c>
      <c r="AF595" s="43">
        <v>-1.2210000000000001</v>
      </c>
    </row>
    <row r="596" spans="1:32">
      <c r="A596" s="32">
        <v>-0.9</v>
      </c>
      <c r="B596" s="32">
        <v>0</v>
      </c>
      <c r="C596" s="32">
        <v>-0.929370997827491</v>
      </c>
      <c r="D596" s="33">
        <v>8.2224288957398695E-2</v>
      </c>
      <c r="E596" s="38">
        <f t="shared" si="84"/>
        <v>5.8815626459484432E-2</v>
      </c>
      <c r="F596" s="32">
        <v>1</v>
      </c>
      <c r="G596" s="6">
        <f t="shared" si="85"/>
        <v>2.9370997827490974E-2</v>
      </c>
      <c r="H596" s="14">
        <f t="shared" si="86"/>
        <v>8.6265551338247958E-4</v>
      </c>
      <c r="M596" s="8">
        <f t="shared" si="87"/>
        <v>3.4592779158216054E-3</v>
      </c>
      <c r="N596" s="8"/>
      <c r="O596" s="10">
        <f t="shared" si="91"/>
        <v>593</v>
      </c>
      <c r="P596" s="8">
        <f t="shared" si="88"/>
        <v>-0.12680756395995552</v>
      </c>
      <c r="Q596" s="8">
        <f t="shared" si="89"/>
        <v>-1.6099286074960248</v>
      </c>
      <c r="R596" s="8">
        <f t="shared" si="90"/>
        <v>1.3563134795761138</v>
      </c>
      <c r="AE596" s="43">
        <v>-1.5</v>
      </c>
      <c r="AF596" s="43">
        <v>-0.90800000000000003</v>
      </c>
    </row>
    <row r="597" spans="1:32">
      <c r="A597" s="32">
        <v>-2.5999999999999899</v>
      </c>
      <c r="B597" s="32">
        <v>0</v>
      </c>
      <c r="C597" s="32">
        <v>-2.69085782968647</v>
      </c>
      <c r="D597" s="32">
        <v>0.114331561262173</v>
      </c>
      <c r="E597" s="38">
        <f t="shared" si="84"/>
        <v>8.1782189727534829E-2</v>
      </c>
      <c r="F597" s="32">
        <v>0</v>
      </c>
      <c r="G597" s="6">
        <f t="shared" si="85"/>
        <v>9.0857829686480152E-2</v>
      </c>
      <c r="H597" s="14">
        <f t="shared" si="86"/>
        <v>8.2551452153374338E-3</v>
      </c>
      <c r="M597" s="8">
        <f t="shared" si="87"/>
        <v>6.6883265566305035E-3</v>
      </c>
      <c r="N597" s="8"/>
      <c r="O597" s="10">
        <f t="shared" si="91"/>
        <v>594</v>
      </c>
      <c r="P597" s="8">
        <f t="shared" si="88"/>
        <v>-0.10678531701890925</v>
      </c>
      <c r="Q597" s="8">
        <f t="shared" si="89"/>
        <v>-1.5899063605549786</v>
      </c>
      <c r="R597" s="8">
        <f t="shared" si="90"/>
        <v>1.3763357265171601</v>
      </c>
      <c r="AE597" s="43">
        <v>-1.49</v>
      </c>
      <c r="AF597" s="43">
        <v>-0.66700000000000004</v>
      </c>
    </row>
    <row r="598" spans="1:32">
      <c r="A598" s="32">
        <v>-2.0999999999999899</v>
      </c>
      <c r="B598" s="32">
        <v>0</v>
      </c>
      <c r="C598" s="32">
        <v>-2.0686934379334501</v>
      </c>
      <c r="D598" s="33">
        <v>5.4312299130837197E-2</v>
      </c>
      <c r="E598" s="38">
        <f t="shared" si="84"/>
        <v>3.8849978982368111E-2</v>
      </c>
      <c r="F598" s="32">
        <v>1</v>
      </c>
      <c r="G598" s="6">
        <f t="shared" si="85"/>
        <v>3.1306562066539811E-2</v>
      </c>
      <c r="H598" s="14">
        <f t="shared" si="86"/>
        <v>9.8010082842610942E-4</v>
      </c>
      <c r="M598" s="8">
        <f t="shared" si="87"/>
        <v>1.5093208669304439E-3</v>
      </c>
      <c r="N598" s="8"/>
      <c r="O598" s="10">
        <f t="shared" si="91"/>
        <v>595</v>
      </c>
      <c r="P598" s="8">
        <f t="shared" si="88"/>
        <v>-8.6763070077864768E-2</v>
      </c>
      <c r="Q598" s="8">
        <f t="shared" si="89"/>
        <v>-1.5698841136139341</v>
      </c>
      <c r="R598" s="8">
        <f t="shared" si="90"/>
        <v>1.3963579734582046</v>
      </c>
      <c r="AE598" s="43">
        <v>-1.4</v>
      </c>
      <c r="AF598" s="43">
        <v>-8.6999999999999994E-2</v>
      </c>
    </row>
    <row r="599" spans="1:32">
      <c r="A599" s="32">
        <v>-6.4</v>
      </c>
      <c r="B599" s="32">
        <v>0</v>
      </c>
      <c r="C599" s="32">
        <v>-6.1698172341564401</v>
      </c>
      <c r="D599" s="32">
        <v>0.21698411574291701</v>
      </c>
      <c r="E599" s="38">
        <f t="shared" si="84"/>
        <v>0.15521030173686393</v>
      </c>
      <c r="F599" s="32">
        <v>0</v>
      </c>
      <c r="G599" s="6">
        <f t="shared" si="85"/>
        <v>0.23018276584356023</v>
      </c>
      <c r="H599" s="14">
        <f t="shared" si="86"/>
        <v>5.2984105691391281E-2</v>
      </c>
      <c r="M599" s="8">
        <f t="shared" si="87"/>
        <v>2.4090237765248344E-2</v>
      </c>
      <c r="N599" s="8"/>
      <c r="O599" s="10">
        <f t="shared" si="91"/>
        <v>596</v>
      </c>
      <c r="P599" s="8">
        <f t="shared" si="88"/>
        <v>-6.6740823136818506E-2</v>
      </c>
      <c r="Q599" s="8">
        <f t="shared" si="89"/>
        <v>-1.5498618666728878</v>
      </c>
      <c r="R599" s="8">
        <f t="shared" si="90"/>
        <v>1.4163802203992508</v>
      </c>
      <c r="AE599" s="43">
        <v>-1.4</v>
      </c>
      <c r="AF599" s="43">
        <v>-1.3640000000000001</v>
      </c>
    </row>
    <row r="600" spans="1:32">
      <c r="A600" s="32">
        <v>-2.4</v>
      </c>
      <c r="B600" s="32">
        <v>0</v>
      </c>
      <c r="C600" s="32">
        <v>-2.43462602151192</v>
      </c>
      <c r="D600" s="32">
        <v>0.15646760371403301</v>
      </c>
      <c r="E600" s="38">
        <f t="shared" si="84"/>
        <v>0.11192240455643519</v>
      </c>
      <c r="F600" s="32">
        <v>1</v>
      </c>
      <c r="G600" s="6">
        <f t="shared" si="85"/>
        <v>3.4626021511920069E-2</v>
      </c>
      <c r="H600" s="14">
        <f t="shared" si="86"/>
        <v>1.1989613657439513E-3</v>
      </c>
      <c r="M600" s="8">
        <f t="shared" si="87"/>
        <v>1.2526624641694345E-2</v>
      </c>
      <c r="N600" s="8"/>
      <c r="O600" s="10">
        <f t="shared" si="91"/>
        <v>597</v>
      </c>
      <c r="P600" s="8">
        <f t="shared" si="88"/>
        <v>-4.6718576195772243E-2</v>
      </c>
      <c r="Q600" s="8">
        <f t="shared" si="89"/>
        <v>-1.5298396197318416</v>
      </c>
      <c r="R600" s="8">
        <f t="shared" si="90"/>
        <v>1.4364024673402971</v>
      </c>
      <c r="AE600" s="43">
        <v>-1.38</v>
      </c>
      <c r="AF600" s="43">
        <v>-0.85899999999999999</v>
      </c>
    </row>
    <row r="601" spans="1:32">
      <c r="A601" s="32">
        <v>-4.2999999999999901</v>
      </c>
      <c r="B601" s="32">
        <v>0</v>
      </c>
      <c r="C601" s="32">
        <v>-4.3235751729451399</v>
      </c>
      <c r="D601" s="33">
        <v>5.6580757129400298E-2</v>
      </c>
      <c r="E601" s="38">
        <f t="shared" si="84"/>
        <v>4.0472623336904802E-2</v>
      </c>
      <c r="F601" s="32">
        <v>1</v>
      </c>
      <c r="G601" s="6">
        <f t="shared" si="85"/>
        <v>2.357517294514988E-2</v>
      </c>
      <c r="H601" s="14">
        <f t="shared" si="86"/>
        <v>5.5578877939372684E-4</v>
      </c>
      <c r="M601" s="8">
        <f t="shared" si="87"/>
        <v>1.6380332397709712E-3</v>
      </c>
      <c r="N601" s="8"/>
      <c r="O601" s="10">
        <f t="shared" si="91"/>
        <v>598</v>
      </c>
      <c r="P601" s="8">
        <f t="shared" si="88"/>
        <v>-2.6696329254727758E-2</v>
      </c>
      <c r="Q601" s="8">
        <f t="shared" si="89"/>
        <v>-1.5098173727907971</v>
      </c>
      <c r="R601" s="8">
        <f t="shared" si="90"/>
        <v>1.4564247142813416</v>
      </c>
      <c r="AE601" s="43">
        <v>-1.3</v>
      </c>
      <c r="AF601" s="43">
        <v>-0.95</v>
      </c>
    </row>
    <row r="602" spans="1:32">
      <c r="A602" s="32">
        <v>-0.95</v>
      </c>
      <c r="B602" s="32">
        <v>0</v>
      </c>
      <c r="C602" s="32">
        <v>-0.94312777486813903</v>
      </c>
      <c r="D602" s="33">
        <v>9.2070205895004698E-2</v>
      </c>
      <c r="E602" s="38">
        <f t="shared" si="84"/>
        <v>6.5858481801819829E-2</v>
      </c>
      <c r="F602" s="32">
        <v>1</v>
      </c>
      <c r="G602" s="6">
        <f t="shared" si="85"/>
        <v>6.8722251318609207E-3</v>
      </c>
      <c r="H602" s="14">
        <f t="shared" si="86"/>
        <v>4.7227478262980848E-5</v>
      </c>
      <c r="M602" s="8">
        <f t="shared" si="87"/>
        <v>4.3373396252406335E-3</v>
      </c>
      <c r="N602" s="8"/>
      <c r="O602" s="10">
        <f t="shared" si="91"/>
        <v>599</v>
      </c>
      <c r="P602" s="8">
        <f t="shared" si="88"/>
        <v>-6.6740823136814953E-3</v>
      </c>
      <c r="Q602" s="8">
        <f t="shared" si="89"/>
        <v>-1.4897951258497508</v>
      </c>
      <c r="R602" s="8">
        <f t="shared" si="90"/>
        <v>1.4764469612223878</v>
      </c>
      <c r="AE602" s="43">
        <v>-1.3</v>
      </c>
      <c r="AF602" s="43">
        <v>-1.8180000000000001</v>
      </c>
    </row>
    <row r="603" spans="1:32">
      <c r="A603" s="32">
        <v>0.3</v>
      </c>
      <c r="B603" s="32">
        <v>0</v>
      </c>
      <c r="C603" s="32">
        <v>0.28031331155240302</v>
      </c>
      <c r="D603" s="32">
        <v>0.17900674372999201</v>
      </c>
      <c r="E603" s="38">
        <f t="shared" si="84"/>
        <v>0.12804481384334915</v>
      </c>
      <c r="F603" s="32">
        <v>1</v>
      </c>
      <c r="G603" s="6">
        <f t="shared" si="85"/>
        <v>1.9686688447596967E-2</v>
      </c>
      <c r="H603" s="14">
        <f t="shared" si="86"/>
        <v>3.8756570203274789E-4</v>
      </c>
      <c r="M603" s="8">
        <f t="shared" si="87"/>
        <v>1.6395474352177936E-2</v>
      </c>
      <c r="N603" s="8"/>
      <c r="O603" s="10">
        <f t="shared" si="91"/>
        <v>600</v>
      </c>
      <c r="P603" s="8">
        <f t="shared" si="88"/>
        <v>1.3348164627362991E-2</v>
      </c>
      <c r="Q603" s="8">
        <f t="shared" si="89"/>
        <v>-1.4697728789087063</v>
      </c>
      <c r="R603" s="8">
        <f t="shared" si="90"/>
        <v>1.4964692081634323</v>
      </c>
      <c r="AE603" s="43">
        <v>-1.3</v>
      </c>
      <c r="AF603" s="43">
        <v>-0.16200000000000001</v>
      </c>
    </row>
    <row r="604" spans="1:32">
      <c r="A604" s="32">
        <v>-2.4</v>
      </c>
      <c r="B604" s="32">
        <v>0</v>
      </c>
      <c r="C604" s="32">
        <v>-2.3741721873297901</v>
      </c>
      <c r="D604" s="33">
        <v>9.3783988162822601E-2</v>
      </c>
      <c r="E604" s="38">
        <f t="shared" si="84"/>
        <v>6.7084362608756221E-2</v>
      </c>
      <c r="F604" s="32">
        <v>1</v>
      </c>
      <c r="G604" s="6">
        <f t="shared" si="85"/>
        <v>2.5827812670209838E-2</v>
      </c>
      <c r="H604" s="14">
        <f t="shared" si="86"/>
        <v>6.6707590732745182E-4</v>
      </c>
      <c r="M604" s="8">
        <f t="shared" si="87"/>
        <v>4.5003117066230898E-3</v>
      </c>
      <c r="N604" s="8"/>
      <c r="O604" s="10">
        <f t="shared" si="91"/>
        <v>601</v>
      </c>
      <c r="P604" s="8">
        <f t="shared" si="88"/>
        <v>3.3370411568409253E-2</v>
      </c>
      <c r="Q604" s="8">
        <f t="shared" si="89"/>
        <v>-1.4497506319676601</v>
      </c>
      <c r="R604" s="8">
        <f t="shared" si="90"/>
        <v>1.5164914551044786</v>
      </c>
      <c r="AE604" s="43">
        <v>-1.3</v>
      </c>
      <c r="AF604" s="43">
        <v>-1.603</v>
      </c>
    </row>
    <row r="605" spans="1:32">
      <c r="A605" s="32">
        <v>-0.19999999999999901</v>
      </c>
      <c r="B605" s="32">
        <v>0</v>
      </c>
      <c r="C605" s="32">
        <v>-0.20372878286877399</v>
      </c>
      <c r="D605" s="32">
        <v>0.18208740729148001</v>
      </c>
      <c r="E605" s="38">
        <f t="shared" si="84"/>
        <v>0.13024843469039232</v>
      </c>
      <c r="F605" s="32">
        <v>1</v>
      </c>
      <c r="G605" s="6">
        <f t="shared" si="85"/>
        <v>3.7287828687749824E-3</v>
      </c>
      <c r="H605" s="14">
        <f t="shared" si="86"/>
        <v>1.3903821682469788E-5</v>
      </c>
      <c r="M605" s="8">
        <f t="shared" si="87"/>
        <v>1.6964654739297393E-2</v>
      </c>
      <c r="N605" s="8"/>
      <c r="O605" s="10">
        <f t="shared" si="91"/>
        <v>602</v>
      </c>
      <c r="P605" s="8">
        <f t="shared" si="88"/>
        <v>5.3392658509455515E-2</v>
      </c>
      <c r="Q605" s="8">
        <f t="shared" si="89"/>
        <v>-1.4297283850266138</v>
      </c>
      <c r="R605" s="8">
        <f t="shared" si="90"/>
        <v>1.5365137020455248</v>
      </c>
      <c r="AE605" s="43">
        <v>-1.3</v>
      </c>
      <c r="AF605" s="43">
        <v>-0.92600000000000005</v>
      </c>
    </row>
    <row r="606" spans="1:32">
      <c r="A606" s="32">
        <v>0.15</v>
      </c>
      <c r="B606" s="32">
        <v>0</v>
      </c>
      <c r="C606" s="32">
        <v>0.14827956134811601</v>
      </c>
      <c r="D606" s="33">
        <v>8.0245412125760807E-2</v>
      </c>
      <c r="E606" s="38">
        <f t="shared" si="84"/>
        <v>5.7400121600582645E-2</v>
      </c>
      <c r="F606" s="32">
        <v>1</v>
      </c>
      <c r="G606" s="6">
        <f t="shared" si="85"/>
        <v>1.720438651883982E-3</v>
      </c>
      <c r="H606" s="14">
        <f t="shared" si="86"/>
        <v>2.9599091548963737E-6</v>
      </c>
      <c r="M606" s="8">
        <f t="shared" si="87"/>
        <v>3.2947739597616742E-3</v>
      </c>
      <c r="N606" s="8"/>
      <c r="O606" s="10">
        <f t="shared" si="91"/>
        <v>603</v>
      </c>
      <c r="P606" s="8">
        <f t="shared" si="88"/>
        <v>7.3414905450500001E-2</v>
      </c>
      <c r="Q606" s="8">
        <f t="shared" si="89"/>
        <v>-1.4097061380855693</v>
      </c>
      <c r="R606" s="8">
        <f t="shared" si="90"/>
        <v>1.5565359489865693</v>
      </c>
      <c r="AE606" s="43">
        <v>-1.3</v>
      </c>
      <c r="AF606" s="43">
        <v>-1.2629999999999999</v>
      </c>
    </row>
    <row r="607" spans="1:32">
      <c r="A607" s="32">
        <v>-0.19999999999999901</v>
      </c>
      <c r="B607" s="32">
        <v>0</v>
      </c>
      <c r="C607" s="32">
        <v>-0.19200928252021701</v>
      </c>
      <c r="D607" s="32">
        <v>0.10945192120655001</v>
      </c>
      <c r="E607" s="38">
        <f t="shared" si="84"/>
        <v>7.8291748029498898E-2</v>
      </c>
      <c r="F607" s="32">
        <v>1</v>
      </c>
      <c r="G607" s="6">
        <f t="shared" si="85"/>
        <v>7.9907174797820002E-3</v>
      </c>
      <c r="H607" s="14">
        <f t="shared" si="86"/>
        <v>6.3851565841693605E-5</v>
      </c>
      <c r="M607" s="8">
        <f t="shared" si="87"/>
        <v>6.1295978095145445E-3</v>
      </c>
      <c r="N607" s="8"/>
      <c r="O607" s="10">
        <f t="shared" si="91"/>
        <v>604</v>
      </c>
      <c r="P607" s="8">
        <f t="shared" si="88"/>
        <v>9.3437152391546263E-2</v>
      </c>
      <c r="Q607" s="8">
        <f t="shared" si="89"/>
        <v>-1.3896838911445231</v>
      </c>
      <c r="R607" s="8">
        <f t="shared" si="90"/>
        <v>1.5765581959276156</v>
      </c>
      <c r="AE607" s="43">
        <v>-1.2</v>
      </c>
      <c r="AF607" s="43">
        <v>-1.26</v>
      </c>
    </row>
    <row r="608" spans="1:32">
      <c r="A608" s="32">
        <v>-0.9</v>
      </c>
      <c r="B608" s="32">
        <v>0</v>
      </c>
      <c r="C608" s="32">
        <v>-0.92216491448458204</v>
      </c>
      <c r="D608" s="32">
        <v>0.105261387120884</v>
      </c>
      <c r="E608" s="38">
        <f t="shared" si="84"/>
        <v>7.5294228797973914E-2</v>
      </c>
      <c r="F608" s="32">
        <v>1</v>
      </c>
      <c r="G608" s="6">
        <f t="shared" si="85"/>
        <v>2.2164914484582021E-2</v>
      </c>
      <c r="H608" s="14">
        <f t="shared" si="86"/>
        <v>4.9128343410883386E-4</v>
      </c>
      <c r="M608" s="8">
        <f t="shared" si="87"/>
        <v>5.6692208902816444E-3</v>
      </c>
      <c r="N608" s="8"/>
      <c r="O608" s="10">
        <f t="shared" si="91"/>
        <v>605</v>
      </c>
      <c r="P608" s="8">
        <f t="shared" si="88"/>
        <v>0.11345939933259253</v>
      </c>
      <c r="Q608" s="8">
        <f t="shared" si="89"/>
        <v>-1.3696616442034768</v>
      </c>
      <c r="R608" s="8">
        <f t="shared" si="90"/>
        <v>1.5965804428686619</v>
      </c>
      <c r="AE608" s="43">
        <v>-1.2</v>
      </c>
      <c r="AF608" s="43">
        <v>-1.5589999999999999</v>
      </c>
    </row>
    <row r="609" spans="1:32">
      <c r="A609" s="32">
        <v>-0.4</v>
      </c>
      <c r="B609" s="32">
        <v>0</v>
      </c>
      <c r="C609" s="32">
        <v>-0.39192132387438799</v>
      </c>
      <c r="D609" s="33">
        <v>6.4295104924458002E-2</v>
      </c>
      <c r="E609" s="38">
        <f t="shared" si="84"/>
        <v>4.5990751909931932E-2</v>
      </c>
      <c r="F609" s="32">
        <v>1</v>
      </c>
      <c r="G609" s="6">
        <f t="shared" si="85"/>
        <v>8.0786761256120276E-3</v>
      </c>
      <c r="H609" s="14">
        <f t="shared" si="86"/>
        <v>6.5265007942533763E-5</v>
      </c>
      <c r="M609" s="8">
        <f t="shared" si="87"/>
        <v>2.1151492612409076E-3</v>
      </c>
      <c r="N609" s="8"/>
      <c r="O609" s="10">
        <f t="shared" si="91"/>
        <v>606</v>
      </c>
      <c r="P609" s="8">
        <f t="shared" si="88"/>
        <v>0.13348164627363701</v>
      </c>
      <c r="Q609" s="8">
        <f t="shared" si="89"/>
        <v>-1.3496393972624323</v>
      </c>
      <c r="R609" s="8">
        <f t="shared" si="90"/>
        <v>1.6166026898097063</v>
      </c>
      <c r="AE609" s="43">
        <v>-1.2</v>
      </c>
      <c r="AF609" s="43">
        <v>-5.2999999999999999E-2</v>
      </c>
    </row>
    <row r="610" spans="1:32">
      <c r="A610" s="32">
        <v>-0.3</v>
      </c>
      <c r="B610" s="32">
        <v>0</v>
      </c>
      <c r="C610" s="32">
        <v>-0.27991310294750699</v>
      </c>
      <c r="D610" s="33">
        <v>5.4482973503244901E-2</v>
      </c>
      <c r="E610" s="38">
        <f t="shared" si="84"/>
        <v>3.8972063590955473E-2</v>
      </c>
      <c r="F610" s="32">
        <v>1</v>
      </c>
      <c r="G610" s="6">
        <f t="shared" si="85"/>
        <v>2.0086897052493002E-2</v>
      </c>
      <c r="H610" s="14">
        <f t="shared" si="86"/>
        <v>4.0348343319745208E-4</v>
      </c>
      <c r="M610" s="8">
        <f t="shared" si="87"/>
        <v>1.5188217405374773E-3</v>
      </c>
      <c r="N610" s="8"/>
      <c r="O610" s="10">
        <f t="shared" si="91"/>
        <v>607</v>
      </c>
      <c r="P610" s="8">
        <f t="shared" si="88"/>
        <v>0.15350389321468327</v>
      </c>
      <c r="Q610" s="8">
        <f t="shared" si="89"/>
        <v>-1.3296171503213861</v>
      </c>
      <c r="R610" s="8">
        <f t="shared" si="90"/>
        <v>1.6366249367507526</v>
      </c>
      <c r="AE610" s="43">
        <v>-1.2</v>
      </c>
      <c r="AF610" s="43">
        <v>-3.1E-2</v>
      </c>
    </row>
    <row r="611" spans="1:32">
      <c r="A611" s="32">
        <v>-1.0999999999999901</v>
      </c>
      <c r="B611" s="32">
        <v>0</v>
      </c>
      <c r="C611" s="32">
        <v>-1.0401670592505901</v>
      </c>
      <c r="D611" s="32">
        <v>0.143707558962301</v>
      </c>
      <c r="E611" s="38">
        <f t="shared" si="84"/>
        <v>0.10279505258732287</v>
      </c>
      <c r="F611" s="32">
        <v>1</v>
      </c>
      <c r="G611" s="6">
        <f t="shared" si="85"/>
        <v>5.9832940749400043E-2</v>
      </c>
      <c r="H611" s="14">
        <f t="shared" si="86"/>
        <v>3.5799807987212163E-3</v>
      </c>
      <c r="M611" s="8">
        <f t="shared" si="87"/>
        <v>1.0566822836430474E-2</v>
      </c>
      <c r="N611" s="8"/>
      <c r="O611" s="10">
        <f t="shared" si="91"/>
        <v>608</v>
      </c>
      <c r="P611" s="8">
        <f t="shared" si="88"/>
        <v>0.17352614015572776</v>
      </c>
      <c r="Q611" s="8">
        <f t="shared" si="89"/>
        <v>-1.3095949033803416</v>
      </c>
      <c r="R611" s="8">
        <f t="shared" si="90"/>
        <v>1.6566471836917971</v>
      </c>
      <c r="AE611" s="43">
        <v>-1.2</v>
      </c>
      <c r="AF611" s="43">
        <v>-0.82799999999999996</v>
      </c>
    </row>
    <row r="612" spans="1:32">
      <c r="A612" s="32">
        <v>-0.66</v>
      </c>
      <c r="B612" s="32">
        <v>0</v>
      </c>
      <c r="C612" s="32">
        <v>-0.63334142860026399</v>
      </c>
      <c r="D612" s="33">
        <v>7.8386883825783099E-2</v>
      </c>
      <c r="E612" s="38">
        <f t="shared" si="84"/>
        <v>5.6070702913696771E-2</v>
      </c>
      <c r="F612" s="32">
        <v>1</v>
      </c>
      <c r="G612" s="6">
        <f t="shared" si="85"/>
        <v>2.6658571399736042E-2</v>
      </c>
      <c r="H612" s="14">
        <f t="shared" si="86"/>
        <v>7.1067942907482448E-4</v>
      </c>
      <c r="M612" s="8">
        <f t="shared" si="87"/>
        <v>3.1439237252360434E-3</v>
      </c>
      <c r="N612" s="8"/>
      <c r="O612" s="10">
        <f t="shared" si="91"/>
        <v>609</v>
      </c>
      <c r="P612" s="8">
        <f t="shared" si="88"/>
        <v>0.19354838709677402</v>
      </c>
      <c r="Q612" s="8">
        <f t="shared" si="89"/>
        <v>-1.2895726564392953</v>
      </c>
      <c r="R612" s="8">
        <f t="shared" si="90"/>
        <v>1.6766694306328433</v>
      </c>
      <c r="AE612" s="43">
        <v>-1.2</v>
      </c>
      <c r="AF612" s="43">
        <v>-1.296</v>
      </c>
    </row>
    <row r="613" spans="1:32">
      <c r="A613" s="32">
        <v>0.19999999999999901</v>
      </c>
      <c r="B613" s="32">
        <v>0</v>
      </c>
      <c r="C613" s="32">
        <v>0.21366875941025901</v>
      </c>
      <c r="D613" s="32">
        <v>0.10336037802326099</v>
      </c>
      <c r="E613" s="38">
        <f t="shared" si="84"/>
        <v>7.3934423290384729E-2</v>
      </c>
      <c r="F613" s="32">
        <v>1</v>
      </c>
      <c r="G613" s="6">
        <f t="shared" si="85"/>
        <v>1.3668759410259995E-2</v>
      </c>
      <c r="H613" s="14">
        <f t="shared" si="86"/>
        <v>1.8683498381557117E-4</v>
      </c>
      <c r="M613" s="8">
        <f t="shared" si="87"/>
        <v>5.4662989472817839E-3</v>
      </c>
      <c r="N613" s="8"/>
      <c r="O613" s="10">
        <f t="shared" si="91"/>
        <v>610</v>
      </c>
      <c r="P613" s="8">
        <f t="shared" si="88"/>
        <v>0.21357063403782028</v>
      </c>
      <c r="Q613" s="8">
        <f t="shared" si="89"/>
        <v>-1.269550409498249</v>
      </c>
      <c r="R613" s="8">
        <f t="shared" si="90"/>
        <v>1.6966916775738896</v>
      </c>
      <c r="AE613" s="43">
        <v>-1.1599999999999999</v>
      </c>
      <c r="AF613" s="43">
        <v>-0.10100000000000001</v>
      </c>
    </row>
    <row r="614" spans="1:32">
      <c r="A614" s="33">
        <v>9.9999999999999603E-2</v>
      </c>
      <c r="B614" s="32">
        <v>0</v>
      </c>
      <c r="C614" s="32">
        <v>0.12603772029389501</v>
      </c>
      <c r="D614" s="33">
        <v>7.8370384632878598E-2</v>
      </c>
      <c r="E614" s="38">
        <f t="shared" si="84"/>
        <v>5.6058900922106948E-2</v>
      </c>
      <c r="F614" s="32">
        <v>1</v>
      </c>
      <c r="G614" s="6">
        <f t="shared" si="85"/>
        <v>2.6037720293895408E-2</v>
      </c>
      <c r="H614" s="14">
        <f t="shared" si="86"/>
        <v>6.7796287810313279E-4</v>
      </c>
      <c r="M614" s="8">
        <f t="shared" si="87"/>
        <v>3.1426003725946033E-3</v>
      </c>
      <c r="N614" s="8"/>
      <c r="O614" s="10">
        <f t="shared" si="91"/>
        <v>611</v>
      </c>
      <c r="P614" s="8">
        <f t="shared" si="88"/>
        <v>0.23359288097886477</v>
      </c>
      <c r="Q614" s="8">
        <f t="shared" si="89"/>
        <v>-1.2495281625572046</v>
      </c>
      <c r="R614" s="8">
        <f t="shared" si="90"/>
        <v>1.7167139245149341</v>
      </c>
      <c r="AE614" s="43">
        <v>-1.1000000000000001</v>
      </c>
      <c r="AF614" s="43">
        <v>-1.7689999999999999</v>
      </c>
    </row>
    <row r="615" spans="1:32">
      <c r="A615" s="33">
        <v>9.9999999999999603E-2</v>
      </c>
      <c r="B615" s="32">
        <v>0</v>
      </c>
      <c r="C615" s="33">
        <v>9.2210173944978893E-2</v>
      </c>
      <c r="D615" s="32">
        <v>0.140224378833021</v>
      </c>
      <c r="E615" s="38">
        <f t="shared" si="84"/>
        <v>0.10030350873850984</v>
      </c>
      <c r="F615" s="32">
        <v>1</v>
      </c>
      <c r="G615" s="6">
        <f t="shared" si="85"/>
        <v>7.7898260550207099E-3</v>
      </c>
      <c r="H615" s="14">
        <f t="shared" si="86"/>
        <v>6.0681389967479516E-5</v>
      </c>
      <c r="M615" s="8">
        <f t="shared" si="87"/>
        <v>1.006079386525632E-2</v>
      </c>
      <c r="N615" s="8"/>
      <c r="O615" s="10">
        <f t="shared" si="91"/>
        <v>612</v>
      </c>
      <c r="P615" s="8">
        <f t="shared" si="88"/>
        <v>0.25361512791991103</v>
      </c>
      <c r="Q615" s="8">
        <f t="shared" si="89"/>
        <v>-1.2295059156161583</v>
      </c>
      <c r="R615" s="8">
        <f t="shared" si="90"/>
        <v>1.7367361714559804</v>
      </c>
      <c r="AE615" s="43">
        <v>-1.1000000000000001</v>
      </c>
      <c r="AF615" s="43">
        <v>-0.84399999999999997</v>
      </c>
    </row>
    <row r="616" spans="1:32">
      <c r="A616" s="32">
        <v>0.84999999999999898</v>
      </c>
      <c r="B616" s="32">
        <v>0</v>
      </c>
      <c r="C616" s="32">
        <v>0.94997389219816897</v>
      </c>
      <c r="D616" s="33">
        <v>8.1258796336947506E-2</v>
      </c>
      <c r="E616" s="38">
        <f t="shared" si="84"/>
        <v>5.8125002630030974E-2</v>
      </c>
      <c r="F616" s="32">
        <v>0</v>
      </c>
      <c r="G616" s="6">
        <f t="shared" si="85"/>
        <v>9.9973892198169989E-2</v>
      </c>
      <c r="H616" s="14">
        <f t="shared" si="86"/>
        <v>9.9947791212513151E-3</v>
      </c>
      <c r="M616" s="8">
        <f t="shared" si="87"/>
        <v>3.3785159307411078E-3</v>
      </c>
      <c r="N616" s="8"/>
      <c r="O616" s="10">
        <f t="shared" si="91"/>
        <v>613</v>
      </c>
      <c r="P616" s="8">
        <f t="shared" si="88"/>
        <v>0.27363737486095729</v>
      </c>
      <c r="Q616" s="8">
        <f t="shared" si="89"/>
        <v>-1.209483668675112</v>
      </c>
      <c r="R616" s="8">
        <f t="shared" si="90"/>
        <v>1.7567584183970266</v>
      </c>
      <c r="AE616" s="43">
        <v>-1.1000000000000001</v>
      </c>
      <c r="AF616" s="43">
        <v>-1.52</v>
      </c>
    </row>
    <row r="617" spans="1:32">
      <c r="A617" s="32">
        <v>-1.2999999999999901</v>
      </c>
      <c r="B617" s="32">
        <v>0</v>
      </c>
      <c r="C617" s="32">
        <v>-1.2532765174862199</v>
      </c>
      <c r="D617" s="32">
        <v>0.12118888709687201</v>
      </c>
      <c r="E617" s="38">
        <f t="shared" si="84"/>
        <v>8.6687284315991445E-2</v>
      </c>
      <c r="F617" s="32">
        <v>1</v>
      </c>
      <c r="G617" s="6">
        <f t="shared" si="85"/>
        <v>4.672348251377012E-2</v>
      </c>
      <c r="H617" s="14">
        <f t="shared" si="86"/>
        <v>2.1830838182145822E-3</v>
      </c>
      <c r="M617" s="8">
        <f t="shared" si="87"/>
        <v>7.5146852620815363E-3</v>
      </c>
      <c r="N617" s="8"/>
      <c r="O617" s="10">
        <f t="shared" si="91"/>
        <v>614</v>
      </c>
      <c r="P617" s="8">
        <f t="shared" si="88"/>
        <v>0.29365962180200178</v>
      </c>
      <c r="Q617" s="8">
        <f t="shared" si="89"/>
        <v>-1.1894614217340675</v>
      </c>
      <c r="R617" s="8">
        <f t="shared" si="90"/>
        <v>1.7767806653380711</v>
      </c>
      <c r="AE617" s="43">
        <v>-1.1000000000000001</v>
      </c>
      <c r="AF617" s="43">
        <v>-0.753</v>
      </c>
    </row>
    <row r="618" spans="1:32">
      <c r="A618" s="32">
        <v>-3.2999999999999901</v>
      </c>
      <c r="B618" s="32">
        <v>0</v>
      </c>
      <c r="C618" s="32">
        <v>-3.2286590329939</v>
      </c>
      <c r="D618" s="33">
        <v>5.2249872546930302E-2</v>
      </c>
      <c r="E618" s="38">
        <f t="shared" si="84"/>
        <v>3.7374710383547789E-2</v>
      </c>
      <c r="F618" s="32">
        <v>0</v>
      </c>
      <c r="G618" s="6">
        <f t="shared" si="85"/>
        <v>7.134096700609005E-2</v>
      </c>
      <c r="H618" s="14">
        <f t="shared" si="86"/>
        <v>5.0895335733640292E-3</v>
      </c>
      <c r="M618" s="8">
        <f t="shared" si="87"/>
        <v>1.3968689762540749E-3</v>
      </c>
      <c r="N618" s="8"/>
      <c r="O618" s="10">
        <f t="shared" si="91"/>
        <v>615</v>
      </c>
      <c r="P618" s="8">
        <f t="shared" si="88"/>
        <v>0.31368186874304804</v>
      </c>
      <c r="Q618" s="8">
        <f t="shared" si="89"/>
        <v>-1.1694391747930213</v>
      </c>
      <c r="R618" s="8">
        <f t="shared" si="90"/>
        <v>1.7968029122791174</v>
      </c>
      <c r="AE618" s="43">
        <v>-1.1000000000000001</v>
      </c>
      <c r="AF618" s="43">
        <v>-0.73899999999999999</v>
      </c>
    </row>
    <row r="619" spans="1:32">
      <c r="A619" s="32">
        <v>-2.0999999999999899</v>
      </c>
      <c r="B619" s="32">
        <v>0</v>
      </c>
      <c r="C619" s="32">
        <v>-2.2740138062131598</v>
      </c>
      <c r="D619" s="32">
        <v>0.117733375351535</v>
      </c>
      <c r="E619" s="38">
        <f t="shared" si="84"/>
        <v>8.4215531861611403E-2</v>
      </c>
      <c r="F619" s="32">
        <v>0</v>
      </c>
      <c r="G619" s="6">
        <f t="shared" si="85"/>
        <v>0.17401380621316997</v>
      </c>
      <c r="H619" s="14">
        <f t="shared" si="86"/>
        <v>3.0280804752794672E-2</v>
      </c>
      <c r="M619" s="8">
        <f t="shared" si="87"/>
        <v>7.0922558067340854E-3</v>
      </c>
      <c r="N619" s="8"/>
      <c r="O619" s="10">
        <f t="shared" si="91"/>
        <v>616</v>
      </c>
      <c r="P619" s="8">
        <f t="shared" si="88"/>
        <v>0.3337041156840943</v>
      </c>
      <c r="Q619" s="8">
        <f t="shared" si="89"/>
        <v>-1.149416927851975</v>
      </c>
      <c r="R619" s="8">
        <f t="shared" si="90"/>
        <v>1.8168251592201636</v>
      </c>
      <c r="AE619" s="43">
        <v>-1.1000000000000001</v>
      </c>
      <c r="AF619" s="43">
        <v>-0.47299999999999998</v>
      </c>
    </row>
    <row r="620" spans="1:32">
      <c r="A620" s="32">
        <v>0.56999999999999995</v>
      </c>
      <c r="B620" s="32">
        <v>0</v>
      </c>
      <c r="C620" s="32">
        <v>0.54482016827346402</v>
      </c>
      <c r="D620" s="33">
        <v>8.9358531564767807E-2</v>
      </c>
      <c r="E620" s="38">
        <f t="shared" si="84"/>
        <v>6.3918801611096393E-2</v>
      </c>
      <c r="F620" s="32">
        <v>1</v>
      </c>
      <c r="G620" s="6">
        <f t="shared" si="85"/>
        <v>2.5179831726535928E-2</v>
      </c>
      <c r="H620" s="14">
        <f t="shared" si="86"/>
        <v>6.3402392577666534E-4</v>
      </c>
      <c r="M620" s="8">
        <f t="shared" si="87"/>
        <v>4.085613199398699E-3</v>
      </c>
      <c r="N620" s="8"/>
      <c r="O620" s="10">
        <f t="shared" si="91"/>
        <v>617</v>
      </c>
      <c r="P620" s="8">
        <f t="shared" si="88"/>
        <v>0.35372636262513879</v>
      </c>
      <c r="Q620" s="8">
        <f t="shared" si="89"/>
        <v>-1.1293946809109305</v>
      </c>
      <c r="R620" s="8">
        <f t="shared" si="90"/>
        <v>1.8368474061612081</v>
      </c>
      <c r="AE620" s="43">
        <v>-1.1000000000000001</v>
      </c>
      <c r="AF620" s="43">
        <v>-1.59</v>
      </c>
    </row>
    <row r="621" spans="1:32">
      <c r="A621" s="32">
        <v>-1.3999999999999899</v>
      </c>
      <c r="B621" s="32">
        <v>0</v>
      </c>
      <c r="C621" s="32">
        <v>-1.4287363555205701</v>
      </c>
      <c r="D621" s="32">
        <v>0.13165981971061599</v>
      </c>
      <c r="E621" s="38">
        <f t="shared" si="84"/>
        <v>9.417721787578763E-2</v>
      </c>
      <c r="F621" s="32">
        <v>1</v>
      </c>
      <c r="G621" s="6">
        <f t="shared" si="85"/>
        <v>2.8736355520580181E-2</v>
      </c>
      <c r="H621" s="14">
        <f t="shared" si="86"/>
        <v>8.2577812860517902E-4</v>
      </c>
      <c r="M621" s="8">
        <f t="shared" si="87"/>
        <v>8.8693483668235724E-3</v>
      </c>
      <c r="N621" s="8"/>
      <c r="O621" s="10">
        <f t="shared" si="91"/>
        <v>618</v>
      </c>
      <c r="P621" s="8">
        <f t="shared" si="88"/>
        <v>0.37374860956618505</v>
      </c>
      <c r="Q621" s="8">
        <f t="shared" si="89"/>
        <v>-1.1093724339698843</v>
      </c>
      <c r="R621" s="8">
        <f t="shared" si="90"/>
        <v>1.8568696531022544</v>
      </c>
      <c r="AE621" s="43">
        <v>-1.1000000000000001</v>
      </c>
      <c r="AF621" s="43">
        <v>-2.3090000000000002</v>
      </c>
    </row>
    <row r="622" spans="1:32">
      <c r="A622" s="32">
        <v>1.05</v>
      </c>
      <c r="B622" s="32">
        <v>0</v>
      </c>
      <c r="C622" s="32">
        <v>1.0734685990269399</v>
      </c>
      <c r="D622" s="33">
        <v>7.8871683307843804E-2</v>
      </c>
      <c r="E622" s="38">
        <f t="shared" si="84"/>
        <v>5.6417483477033806E-2</v>
      </c>
      <c r="F622" s="32">
        <v>1</v>
      </c>
      <c r="G622" s="6">
        <f t="shared" si="85"/>
        <v>2.3468599026939874E-2</v>
      </c>
      <c r="H622" s="14">
        <f t="shared" si="86"/>
        <v>5.5077514028728318E-4</v>
      </c>
      <c r="M622" s="8">
        <f t="shared" si="87"/>
        <v>3.1829324418813825E-3</v>
      </c>
      <c r="N622" s="8"/>
      <c r="O622" s="10">
        <f t="shared" si="91"/>
        <v>619</v>
      </c>
      <c r="P622" s="8">
        <f t="shared" si="88"/>
        <v>0.39377085650722954</v>
      </c>
      <c r="Q622" s="8">
        <f t="shared" si="89"/>
        <v>-1.0893501870288398</v>
      </c>
      <c r="R622" s="8">
        <f t="shared" si="90"/>
        <v>1.8768919000432989</v>
      </c>
      <c r="AE622" s="43">
        <v>-1</v>
      </c>
      <c r="AF622" s="43">
        <v>-0.86299999999999999</v>
      </c>
    </row>
    <row r="623" spans="1:32">
      <c r="A623" s="32">
        <v>0.54</v>
      </c>
      <c r="B623" s="32">
        <v>0</v>
      </c>
      <c r="C623" s="32">
        <v>0.54397529122250499</v>
      </c>
      <c r="D623" s="33">
        <v>7.7413706789143194E-2</v>
      </c>
      <c r="E623" s="38">
        <f t="shared" si="84"/>
        <v>5.5374582365964022E-2</v>
      </c>
      <c r="F623" s="32">
        <v>1</v>
      </c>
      <c r="G623" s="6">
        <f t="shared" si="85"/>
        <v>3.9752912225049508E-3</v>
      </c>
      <c r="H623" s="14">
        <f t="shared" si="86"/>
        <v>1.5802940303724907E-5</v>
      </c>
      <c r="M623" s="8">
        <f t="shared" si="87"/>
        <v>3.0663443722049335E-3</v>
      </c>
      <c r="N623" s="8"/>
      <c r="O623" s="10">
        <f t="shared" si="91"/>
        <v>620</v>
      </c>
      <c r="P623" s="8">
        <f t="shared" si="88"/>
        <v>0.4137931034482758</v>
      </c>
      <c r="Q623" s="8">
        <f t="shared" si="89"/>
        <v>-1.0693279400877935</v>
      </c>
      <c r="R623" s="8">
        <f t="shared" si="90"/>
        <v>1.8969141469843451</v>
      </c>
      <c r="AE623" s="43">
        <v>-1</v>
      </c>
      <c r="AF623" s="43">
        <v>-1.4890000000000001</v>
      </c>
    </row>
    <row r="624" spans="1:32">
      <c r="A624" s="32">
        <v>-1.5999999999999901</v>
      </c>
      <c r="B624" s="32">
        <v>0</v>
      </c>
      <c r="C624" s="32">
        <v>-1.67705449633776</v>
      </c>
      <c r="D624" s="32">
        <v>0.13279571007559501</v>
      </c>
      <c r="E624" s="38">
        <f t="shared" si="84"/>
        <v>9.4989728439912394E-2</v>
      </c>
      <c r="F624" s="32">
        <v>1</v>
      </c>
      <c r="G624" s="6">
        <f t="shared" si="85"/>
        <v>7.7054496337769951E-2</v>
      </c>
      <c r="H624" s="14">
        <f t="shared" si="86"/>
        <v>5.9373954058674029E-3</v>
      </c>
      <c r="M624" s="8">
        <f t="shared" si="87"/>
        <v>9.0230485090883016E-3</v>
      </c>
      <c r="N624" s="8"/>
      <c r="O624" s="10">
        <f t="shared" si="91"/>
        <v>621</v>
      </c>
      <c r="P624" s="8">
        <f t="shared" si="88"/>
        <v>0.43381535038932206</v>
      </c>
      <c r="Q624" s="8">
        <f t="shared" si="89"/>
        <v>-1.0493056931467473</v>
      </c>
      <c r="R624" s="8">
        <f t="shared" si="90"/>
        <v>1.9169363939253914</v>
      </c>
      <c r="AE624" s="43">
        <v>-1</v>
      </c>
      <c r="AF624" s="43">
        <v>-0.20200000000000001</v>
      </c>
    </row>
    <row r="625" spans="1:32">
      <c r="A625" s="32">
        <v>0.31</v>
      </c>
      <c r="B625" s="32">
        <v>0</v>
      </c>
      <c r="C625" s="32">
        <v>0.37592963903047699</v>
      </c>
      <c r="D625" s="32">
        <v>0.16617989374546999</v>
      </c>
      <c r="E625" s="38">
        <f t="shared" si="84"/>
        <v>0.11886967560977486</v>
      </c>
      <c r="F625" s="32">
        <v>1</v>
      </c>
      <c r="G625" s="6">
        <f t="shared" si="85"/>
        <v>6.5929639030476994E-2</v>
      </c>
      <c r="H625" s="14">
        <f t="shared" si="86"/>
        <v>4.3467173026889953E-3</v>
      </c>
      <c r="M625" s="8">
        <f t="shared" si="87"/>
        <v>1.4129999779573105E-2</v>
      </c>
      <c r="N625" s="8"/>
      <c r="O625" s="10">
        <f t="shared" si="91"/>
        <v>622</v>
      </c>
      <c r="P625" s="8">
        <f t="shared" si="88"/>
        <v>0.45383759733036655</v>
      </c>
      <c r="Q625" s="8">
        <f t="shared" si="89"/>
        <v>-1.0292834462057028</v>
      </c>
      <c r="R625" s="8">
        <f t="shared" si="90"/>
        <v>1.9369586408664359</v>
      </c>
      <c r="AE625" s="43">
        <v>-0.95</v>
      </c>
      <c r="AF625" s="43">
        <v>-0.90600000000000003</v>
      </c>
    </row>
    <row r="626" spans="1:32">
      <c r="A626" s="32">
        <v>0.56999999999999995</v>
      </c>
      <c r="B626" s="32">
        <v>0</v>
      </c>
      <c r="C626" s="32">
        <v>0.56287159175354795</v>
      </c>
      <c r="D626" s="33">
        <v>7.3139554070118504E-2</v>
      </c>
      <c r="E626" s="38">
        <f t="shared" si="84"/>
        <v>5.2317250123380662E-2</v>
      </c>
      <c r="F626" s="32">
        <v>1</v>
      </c>
      <c r="G626" s="6">
        <f t="shared" si="85"/>
        <v>7.1284082464520004E-3</v>
      </c>
      <c r="H626" s="14">
        <f t="shared" si="86"/>
        <v>5.0814204128084883E-5</v>
      </c>
      <c r="M626" s="8">
        <f t="shared" si="87"/>
        <v>2.7370946604723741E-3</v>
      </c>
      <c r="N626" s="8"/>
      <c r="O626" s="10">
        <f t="shared" si="91"/>
        <v>623</v>
      </c>
      <c r="P626" s="8">
        <f t="shared" si="88"/>
        <v>0.47385984427141281</v>
      </c>
      <c r="Q626" s="8">
        <f t="shared" si="89"/>
        <v>-1.0092611992646565</v>
      </c>
      <c r="R626" s="8">
        <f t="shared" si="90"/>
        <v>1.9569808878074821</v>
      </c>
      <c r="AE626" s="43">
        <v>-0.9</v>
      </c>
      <c r="AF626" s="43">
        <v>-0.85399999999999998</v>
      </c>
    </row>
    <row r="627" spans="1:32">
      <c r="A627" s="32">
        <v>-0.69999999999999896</v>
      </c>
      <c r="B627" s="32">
        <v>0</v>
      </c>
      <c r="C627" s="32">
        <v>-0.62548290859091404</v>
      </c>
      <c r="D627" s="32">
        <v>0.17640909744104299</v>
      </c>
      <c r="E627" s="38">
        <f t="shared" si="84"/>
        <v>0.12618669873232827</v>
      </c>
      <c r="F627" s="32">
        <v>1</v>
      </c>
      <c r="G627" s="6">
        <f t="shared" si="85"/>
        <v>7.4517091409084912E-2</v>
      </c>
      <c r="H627" s="14">
        <f t="shared" si="86"/>
        <v>5.5527969120699166E-3</v>
      </c>
      <c r="M627" s="8">
        <f t="shared" si="87"/>
        <v>1.5923082936963377E-2</v>
      </c>
      <c r="N627" s="8"/>
      <c r="O627" s="10">
        <f t="shared" si="91"/>
        <v>624</v>
      </c>
      <c r="P627" s="8">
        <f t="shared" si="88"/>
        <v>0.49388209121245907</v>
      </c>
      <c r="Q627" s="8">
        <f t="shared" si="89"/>
        <v>-0.98923895232361025</v>
      </c>
      <c r="R627" s="8">
        <f t="shared" si="90"/>
        <v>1.9770031347485284</v>
      </c>
      <c r="AE627" s="43">
        <v>-0.9</v>
      </c>
      <c r="AF627" s="43">
        <v>-0.78900000000000003</v>
      </c>
    </row>
    <row r="628" spans="1:32">
      <c r="A628" s="32">
        <v>0.5</v>
      </c>
      <c r="B628" s="32">
        <v>0</v>
      </c>
      <c r="C628" s="32">
        <v>0.54470472431550798</v>
      </c>
      <c r="D628" s="32">
        <v>0.13599117156330201</v>
      </c>
      <c r="E628" s="38">
        <f t="shared" si="84"/>
        <v>9.7275465070897654E-2</v>
      </c>
      <c r="F628" s="32">
        <v>1</v>
      </c>
      <c r="G628" s="6">
        <f t="shared" si="85"/>
        <v>4.4704724315507982E-2</v>
      </c>
      <c r="H628" s="14">
        <f t="shared" si="86"/>
        <v>1.9985123761255708E-3</v>
      </c>
      <c r="M628" s="8">
        <f t="shared" si="87"/>
        <v>9.4625161047594292E-3</v>
      </c>
      <c r="N628" s="8"/>
      <c r="O628" s="10">
        <f t="shared" si="91"/>
        <v>625</v>
      </c>
      <c r="P628" s="8">
        <f t="shared" si="88"/>
        <v>0.51390433815350356</v>
      </c>
      <c r="Q628" s="8">
        <f t="shared" si="89"/>
        <v>-0.96921670538256577</v>
      </c>
      <c r="R628" s="8">
        <f t="shared" si="90"/>
        <v>1.9970253816895729</v>
      </c>
      <c r="AE628" s="43">
        <v>-0.9</v>
      </c>
      <c r="AF628" s="43">
        <v>-0.625</v>
      </c>
    </row>
    <row r="629" spans="1:32">
      <c r="A629" s="32">
        <v>-5.9</v>
      </c>
      <c r="B629" s="32">
        <v>0</v>
      </c>
      <c r="C629" s="32">
        <v>-5.9862104607973698</v>
      </c>
      <c r="D629" s="32">
        <v>0.123371797360703</v>
      </c>
      <c r="E629" s="38">
        <f t="shared" si="84"/>
        <v>8.8248735759354838E-2</v>
      </c>
      <c r="F629" s="32">
        <v>1</v>
      </c>
      <c r="G629" s="6">
        <f t="shared" si="85"/>
        <v>8.6210460797369493E-2</v>
      </c>
      <c r="H629" s="14">
        <f t="shared" si="86"/>
        <v>7.4322435508947819E-3</v>
      </c>
      <c r="M629" s="8">
        <f t="shared" si="87"/>
        <v>7.7878393631244337E-3</v>
      </c>
      <c r="N629" s="8"/>
      <c r="O629" s="10">
        <f t="shared" si="91"/>
        <v>626</v>
      </c>
      <c r="P629" s="8">
        <f t="shared" si="88"/>
        <v>0.53392658509454982</v>
      </c>
      <c r="Q629" s="8">
        <f t="shared" si="89"/>
        <v>-0.94919445844151951</v>
      </c>
      <c r="R629" s="8">
        <f t="shared" si="90"/>
        <v>2.0170476286306194</v>
      </c>
      <c r="AE629" s="43">
        <v>-0.85</v>
      </c>
      <c r="AF629" s="43">
        <v>-0.61799999999999999</v>
      </c>
    </row>
    <row r="630" spans="1:32">
      <c r="A630" s="32">
        <v>0.5</v>
      </c>
      <c r="B630" s="32">
        <v>0</v>
      </c>
      <c r="C630" s="32">
        <v>0.51411123319894403</v>
      </c>
      <c r="D630" s="33">
        <v>9.4656229261305597E-2</v>
      </c>
      <c r="E630" s="38">
        <f t="shared" si="84"/>
        <v>6.7708282952507262E-2</v>
      </c>
      <c r="F630" s="32">
        <v>1</v>
      </c>
      <c r="G630" s="6">
        <f t="shared" si="85"/>
        <v>1.4111233198944029E-2</v>
      </c>
      <c r="H630" s="14">
        <f t="shared" si="86"/>
        <v>1.9912690239498013E-4</v>
      </c>
      <c r="M630" s="8">
        <f t="shared" si="87"/>
        <v>4.5844115803767857E-3</v>
      </c>
      <c r="N630" s="8"/>
      <c r="O630" s="10">
        <f t="shared" si="91"/>
        <v>627</v>
      </c>
      <c r="P630" s="8">
        <f t="shared" si="88"/>
        <v>0.55394883203559431</v>
      </c>
      <c r="Q630" s="8">
        <f t="shared" si="89"/>
        <v>-0.92917221150047502</v>
      </c>
      <c r="R630" s="8">
        <f t="shared" si="90"/>
        <v>2.0370698755716639</v>
      </c>
      <c r="AE630" s="43">
        <v>-0.8</v>
      </c>
      <c r="AF630" s="43">
        <v>-0.2</v>
      </c>
    </row>
    <row r="631" spans="1:32">
      <c r="A631" s="32">
        <v>-4.4000000000000004</v>
      </c>
      <c r="B631" s="32">
        <v>0</v>
      </c>
      <c r="C631" s="32">
        <v>-4.3785860953586502</v>
      </c>
      <c r="D631" s="33">
        <v>3.7883508918407402E-2</v>
      </c>
      <c r="E631" s="38">
        <f t="shared" si="84"/>
        <v>2.7098346945560355E-2</v>
      </c>
      <c r="F631" s="32">
        <v>1</v>
      </c>
      <c r="G631" s="6">
        <f t="shared" si="85"/>
        <v>2.1413904641350179E-2</v>
      </c>
      <c r="H631" s="14">
        <f t="shared" si="86"/>
        <v>4.5855531198883871E-4</v>
      </c>
      <c r="M631" s="8">
        <f t="shared" si="87"/>
        <v>7.3432040718196024E-4</v>
      </c>
      <c r="N631" s="8"/>
      <c r="O631" s="10">
        <f t="shared" si="91"/>
        <v>628</v>
      </c>
      <c r="P631" s="8">
        <f t="shared" si="88"/>
        <v>0.57397107897664057</v>
      </c>
      <c r="Q631" s="8">
        <f t="shared" si="89"/>
        <v>-0.90914996455942876</v>
      </c>
      <c r="R631" s="8">
        <f t="shared" si="90"/>
        <v>2.0570921225127101</v>
      </c>
      <c r="AE631" s="43">
        <v>-0.8</v>
      </c>
      <c r="AF631" s="43">
        <v>-0.41399999999999998</v>
      </c>
    </row>
    <row r="632" spans="1:32">
      <c r="A632" s="32">
        <v>-1.2</v>
      </c>
      <c r="B632" s="32">
        <v>0</v>
      </c>
      <c r="C632" s="32">
        <v>-1.1636331638428601</v>
      </c>
      <c r="D632" s="32">
        <v>0.24293433517499</v>
      </c>
      <c r="E632" s="38">
        <f t="shared" si="84"/>
        <v>0.17377268071285293</v>
      </c>
      <c r="F632" s="32">
        <v>1</v>
      </c>
      <c r="G632" s="6">
        <f t="shared" si="85"/>
        <v>3.636683615713987E-2</v>
      </c>
      <c r="H632" s="14">
        <f t="shared" si="86"/>
        <v>1.3225467720802558E-3</v>
      </c>
      <c r="M632" s="8">
        <f t="shared" si="87"/>
        <v>3.019694456213113E-2</v>
      </c>
      <c r="N632" s="8"/>
      <c r="O632" s="10">
        <f t="shared" si="91"/>
        <v>629</v>
      </c>
      <c r="P632" s="8">
        <f t="shared" si="88"/>
        <v>0.59399332591768683</v>
      </c>
      <c r="Q632" s="8">
        <f t="shared" si="89"/>
        <v>-0.8891277176183825</v>
      </c>
      <c r="R632" s="8">
        <f t="shared" si="90"/>
        <v>2.0771143694537564</v>
      </c>
      <c r="AE632" s="43">
        <v>-0.8</v>
      </c>
      <c r="AF632" s="43">
        <v>-1.496</v>
      </c>
    </row>
    <row r="633" spans="1:32">
      <c r="A633" s="32">
        <v>-2.31</v>
      </c>
      <c r="B633" s="32">
        <v>0</v>
      </c>
      <c r="C633" s="32">
        <v>-2.24969827789013</v>
      </c>
      <c r="D633" s="32">
        <v>0.10998345330357701</v>
      </c>
      <c r="E633" s="38">
        <f t="shared" si="84"/>
        <v>7.8671956769110665E-2</v>
      </c>
      <c r="F633" s="32">
        <v>1</v>
      </c>
      <c r="G633" s="6">
        <f t="shared" si="85"/>
        <v>6.030172210987006E-2</v>
      </c>
      <c r="H633" s="14">
        <f t="shared" si="86"/>
        <v>3.6362976894159914E-3</v>
      </c>
      <c r="M633" s="8">
        <f t="shared" si="87"/>
        <v>6.1892767818808175E-3</v>
      </c>
      <c r="N633" s="8"/>
      <c r="O633" s="10">
        <f t="shared" si="91"/>
        <v>630</v>
      </c>
      <c r="P633" s="8">
        <f t="shared" si="88"/>
        <v>0.61401557285873132</v>
      </c>
      <c r="Q633" s="8">
        <f t="shared" si="89"/>
        <v>-0.86910547067733801</v>
      </c>
      <c r="R633" s="8">
        <f t="shared" si="90"/>
        <v>2.0971366163948009</v>
      </c>
      <c r="AE633" s="43">
        <v>-0.8</v>
      </c>
      <c r="AF633" s="43">
        <v>-0.75900000000000001</v>
      </c>
    </row>
    <row r="634" spans="1:32">
      <c r="A634" s="32">
        <v>-2.1399999999999899</v>
      </c>
      <c r="B634" s="32">
        <v>0</v>
      </c>
      <c r="C634" s="32">
        <v>-2.1177307287726999</v>
      </c>
      <c r="D634" s="32">
        <v>0.14242565258644299</v>
      </c>
      <c r="E634" s="38">
        <f t="shared" si="84"/>
        <v>0.10187809571831838</v>
      </c>
      <c r="F634" s="32">
        <v>1</v>
      </c>
      <c r="G634" s="6">
        <f t="shared" si="85"/>
        <v>2.2269271227290055E-2</v>
      </c>
      <c r="H634" s="14">
        <f t="shared" si="86"/>
        <v>4.9592044099460873E-4</v>
      </c>
      <c r="M634" s="8">
        <f t="shared" si="87"/>
        <v>1.0379146387190842E-2</v>
      </c>
      <c r="N634" s="8"/>
      <c r="O634" s="10">
        <f t="shared" si="91"/>
        <v>631</v>
      </c>
      <c r="P634" s="8">
        <f t="shared" si="88"/>
        <v>0.63403781979977758</v>
      </c>
      <c r="Q634" s="8">
        <f t="shared" si="89"/>
        <v>-0.84908322373629175</v>
      </c>
      <c r="R634" s="8">
        <f t="shared" si="90"/>
        <v>2.1171588633358471</v>
      </c>
      <c r="AE634" s="43">
        <v>-0.8</v>
      </c>
      <c r="AF634" s="43">
        <v>-1.837</v>
      </c>
    </row>
    <row r="635" spans="1:32">
      <c r="A635" s="32">
        <v>-0.8</v>
      </c>
      <c r="B635" s="32">
        <v>0</v>
      </c>
      <c r="C635" s="32">
        <v>-0.77381711401259201</v>
      </c>
      <c r="D635" s="32">
        <v>0.15911690909791701</v>
      </c>
      <c r="E635" s="38">
        <f t="shared" si="84"/>
        <v>0.11381747179035624</v>
      </c>
      <c r="F635" s="32">
        <v>1</v>
      </c>
      <c r="G635" s="6">
        <f t="shared" si="85"/>
        <v>2.6182885987408033E-2</v>
      </c>
      <c r="H635" s="14">
        <f t="shared" si="86"/>
        <v>6.8554351862960795E-4</v>
      </c>
      <c r="M635" s="8">
        <f t="shared" si="87"/>
        <v>1.2954416884748538E-2</v>
      </c>
      <c r="N635" s="8"/>
      <c r="O635" s="10">
        <f t="shared" si="91"/>
        <v>632</v>
      </c>
      <c r="P635" s="8">
        <f t="shared" si="88"/>
        <v>0.65406006674082384</v>
      </c>
      <c r="Q635" s="8">
        <f t="shared" si="89"/>
        <v>-0.82906097679524549</v>
      </c>
      <c r="R635" s="8">
        <f t="shared" si="90"/>
        <v>2.1371811102768934</v>
      </c>
      <c r="AE635" s="43">
        <v>-0.8</v>
      </c>
      <c r="AF635" s="43">
        <v>0.38700000000000001</v>
      </c>
    </row>
    <row r="636" spans="1:32">
      <c r="A636" s="32">
        <v>-4.7999999999999901</v>
      </c>
      <c r="B636" s="32">
        <v>0</v>
      </c>
      <c r="C636" s="32">
        <v>-4.7223058252598102</v>
      </c>
      <c r="D636" s="33">
        <v>7.4403220710540494E-2</v>
      </c>
      <c r="E636" s="38">
        <f t="shared" si="84"/>
        <v>5.322115997817891E-2</v>
      </c>
      <c r="F636" s="32">
        <v>0</v>
      </c>
      <c r="G636" s="6">
        <f t="shared" si="85"/>
        <v>7.7694174740179811E-2</v>
      </c>
      <c r="H636" s="14">
        <f t="shared" si="86"/>
        <v>6.0363847885575948E-3</v>
      </c>
      <c r="M636" s="8">
        <f t="shared" si="87"/>
        <v>2.8324918694229125E-3</v>
      </c>
      <c r="N636" s="8"/>
      <c r="O636" s="10">
        <f t="shared" si="91"/>
        <v>633</v>
      </c>
      <c r="P636" s="8">
        <f t="shared" si="88"/>
        <v>0.67408231368186833</v>
      </c>
      <c r="Q636" s="8">
        <f t="shared" si="89"/>
        <v>-0.809038729854201</v>
      </c>
      <c r="R636" s="8">
        <f t="shared" si="90"/>
        <v>2.1572033572179379</v>
      </c>
      <c r="AE636" s="43">
        <v>-0.77</v>
      </c>
      <c r="AF636" s="43">
        <v>-0.69299999999999995</v>
      </c>
    </row>
    <row r="637" spans="1:32">
      <c r="A637" s="32">
        <v>-2.5999999999999899</v>
      </c>
      <c r="B637" s="32">
        <v>0</v>
      </c>
      <c r="C637" s="32">
        <v>-2.6185617280358899</v>
      </c>
      <c r="D637" s="32">
        <v>0.195291899978911</v>
      </c>
      <c r="E637" s="38">
        <f t="shared" si="84"/>
        <v>0.13969370347092644</v>
      </c>
      <c r="F637" s="32">
        <v>1</v>
      </c>
      <c r="G637" s="6">
        <f t="shared" si="85"/>
        <v>1.856172803590006E-2</v>
      </c>
      <c r="H637" s="14">
        <f t="shared" si="86"/>
        <v>3.4453774767871832E-4</v>
      </c>
      <c r="M637" s="8">
        <f t="shared" si="87"/>
        <v>1.9514330789423124E-2</v>
      </c>
      <c r="N637" s="8"/>
      <c r="O637" s="10">
        <f t="shared" si="91"/>
        <v>634</v>
      </c>
      <c r="P637" s="8">
        <f t="shared" si="88"/>
        <v>0.69410456062291459</v>
      </c>
      <c r="Q637" s="8">
        <f t="shared" si="89"/>
        <v>-0.78901648291315474</v>
      </c>
      <c r="R637" s="8">
        <f t="shared" si="90"/>
        <v>2.1772256041589841</v>
      </c>
      <c r="AE637" s="43">
        <v>-0.7</v>
      </c>
      <c r="AF637" s="43">
        <v>-1.538</v>
      </c>
    </row>
    <row r="638" spans="1:32">
      <c r="A638" s="32">
        <v>-0.19999999999999901</v>
      </c>
      <c r="B638" s="32">
        <v>0</v>
      </c>
      <c r="C638" s="32">
        <v>-0.23637028689890299</v>
      </c>
      <c r="D638" s="32">
        <v>0.170624542640261</v>
      </c>
      <c r="E638" s="38">
        <f t="shared" si="84"/>
        <v>0.12204896499560379</v>
      </c>
      <c r="F638" s="32">
        <v>1</v>
      </c>
      <c r="G638" s="6">
        <f t="shared" si="85"/>
        <v>3.6370286898903981E-2</v>
      </c>
      <c r="H638" s="14">
        <f t="shared" si="86"/>
        <v>1.3227977691085866E-3</v>
      </c>
      <c r="M638" s="8">
        <f t="shared" si="87"/>
        <v>1.4895949856498119E-2</v>
      </c>
      <c r="N638" s="8"/>
      <c r="O638" s="10">
        <f t="shared" si="91"/>
        <v>635</v>
      </c>
      <c r="P638" s="8">
        <f t="shared" si="88"/>
        <v>0.71412680756395908</v>
      </c>
      <c r="Q638" s="8">
        <f t="shared" si="89"/>
        <v>-0.76899423597211025</v>
      </c>
      <c r="R638" s="8">
        <f t="shared" si="90"/>
        <v>2.1972478511000286</v>
      </c>
      <c r="AE638" s="43">
        <v>-0.7</v>
      </c>
      <c r="AF638" s="43">
        <v>0.189</v>
      </c>
    </row>
    <row r="639" spans="1:32">
      <c r="A639" s="32">
        <v>-1.2999999999999901</v>
      </c>
      <c r="B639" s="32">
        <v>0</v>
      </c>
      <c r="C639" s="32">
        <v>-1.2944777100018701</v>
      </c>
      <c r="D639" s="32">
        <v>0.18771586649418501</v>
      </c>
      <c r="E639" s="38">
        <f t="shared" si="84"/>
        <v>0.13427451212087346</v>
      </c>
      <c r="F639" s="32">
        <v>1</v>
      </c>
      <c r="G639" s="6">
        <f t="shared" si="85"/>
        <v>5.5222899981199891E-3</v>
      </c>
      <c r="H639" s="14">
        <f t="shared" si="86"/>
        <v>3.0495686823336071E-5</v>
      </c>
      <c r="M639" s="8">
        <f t="shared" si="87"/>
        <v>1.8029644605298593E-2</v>
      </c>
      <c r="N639" s="8"/>
      <c r="O639" s="10">
        <f t="shared" si="91"/>
        <v>636</v>
      </c>
      <c r="P639" s="8">
        <f t="shared" si="88"/>
        <v>0.73414905450500534</v>
      </c>
      <c r="Q639" s="8">
        <f t="shared" si="89"/>
        <v>-0.74897198903106399</v>
      </c>
      <c r="R639" s="8">
        <f t="shared" si="90"/>
        <v>2.2172700980410749</v>
      </c>
      <c r="AE639" s="43">
        <v>-0.7</v>
      </c>
      <c r="AF639" s="43">
        <v>-0.69699999999999995</v>
      </c>
    </row>
    <row r="640" spans="1:32">
      <c r="A640" s="32">
        <v>0.59999999999999898</v>
      </c>
      <c r="B640" s="32">
        <v>0</v>
      </c>
      <c r="C640" s="32">
        <v>0.60151143026773202</v>
      </c>
      <c r="D640" s="32">
        <v>0.10336736018873301</v>
      </c>
      <c r="E640" s="38">
        <f t="shared" si="84"/>
        <v>7.3939417683665451E-2</v>
      </c>
      <c r="F640" s="32">
        <v>1</v>
      </c>
      <c r="G640" s="6">
        <f t="shared" si="85"/>
        <v>1.5114302677330382E-3</v>
      </c>
      <c r="H640" s="14">
        <f t="shared" si="86"/>
        <v>2.2844214542195634E-6</v>
      </c>
      <c r="M640" s="8">
        <f t="shared" si="87"/>
        <v>5.4670374873995392E-3</v>
      </c>
      <c r="N640" s="8"/>
      <c r="O640" s="10">
        <f t="shared" si="91"/>
        <v>637</v>
      </c>
      <c r="P640" s="8">
        <f t="shared" si="88"/>
        <v>0.7541713014460516</v>
      </c>
      <c r="Q640" s="8">
        <f t="shared" si="89"/>
        <v>-0.72894974209001773</v>
      </c>
      <c r="R640" s="8">
        <f t="shared" si="90"/>
        <v>2.2372923449821212</v>
      </c>
      <c r="AE640" s="43">
        <v>-0.7</v>
      </c>
      <c r="AF640" s="43">
        <v>-0.2</v>
      </c>
    </row>
    <row r="641" spans="1:32">
      <c r="A641" s="32">
        <v>0.3</v>
      </c>
      <c r="B641" s="32">
        <v>0</v>
      </c>
      <c r="C641" s="32">
        <v>0.31308130536255102</v>
      </c>
      <c r="D641" s="33">
        <v>9.6218432990779507E-2</v>
      </c>
      <c r="E641" s="38">
        <f t="shared" si="84"/>
        <v>6.8825738538580566E-2</v>
      </c>
      <c r="F641" s="32">
        <v>1</v>
      </c>
      <c r="G641" s="6">
        <f t="shared" si="85"/>
        <v>1.3081305362551032E-2</v>
      </c>
      <c r="H641" s="14">
        <f t="shared" si="86"/>
        <v>1.7112054998830639E-4</v>
      </c>
      <c r="M641" s="8">
        <f t="shared" si="87"/>
        <v>4.7369822853810545E-3</v>
      </c>
      <c r="N641" s="8"/>
      <c r="O641" s="10">
        <f t="shared" si="91"/>
        <v>638</v>
      </c>
      <c r="P641" s="8">
        <f t="shared" si="88"/>
        <v>0.77419354838709609</v>
      </c>
      <c r="Q641" s="8">
        <f t="shared" si="89"/>
        <v>-0.70892749514897324</v>
      </c>
      <c r="R641" s="8">
        <f t="shared" si="90"/>
        <v>2.2573145919231656</v>
      </c>
      <c r="AE641" s="43">
        <v>-0.7</v>
      </c>
      <c r="AF641" s="43">
        <v>0.254</v>
      </c>
    </row>
    <row r="642" spans="1:32">
      <c r="A642" s="32">
        <v>-2.23</v>
      </c>
      <c r="B642" s="32">
        <v>0</v>
      </c>
      <c r="C642" s="32">
        <v>-2.2740138062131598</v>
      </c>
      <c r="D642" s="32">
        <v>0.117733375351535</v>
      </c>
      <c r="E642" s="38">
        <f t="shared" si="84"/>
        <v>8.4215531861611403E-2</v>
      </c>
      <c r="F642" s="32">
        <v>1</v>
      </c>
      <c r="G642" s="6">
        <f t="shared" si="85"/>
        <v>4.4013806213159867E-2</v>
      </c>
      <c r="H642" s="14">
        <f t="shared" si="86"/>
        <v>1.93721513736959E-3</v>
      </c>
      <c r="M642" s="8">
        <f t="shared" si="87"/>
        <v>7.0922558067340854E-3</v>
      </c>
      <c r="N642" s="8"/>
      <c r="O642" s="10">
        <f t="shared" si="91"/>
        <v>639</v>
      </c>
      <c r="P642" s="8">
        <f t="shared" si="88"/>
        <v>0.79421579532814235</v>
      </c>
      <c r="Q642" s="8">
        <f t="shared" si="89"/>
        <v>-0.68890524820792698</v>
      </c>
      <c r="R642" s="8">
        <f t="shared" si="90"/>
        <v>2.2773368388642119</v>
      </c>
      <c r="AE642" s="43">
        <v>-0.7</v>
      </c>
      <c r="AF642" s="43">
        <v>-1.2749999999999999</v>
      </c>
    </row>
    <row r="643" spans="1:32">
      <c r="A643" s="32">
        <v>1.02999999999999</v>
      </c>
      <c r="B643" s="32">
        <v>0</v>
      </c>
      <c r="C643" s="32">
        <v>1.0497817176651001</v>
      </c>
      <c r="D643" s="33">
        <v>7.9388246844134203E-2</v>
      </c>
      <c r="E643" s="38">
        <f t="shared" si="84"/>
        <v>5.678698509727631E-2</v>
      </c>
      <c r="F643" s="32">
        <v>1</v>
      </c>
      <c r="G643" s="6">
        <f t="shared" si="85"/>
        <v>1.9781717665110055E-2</v>
      </c>
      <c r="H643" s="14">
        <f t="shared" si="86"/>
        <v>3.9131635378212719E-4</v>
      </c>
      <c r="M643" s="8">
        <f t="shared" si="87"/>
        <v>3.2247616764382817E-3</v>
      </c>
      <c r="N643" s="8"/>
      <c r="O643" s="10">
        <f t="shared" si="91"/>
        <v>640</v>
      </c>
      <c r="P643" s="8">
        <f t="shared" si="88"/>
        <v>0.81423804226918861</v>
      </c>
      <c r="Q643" s="8">
        <f t="shared" si="89"/>
        <v>-0.66888300126688072</v>
      </c>
      <c r="R643" s="8">
        <f t="shared" si="90"/>
        <v>2.2973590858052582</v>
      </c>
      <c r="AE643" s="43">
        <v>-0.7</v>
      </c>
      <c r="AF643" s="43">
        <v>-0.60199999999999998</v>
      </c>
    </row>
    <row r="644" spans="1:32">
      <c r="A644" s="32">
        <v>-0.17999999999999899</v>
      </c>
      <c r="B644" s="32">
        <v>0</v>
      </c>
      <c r="C644" s="32">
        <v>-0.21199783340498701</v>
      </c>
      <c r="D644" s="32">
        <v>0.17447360210374299</v>
      </c>
      <c r="E644" s="38">
        <f t="shared" ref="E644:E707" si="92">D644*2.262/SQRT(10)</f>
        <v>0.12480222496896511</v>
      </c>
      <c r="F644" s="32">
        <v>1</v>
      </c>
      <c r="G644" s="6">
        <f t="shared" ref="G644:G707" si="93">ABS(A644-C644)</f>
        <v>3.1997833404988019E-2</v>
      </c>
      <c r="H644" s="14">
        <f t="shared" ref="H644:H707" si="94">G644*G644</f>
        <v>1.0238613426133672E-3</v>
      </c>
      <c r="M644" s="8">
        <f t="shared" ref="M644:M707" si="95">E644*E644</f>
        <v>1.5575595357204177E-2</v>
      </c>
      <c r="N644" s="8"/>
      <c r="O644" s="10">
        <f t="shared" si="91"/>
        <v>641</v>
      </c>
      <c r="P644" s="8">
        <f t="shared" ref="P644:P707" si="96">-12+O644*18/899</f>
        <v>0.8342602892102331</v>
      </c>
      <c r="Q644" s="8">
        <f t="shared" ref="Q644:Q707" si="97">P644-$N$3</f>
        <v>-0.64886075432583623</v>
      </c>
      <c r="R644" s="8">
        <f t="shared" ref="R644:R707" si="98">P644+$N$3</f>
        <v>2.3173813327463026</v>
      </c>
      <c r="AE644" s="43">
        <v>-0.7</v>
      </c>
      <c r="AF644" s="43">
        <v>-4.4999999999999998E-2</v>
      </c>
    </row>
    <row r="645" spans="1:32">
      <c r="A645" s="32">
        <v>-0.56000000000000005</v>
      </c>
      <c r="B645" s="32">
        <v>0</v>
      </c>
      <c r="C645" s="32">
        <v>-0.60883319128228797</v>
      </c>
      <c r="D645" s="32">
        <v>0.111603347977831</v>
      </c>
      <c r="E645" s="38">
        <f t="shared" si="92"/>
        <v>7.9830679103748234E-2</v>
      </c>
      <c r="F645" s="32">
        <v>1</v>
      </c>
      <c r="G645" s="6">
        <f t="shared" si="93"/>
        <v>4.8833191282287913E-2</v>
      </c>
      <c r="H645" s="14">
        <f t="shared" si="94"/>
        <v>2.3846805708125202E-3</v>
      </c>
      <c r="M645" s="8">
        <f t="shared" si="95"/>
        <v>6.3729373261656253E-3</v>
      </c>
      <c r="N645" s="8"/>
      <c r="O645" s="10">
        <f t="shared" ref="O645:O708" si="99">O644+1</f>
        <v>642</v>
      </c>
      <c r="P645" s="8">
        <f t="shared" si="96"/>
        <v>0.85428253615127936</v>
      </c>
      <c r="Q645" s="8">
        <f t="shared" si="97"/>
        <v>-0.62883850738478997</v>
      </c>
      <c r="R645" s="8">
        <f t="shared" si="98"/>
        <v>2.3374035796873489</v>
      </c>
      <c r="AE645" s="43">
        <v>-0.68</v>
      </c>
      <c r="AF645" s="43">
        <v>-0.79900000000000004</v>
      </c>
    </row>
    <row r="646" spans="1:32">
      <c r="A646" s="32">
        <v>-6.1999999999999904</v>
      </c>
      <c r="B646" s="32">
        <v>0</v>
      </c>
      <c r="C646" s="32">
        <v>-6.0663708362842703</v>
      </c>
      <c r="D646" s="32">
        <v>0.16996120989133101</v>
      </c>
      <c r="E646" s="38">
        <f t="shared" si="92"/>
        <v>0.12157447829983409</v>
      </c>
      <c r="F646" s="32">
        <v>0</v>
      </c>
      <c r="G646" s="6">
        <f t="shared" si="93"/>
        <v>0.13362916371572009</v>
      </c>
      <c r="H646" s="14">
        <f t="shared" si="94"/>
        <v>1.7856753395362721E-2</v>
      </c>
      <c r="M646" s="8">
        <f t="shared" si="95"/>
        <v>1.478035377387683E-2</v>
      </c>
      <c r="N646" s="8"/>
      <c r="O646" s="10">
        <f t="shared" si="99"/>
        <v>643</v>
      </c>
      <c r="P646" s="8">
        <f t="shared" si="96"/>
        <v>0.87430478309232562</v>
      </c>
      <c r="Q646" s="8">
        <f t="shared" si="97"/>
        <v>-0.60881626044374371</v>
      </c>
      <c r="R646" s="8">
        <f t="shared" si="98"/>
        <v>2.3574258266283952</v>
      </c>
      <c r="AE646" s="43">
        <v>-0.66</v>
      </c>
      <c r="AF646" s="43">
        <v>-1.2909999999999999</v>
      </c>
    </row>
    <row r="647" spans="1:32">
      <c r="A647" s="32">
        <v>-4</v>
      </c>
      <c r="B647" s="32">
        <v>0</v>
      </c>
      <c r="C647" s="32">
        <v>-3.9166989536589201</v>
      </c>
      <c r="D647" s="33">
        <v>9.7578916181139605E-2</v>
      </c>
      <c r="E647" s="38">
        <f t="shared" si="92"/>
        <v>6.9798901969280291E-2</v>
      </c>
      <c r="F647" s="32">
        <v>0</v>
      </c>
      <c r="G647" s="6">
        <f t="shared" si="93"/>
        <v>8.3301046341079932E-2</v>
      </c>
      <c r="H647" s="14">
        <f t="shared" si="94"/>
        <v>6.9390643215187465E-3</v>
      </c>
      <c r="M647" s="8">
        <f t="shared" si="95"/>
        <v>4.8718867161172E-3</v>
      </c>
      <c r="N647" s="8"/>
      <c r="O647" s="10">
        <f t="shared" si="99"/>
        <v>644</v>
      </c>
      <c r="P647" s="8">
        <f t="shared" si="96"/>
        <v>0.89432703003337011</v>
      </c>
      <c r="Q647" s="8">
        <f t="shared" si="97"/>
        <v>-0.58879401350269922</v>
      </c>
      <c r="R647" s="8">
        <f t="shared" si="98"/>
        <v>2.3774480735694397</v>
      </c>
      <c r="AE647" s="43">
        <v>-0.6</v>
      </c>
      <c r="AF647" s="43">
        <v>-1.03</v>
      </c>
    </row>
    <row r="648" spans="1:32">
      <c r="A648" s="32">
        <v>0.3</v>
      </c>
      <c r="B648" s="32">
        <v>0</v>
      </c>
      <c r="C648" s="32">
        <v>0.30539705727990801</v>
      </c>
      <c r="D648" s="33">
        <v>8.3352854213073799E-2</v>
      </c>
      <c r="E648" s="38">
        <f t="shared" si="92"/>
        <v>5.9622897320134011E-2</v>
      </c>
      <c r="F648" s="32">
        <v>1</v>
      </c>
      <c r="G648" s="6">
        <f t="shared" si="93"/>
        <v>5.3970572799080241E-3</v>
      </c>
      <c r="H648" s="14">
        <f t="shared" si="94"/>
        <v>2.91282272826082E-5</v>
      </c>
      <c r="M648" s="8">
        <f t="shared" si="95"/>
        <v>3.5548898848472435E-3</v>
      </c>
      <c r="N648" s="8"/>
      <c r="O648" s="10">
        <f t="shared" si="99"/>
        <v>645</v>
      </c>
      <c r="P648" s="8">
        <f t="shared" si="96"/>
        <v>0.91434927697441637</v>
      </c>
      <c r="Q648" s="8">
        <f t="shared" si="97"/>
        <v>-0.56877176656165296</v>
      </c>
      <c r="R648" s="8">
        <f t="shared" si="98"/>
        <v>2.3974703205104859</v>
      </c>
      <c r="AE648" s="43">
        <v>-0.6</v>
      </c>
      <c r="AF648" s="43">
        <v>-0.40300000000000002</v>
      </c>
    </row>
    <row r="649" spans="1:32">
      <c r="A649" s="32">
        <v>-2.5999999999999899</v>
      </c>
      <c r="B649" s="32">
        <v>0</v>
      </c>
      <c r="C649" s="32">
        <v>-2.5548755165397701</v>
      </c>
      <c r="D649" s="32">
        <v>0.118884542772527</v>
      </c>
      <c r="E649" s="38">
        <f t="shared" si="92"/>
        <v>8.5038970213999893E-2</v>
      </c>
      <c r="F649" s="32">
        <v>1</v>
      </c>
      <c r="G649" s="6">
        <f t="shared" si="93"/>
        <v>4.51244834602198E-2</v>
      </c>
      <c r="H649" s="14">
        <f t="shared" si="94"/>
        <v>2.0362190075516504E-3</v>
      </c>
      <c r="M649" s="8">
        <f t="shared" si="95"/>
        <v>7.2316264550575608E-3</v>
      </c>
      <c r="N649" s="8"/>
      <c r="O649" s="10">
        <f t="shared" si="99"/>
        <v>646</v>
      </c>
      <c r="P649" s="8">
        <f t="shared" si="96"/>
        <v>0.93437152391546086</v>
      </c>
      <c r="Q649" s="8">
        <f t="shared" si="97"/>
        <v>-0.54874951962060847</v>
      </c>
      <c r="R649" s="8">
        <f t="shared" si="98"/>
        <v>2.4174925674515304</v>
      </c>
      <c r="AE649" s="43">
        <v>-0.6</v>
      </c>
      <c r="AF649" s="43">
        <v>9.0999999999999998E-2</v>
      </c>
    </row>
    <row r="650" spans="1:32">
      <c r="A650" s="32">
        <v>-2.66</v>
      </c>
      <c r="B650" s="32">
        <v>0</v>
      </c>
      <c r="C650" s="32">
        <v>-2.5092126150137202</v>
      </c>
      <c r="D650" s="32">
        <v>0.18521482522921301</v>
      </c>
      <c r="E650" s="38">
        <f t="shared" si="92"/>
        <v>0.13248549927970965</v>
      </c>
      <c r="F650" s="32">
        <v>0</v>
      </c>
      <c r="G650" s="6">
        <f t="shared" si="93"/>
        <v>0.15078738498627997</v>
      </c>
      <c r="H650" s="14">
        <f t="shared" si="94"/>
        <v>2.273683547100061E-2</v>
      </c>
      <c r="M650" s="8">
        <f t="shared" si="95"/>
        <v>1.7552407519393947E-2</v>
      </c>
      <c r="N650" s="8"/>
      <c r="O650" s="10">
        <f t="shared" si="99"/>
        <v>647</v>
      </c>
      <c r="P650" s="8">
        <f t="shared" si="96"/>
        <v>0.95439377085650712</v>
      </c>
      <c r="Q650" s="8">
        <f t="shared" si="97"/>
        <v>-0.52872727267956221</v>
      </c>
      <c r="R650" s="8">
        <f t="shared" si="98"/>
        <v>2.4375148143925767</v>
      </c>
      <c r="AE650" s="43">
        <v>-0.6</v>
      </c>
      <c r="AF650" s="43">
        <v>-0.46300000000000002</v>
      </c>
    </row>
    <row r="651" spans="1:32">
      <c r="A651" s="32">
        <v>-4.7</v>
      </c>
      <c r="B651" s="32">
        <v>0</v>
      </c>
      <c r="C651" s="32">
        <v>-4.5132235370814797</v>
      </c>
      <c r="D651" s="32">
        <v>0.113404433683416</v>
      </c>
      <c r="E651" s="38">
        <f t="shared" si="92"/>
        <v>8.1119008688891728E-2</v>
      </c>
      <c r="F651" s="32">
        <v>0</v>
      </c>
      <c r="G651" s="6">
        <f t="shared" si="93"/>
        <v>0.18677646291852046</v>
      </c>
      <c r="H651" s="14">
        <f t="shared" si="94"/>
        <v>3.4885447100353448E-2</v>
      </c>
      <c r="M651" s="8">
        <f t="shared" si="95"/>
        <v>6.5802935706684917E-3</v>
      </c>
      <c r="N651" s="8"/>
      <c r="O651" s="10">
        <f t="shared" si="99"/>
        <v>648</v>
      </c>
      <c r="P651" s="8">
        <f t="shared" si="96"/>
        <v>0.97441601779755338</v>
      </c>
      <c r="Q651" s="8">
        <f t="shared" si="97"/>
        <v>-0.50870502573851595</v>
      </c>
      <c r="R651" s="8">
        <f t="shared" si="98"/>
        <v>2.4575370613336229</v>
      </c>
      <c r="AE651" s="43">
        <v>-0.6</v>
      </c>
      <c r="AF651" s="43">
        <v>-0.217</v>
      </c>
    </row>
    <row r="652" spans="1:32">
      <c r="A652" s="32">
        <v>-1.8</v>
      </c>
      <c r="B652" s="32">
        <v>0</v>
      </c>
      <c r="C652" s="32">
        <v>-1.75698775730852</v>
      </c>
      <c r="D652" s="32">
        <v>0.234905662011966</v>
      </c>
      <c r="E652" s="38">
        <f t="shared" si="92"/>
        <v>0.16802971293886138</v>
      </c>
      <c r="F652" s="32">
        <v>1</v>
      </c>
      <c r="G652" s="6">
        <f t="shared" si="93"/>
        <v>4.3012242691480074E-2</v>
      </c>
      <c r="H652" s="14">
        <f t="shared" si="94"/>
        <v>1.8500530213507811E-3</v>
      </c>
      <c r="M652" s="8">
        <f t="shared" si="95"/>
        <v>2.8233984430316158E-2</v>
      </c>
      <c r="N652" s="8"/>
      <c r="O652" s="10">
        <f t="shared" si="99"/>
        <v>649</v>
      </c>
      <c r="P652" s="8">
        <f t="shared" si="96"/>
        <v>0.99443826473859787</v>
      </c>
      <c r="Q652" s="8">
        <f t="shared" si="97"/>
        <v>-0.48868277879747146</v>
      </c>
      <c r="R652" s="8">
        <f t="shared" si="98"/>
        <v>2.4775593082746674</v>
      </c>
      <c r="AE652" s="43">
        <v>-0.56000000000000005</v>
      </c>
      <c r="AF652" s="43">
        <v>-0.23100000000000001</v>
      </c>
    </row>
    <row r="653" spans="1:32">
      <c r="A653" s="33">
        <v>2.9999999999999302E-2</v>
      </c>
      <c r="B653" s="32">
        <v>0</v>
      </c>
      <c r="C653" s="33">
        <v>-7.6099011898039096E-2</v>
      </c>
      <c r="D653" s="32">
        <v>0.12316748559660801</v>
      </c>
      <c r="E653" s="38">
        <f t="shared" si="92"/>
        <v>8.8102590082077936E-2</v>
      </c>
      <c r="F653" s="32">
        <v>0</v>
      </c>
      <c r="G653" s="6">
        <f t="shared" si="93"/>
        <v>0.1060990118980384</v>
      </c>
      <c r="H653" s="14">
        <f t="shared" si="94"/>
        <v>1.1257000325740094E-2</v>
      </c>
      <c r="M653" s="8">
        <f t="shared" si="95"/>
        <v>7.7620663791706573E-3</v>
      </c>
      <c r="N653" s="8"/>
      <c r="O653" s="10">
        <f t="shared" si="99"/>
        <v>650</v>
      </c>
      <c r="P653" s="8">
        <f t="shared" si="96"/>
        <v>1.0144605116796441</v>
      </c>
      <c r="Q653" s="8">
        <f t="shared" si="97"/>
        <v>-0.4686605318564252</v>
      </c>
      <c r="R653" s="8">
        <f t="shared" si="98"/>
        <v>2.4975815552157137</v>
      </c>
      <c r="AE653" s="43">
        <v>-0.53</v>
      </c>
      <c r="AF653" s="43">
        <v>-0.61</v>
      </c>
    </row>
    <row r="654" spans="1:32">
      <c r="A654" s="32">
        <v>0.9</v>
      </c>
      <c r="B654" s="32">
        <v>0</v>
      </c>
      <c r="C654" s="32">
        <v>0.91218029623143104</v>
      </c>
      <c r="D654" s="33">
        <v>8.19098550391162E-2</v>
      </c>
      <c r="E654" s="38">
        <f t="shared" si="92"/>
        <v>5.859070961169658E-2</v>
      </c>
      <c r="F654" s="32">
        <v>1</v>
      </c>
      <c r="G654" s="6">
        <f t="shared" si="93"/>
        <v>1.218029623143102E-2</v>
      </c>
      <c r="H654" s="14">
        <f t="shared" si="94"/>
        <v>1.4835961628541271E-4</v>
      </c>
      <c r="M654" s="8">
        <f t="shared" si="95"/>
        <v>3.4328712528021539E-3</v>
      </c>
      <c r="N654" s="8"/>
      <c r="O654" s="10">
        <f t="shared" si="99"/>
        <v>651</v>
      </c>
      <c r="P654" s="8">
        <f t="shared" si="96"/>
        <v>1.0344827586206904</v>
      </c>
      <c r="Q654" s="8">
        <f t="shared" si="97"/>
        <v>-0.44863828491537894</v>
      </c>
      <c r="R654" s="8">
        <f t="shared" si="98"/>
        <v>2.5176038021567599</v>
      </c>
      <c r="AE654" s="43">
        <v>-0.5</v>
      </c>
      <c r="AF654" s="43">
        <v>-0.27200000000000002</v>
      </c>
    </row>
    <row r="655" spans="1:32">
      <c r="A655" s="32">
        <v>-3.2</v>
      </c>
      <c r="B655" s="32">
        <v>0</v>
      </c>
      <c r="C655" s="32">
        <v>-3.1981683853487199</v>
      </c>
      <c r="D655" s="32">
        <v>0.30713161331143801</v>
      </c>
      <c r="E655" s="38">
        <f t="shared" si="92"/>
        <v>0.21969345641631005</v>
      </c>
      <c r="F655" s="32">
        <v>1</v>
      </c>
      <c r="G655" s="6">
        <f t="shared" si="93"/>
        <v>1.8316146512802334E-3</v>
      </c>
      <c r="H655" s="14">
        <f t="shared" si="94"/>
        <v>3.3548122307844111E-6</v>
      </c>
      <c r="M655" s="8">
        <f t="shared" si="95"/>
        <v>4.8265214792145121E-2</v>
      </c>
      <c r="N655" s="8"/>
      <c r="O655" s="10">
        <f t="shared" si="99"/>
        <v>652</v>
      </c>
      <c r="P655" s="8">
        <f t="shared" si="96"/>
        <v>1.0545050055617349</v>
      </c>
      <c r="Q655" s="8">
        <f t="shared" si="97"/>
        <v>-0.42861603797433445</v>
      </c>
      <c r="R655" s="8">
        <f t="shared" si="98"/>
        <v>2.5376260490978044</v>
      </c>
      <c r="AE655" s="43">
        <v>-0.5</v>
      </c>
      <c r="AF655" s="43">
        <v>-0.30599999999999999</v>
      </c>
    </row>
    <row r="656" spans="1:32">
      <c r="A656" s="32">
        <v>-6.9</v>
      </c>
      <c r="B656" s="32">
        <v>0</v>
      </c>
      <c r="C656" s="32">
        <v>-6.8703503581489196</v>
      </c>
      <c r="D656" s="32">
        <v>0.10501785996648701</v>
      </c>
      <c r="E656" s="38">
        <f t="shared" si="92"/>
        <v>7.5120032069399281E-2</v>
      </c>
      <c r="F656" s="32">
        <v>1</v>
      </c>
      <c r="G656" s="6">
        <f t="shared" si="93"/>
        <v>2.9649641851080766E-2</v>
      </c>
      <c r="H656" s="14">
        <f t="shared" si="94"/>
        <v>8.7910126189736011E-4</v>
      </c>
      <c r="M656" s="8">
        <f t="shared" si="95"/>
        <v>5.6430192181075763E-3</v>
      </c>
      <c r="N656" s="8"/>
      <c r="O656" s="10">
        <f t="shared" si="99"/>
        <v>653</v>
      </c>
      <c r="P656" s="8">
        <f t="shared" si="96"/>
        <v>1.0745272525027811</v>
      </c>
      <c r="Q656" s="8">
        <f t="shared" si="97"/>
        <v>-0.40859379103328819</v>
      </c>
      <c r="R656" s="8">
        <f t="shared" si="98"/>
        <v>2.5576482960388507</v>
      </c>
      <c r="AE656" s="43">
        <v>-0.5</v>
      </c>
      <c r="AF656" s="43">
        <v>-0.55100000000000005</v>
      </c>
    </row>
    <row r="657" spans="1:32">
      <c r="A657" s="33">
        <v>8.9999999999999802E-2</v>
      </c>
      <c r="B657" s="32">
        <v>0</v>
      </c>
      <c r="C657" s="32">
        <v>0.15274877305728601</v>
      </c>
      <c r="D657" s="32">
        <v>0.204185616004111</v>
      </c>
      <c r="E657" s="38">
        <f t="shared" si="92"/>
        <v>0.14605544263836287</v>
      </c>
      <c r="F657" s="32">
        <v>1</v>
      </c>
      <c r="G657" s="6">
        <f t="shared" si="93"/>
        <v>6.2748773057286211E-2</v>
      </c>
      <c r="H657" s="14">
        <f t="shared" si="94"/>
        <v>3.9374085201948081E-3</v>
      </c>
      <c r="M657" s="8">
        <f t="shared" si="95"/>
        <v>2.1332192324288107E-2</v>
      </c>
      <c r="N657" s="8"/>
      <c r="O657" s="10">
        <f t="shared" si="99"/>
        <v>654</v>
      </c>
      <c r="P657" s="8">
        <f t="shared" si="96"/>
        <v>1.0945494994438256</v>
      </c>
      <c r="Q657" s="8">
        <f t="shared" si="97"/>
        <v>-0.3885715440922437</v>
      </c>
      <c r="R657" s="8">
        <f t="shared" si="98"/>
        <v>2.5776705429798952</v>
      </c>
      <c r="AE657" s="43">
        <v>-0.5</v>
      </c>
      <c r="AF657" s="43">
        <v>-0.28100000000000003</v>
      </c>
    </row>
    <row r="658" spans="1:32">
      <c r="A658" s="32">
        <v>1.26999999999999</v>
      </c>
      <c r="B658" s="32">
        <v>0</v>
      </c>
      <c r="C658" s="32">
        <v>1.2952530066224801</v>
      </c>
      <c r="D658" s="33">
        <v>7.9065735646874594E-2</v>
      </c>
      <c r="E658" s="38">
        <f t="shared" si="92"/>
        <v>5.6556290513625367E-2</v>
      </c>
      <c r="F658" s="32">
        <v>1</v>
      </c>
      <c r="G658" s="6">
        <f t="shared" si="93"/>
        <v>2.5253006622490082E-2</v>
      </c>
      <c r="H658" s="14">
        <f t="shared" si="94"/>
        <v>6.3771434347552791E-4</v>
      </c>
      <c r="M658" s="8">
        <f t="shared" si="95"/>
        <v>3.1986139966615908E-3</v>
      </c>
      <c r="N658" s="8"/>
      <c r="O658" s="10">
        <f t="shared" si="99"/>
        <v>655</v>
      </c>
      <c r="P658" s="8">
        <f t="shared" si="96"/>
        <v>1.1145717463848719</v>
      </c>
      <c r="Q658" s="8">
        <f t="shared" si="97"/>
        <v>-0.36854929715119744</v>
      </c>
      <c r="R658" s="8">
        <f t="shared" si="98"/>
        <v>2.5976927899209414</v>
      </c>
      <c r="AE658" s="43">
        <v>-0.5</v>
      </c>
      <c r="AF658" s="43">
        <v>0.61699999999999999</v>
      </c>
    </row>
    <row r="659" spans="1:32">
      <c r="A659" s="33">
        <v>-5.0000000000000697E-2</v>
      </c>
      <c r="B659" s="32">
        <v>0</v>
      </c>
      <c r="C659" s="33">
        <v>-8.9382923535119105E-2</v>
      </c>
      <c r="D659" s="32">
        <v>0.208927230879208</v>
      </c>
      <c r="E659" s="38">
        <f t="shared" si="92"/>
        <v>0.14944715393005834</v>
      </c>
      <c r="F659" s="32">
        <v>1</v>
      </c>
      <c r="G659" s="6">
        <f t="shared" si="93"/>
        <v>3.9382923535118408E-2</v>
      </c>
      <c r="H659" s="14">
        <f t="shared" si="94"/>
        <v>1.5510146661729834E-3</v>
      </c>
      <c r="M659" s="8">
        <f t="shared" si="95"/>
        <v>2.2334451817794549E-2</v>
      </c>
      <c r="N659" s="8"/>
      <c r="O659" s="10">
        <f t="shared" si="99"/>
        <v>656</v>
      </c>
      <c r="P659" s="8">
        <f t="shared" si="96"/>
        <v>1.1345939933259181</v>
      </c>
      <c r="Q659" s="8">
        <f t="shared" si="97"/>
        <v>-0.34852705021015118</v>
      </c>
      <c r="R659" s="8">
        <f t="shared" si="98"/>
        <v>2.6177150368619877</v>
      </c>
      <c r="AE659" s="43">
        <v>-0.5</v>
      </c>
      <c r="AF659" s="43">
        <v>-0.15</v>
      </c>
    </row>
    <row r="660" spans="1:32">
      <c r="A660" s="32">
        <v>-0.9</v>
      </c>
      <c r="B660" s="32">
        <v>0</v>
      </c>
      <c r="C660" s="32">
        <v>-0.84093224868421501</v>
      </c>
      <c r="D660" s="32">
        <v>0.21025176921262401</v>
      </c>
      <c r="E660" s="38">
        <f t="shared" si="92"/>
        <v>0.15039460574554106</v>
      </c>
      <c r="F660" s="32">
        <v>1</v>
      </c>
      <c r="G660" s="6">
        <f t="shared" si="93"/>
        <v>5.9067751315785011E-2</v>
      </c>
      <c r="H660" s="14">
        <f t="shared" si="94"/>
        <v>3.4889992455034219E-3</v>
      </c>
      <c r="M660" s="8">
        <f t="shared" si="95"/>
        <v>2.2618537437356732E-2</v>
      </c>
      <c r="N660" s="8"/>
      <c r="O660" s="10">
        <f t="shared" si="99"/>
        <v>657</v>
      </c>
      <c r="P660" s="8">
        <f t="shared" si="96"/>
        <v>1.1546162402669626</v>
      </c>
      <c r="Q660" s="8">
        <f t="shared" si="97"/>
        <v>-0.32850480326910669</v>
      </c>
      <c r="R660" s="8">
        <f t="shared" si="98"/>
        <v>2.6377372838030322</v>
      </c>
      <c r="AE660" s="43">
        <v>-0.5</v>
      </c>
      <c r="AF660" s="43">
        <v>-1.224</v>
      </c>
    </row>
    <row r="661" spans="1:32">
      <c r="A661" s="33">
        <v>-9.9999999999999603E-2</v>
      </c>
      <c r="B661" s="32">
        <v>0</v>
      </c>
      <c r="C661" s="33">
        <v>-6.9379513894290298E-2</v>
      </c>
      <c r="D661" s="32">
        <v>0.123494240356852</v>
      </c>
      <c r="E661" s="38">
        <f t="shared" si="92"/>
        <v>8.8336320116913822E-2</v>
      </c>
      <c r="F661" s="32">
        <v>1</v>
      </c>
      <c r="G661" s="6">
        <f t="shared" si="93"/>
        <v>3.0620486105709305E-2</v>
      </c>
      <c r="H661" s="14">
        <f t="shared" si="94"/>
        <v>9.3761416934993655E-4</v>
      </c>
      <c r="M661" s="8">
        <f t="shared" si="95"/>
        <v>7.8033054517978734E-3</v>
      </c>
      <c r="N661" s="8"/>
      <c r="O661" s="10">
        <f t="shared" si="99"/>
        <v>658</v>
      </c>
      <c r="P661" s="8">
        <f t="shared" si="96"/>
        <v>1.1746384872080089</v>
      </c>
      <c r="Q661" s="8">
        <f t="shared" si="97"/>
        <v>-0.30848255632806043</v>
      </c>
      <c r="R661" s="8">
        <f t="shared" si="98"/>
        <v>2.6577595307440784</v>
      </c>
      <c r="AE661" s="43">
        <v>-0.5</v>
      </c>
      <c r="AF661" s="43">
        <v>0.16</v>
      </c>
    </row>
    <row r="662" spans="1:32">
      <c r="A662" s="33">
        <v>-9.9999999999999603E-2</v>
      </c>
      <c r="B662" s="32">
        <v>0</v>
      </c>
      <c r="C662" s="32">
        <v>-0.102113440122787</v>
      </c>
      <c r="D662" s="33">
        <v>9.3518324262028704E-2</v>
      </c>
      <c r="E662" s="38">
        <f t="shared" si="92"/>
        <v>6.6894331305950308E-2</v>
      </c>
      <c r="F662" s="32">
        <v>1</v>
      </c>
      <c r="G662" s="6">
        <f t="shared" si="93"/>
        <v>2.1134401227873995E-3</v>
      </c>
      <c r="H662" s="14">
        <f t="shared" si="94"/>
        <v>4.4666291526076178E-6</v>
      </c>
      <c r="M662" s="8">
        <f t="shared" si="95"/>
        <v>4.4748515608702437E-3</v>
      </c>
      <c r="N662" s="8"/>
      <c r="O662" s="10">
        <f t="shared" si="99"/>
        <v>659</v>
      </c>
      <c r="P662" s="8">
        <f t="shared" si="96"/>
        <v>1.1946607341490552</v>
      </c>
      <c r="Q662" s="8">
        <f t="shared" si="97"/>
        <v>-0.28846030938701417</v>
      </c>
      <c r="R662" s="8">
        <f t="shared" si="98"/>
        <v>2.6777817776851247</v>
      </c>
      <c r="AE662" s="43">
        <v>-0.44</v>
      </c>
      <c r="AF662" s="43">
        <v>-2.1999999999999999E-2</v>
      </c>
    </row>
    <row r="663" spans="1:32">
      <c r="A663" s="32">
        <v>-6.5999999999999899</v>
      </c>
      <c r="B663" s="32">
        <v>0</v>
      </c>
      <c r="C663" s="32">
        <v>-6.4733745492931201</v>
      </c>
      <c r="D663" s="32">
        <v>0.11501184572170001</v>
      </c>
      <c r="E663" s="38">
        <f t="shared" si="92"/>
        <v>8.226880210406097E-2</v>
      </c>
      <c r="F663" s="32">
        <v>0</v>
      </c>
      <c r="G663" s="6">
        <f t="shared" si="93"/>
        <v>0.12662545070686981</v>
      </c>
      <c r="H663" s="14">
        <f t="shared" si="94"/>
        <v>1.6034004766717916E-2</v>
      </c>
      <c r="M663" s="8">
        <f t="shared" si="95"/>
        <v>6.768155799637147E-3</v>
      </c>
      <c r="N663" s="8"/>
      <c r="O663" s="10">
        <f t="shared" si="99"/>
        <v>660</v>
      </c>
      <c r="P663" s="8">
        <f t="shared" si="96"/>
        <v>1.2146829810900996</v>
      </c>
      <c r="Q663" s="8">
        <f t="shared" si="97"/>
        <v>-0.26843806244596968</v>
      </c>
      <c r="R663" s="8">
        <f t="shared" si="98"/>
        <v>2.6978040246261692</v>
      </c>
      <c r="AE663" s="43">
        <v>-0.4</v>
      </c>
      <c r="AF663" s="43">
        <v>-0.16900000000000001</v>
      </c>
    </row>
    <row r="664" spans="1:32">
      <c r="A664" s="33">
        <v>-2.9999999999999302E-2</v>
      </c>
      <c r="B664" s="32">
        <v>0</v>
      </c>
      <c r="C664" s="33">
        <v>-1.6157615496982899E-2</v>
      </c>
      <c r="D664" s="33">
        <v>7.9486649403829907E-2</v>
      </c>
      <c r="E664" s="38">
        <f t="shared" si="92"/>
        <v>5.6857373157387335E-2</v>
      </c>
      <c r="F664" s="32">
        <v>1</v>
      </c>
      <c r="G664" s="6">
        <f t="shared" si="93"/>
        <v>1.3842384503016402E-2</v>
      </c>
      <c r="H664" s="14">
        <f t="shared" si="94"/>
        <v>1.9161160872934864E-4</v>
      </c>
      <c r="M664" s="8">
        <f t="shared" si="95"/>
        <v>3.2327608823583898E-3</v>
      </c>
      <c r="N664" s="8"/>
      <c r="O664" s="10">
        <f t="shared" si="99"/>
        <v>661</v>
      </c>
      <c r="P664" s="8">
        <f t="shared" si="96"/>
        <v>1.2347052280311459</v>
      </c>
      <c r="Q664" s="8">
        <f t="shared" si="97"/>
        <v>-0.24841581550492342</v>
      </c>
      <c r="R664" s="8">
        <f t="shared" si="98"/>
        <v>2.7178262715672155</v>
      </c>
      <c r="AE664" s="43">
        <v>-0.4</v>
      </c>
      <c r="AF664" s="43">
        <v>0.83399999999999996</v>
      </c>
    </row>
    <row r="665" spans="1:32">
      <c r="A665" s="32">
        <v>-0.8</v>
      </c>
      <c r="B665" s="32">
        <v>0</v>
      </c>
      <c r="C665" s="32">
        <v>-0.69745039126623998</v>
      </c>
      <c r="D665" s="32">
        <v>0.146106306832925</v>
      </c>
      <c r="E665" s="38">
        <f t="shared" si="92"/>
        <v>0.10451089422630866</v>
      </c>
      <c r="F665" s="32">
        <v>1</v>
      </c>
      <c r="G665" s="6">
        <f t="shared" si="93"/>
        <v>0.10254960873376007</v>
      </c>
      <c r="H665" s="14">
        <f t="shared" si="94"/>
        <v>1.0516422251447279E-2</v>
      </c>
      <c r="M665" s="8">
        <f t="shared" si="95"/>
        <v>1.0922527011982677E-2</v>
      </c>
      <c r="N665" s="8"/>
      <c r="O665" s="10">
        <f t="shared" si="99"/>
        <v>662</v>
      </c>
      <c r="P665" s="8">
        <f t="shared" si="96"/>
        <v>1.2547274749721922</v>
      </c>
      <c r="Q665" s="8">
        <f t="shared" si="97"/>
        <v>-0.22839356856387716</v>
      </c>
      <c r="R665" s="8">
        <f t="shared" si="98"/>
        <v>2.7378485185082617</v>
      </c>
      <c r="AE665" s="43">
        <v>-0.4</v>
      </c>
      <c r="AF665" s="43">
        <v>-0.74199999999999999</v>
      </c>
    </row>
    <row r="666" spans="1:32">
      <c r="A666" s="32">
        <v>-2.2699999999999898</v>
      </c>
      <c r="B666" s="32">
        <v>0</v>
      </c>
      <c r="C666" s="32">
        <v>-2.2734592090099799</v>
      </c>
      <c r="D666" s="32">
        <v>0.134179599111792</v>
      </c>
      <c r="E666" s="38">
        <f t="shared" si="92"/>
        <v>9.5979634240818845E-2</v>
      </c>
      <c r="F666" s="32">
        <v>1</v>
      </c>
      <c r="G666" s="6">
        <f t="shared" si="93"/>
        <v>3.459209009990083E-3</v>
      </c>
      <c r="H666" s="14">
        <f t="shared" si="94"/>
        <v>1.196612697479657E-5</v>
      </c>
      <c r="M666" s="8">
        <f t="shared" si="95"/>
        <v>9.2120901890013658E-3</v>
      </c>
      <c r="N666" s="8"/>
      <c r="O666" s="10">
        <f t="shared" si="99"/>
        <v>663</v>
      </c>
      <c r="P666" s="8">
        <f t="shared" si="96"/>
        <v>1.2747497219132367</v>
      </c>
      <c r="Q666" s="8">
        <f t="shared" si="97"/>
        <v>-0.20837132162283267</v>
      </c>
      <c r="R666" s="8">
        <f t="shared" si="98"/>
        <v>2.7578707654493062</v>
      </c>
      <c r="AE666" s="43">
        <v>-0.4</v>
      </c>
      <c r="AF666" s="43">
        <v>-0.38500000000000001</v>
      </c>
    </row>
    <row r="667" spans="1:32">
      <c r="A667" s="32">
        <v>-2.72</v>
      </c>
      <c r="B667" s="32">
        <v>0</v>
      </c>
      <c r="C667" s="32">
        <v>-2.7274980523736501</v>
      </c>
      <c r="D667" s="33">
        <v>9.8554180081174794E-2</v>
      </c>
      <c r="E667" s="38">
        <f t="shared" si="92"/>
        <v>7.0496515265439152E-2</v>
      </c>
      <c r="F667" s="32">
        <v>1</v>
      </c>
      <c r="G667" s="6">
        <f t="shared" si="93"/>
        <v>7.4980523736498661E-3</v>
      </c>
      <c r="H667" s="14">
        <f t="shared" si="94"/>
        <v>5.6220789397996393E-5</v>
      </c>
      <c r="M667" s="8">
        <f t="shared" si="95"/>
        <v>4.9697586645702958E-3</v>
      </c>
      <c r="N667" s="8"/>
      <c r="O667" s="10">
        <f t="shared" si="99"/>
        <v>664</v>
      </c>
      <c r="P667" s="8">
        <f t="shared" si="96"/>
        <v>1.2947719688542829</v>
      </c>
      <c r="Q667" s="8">
        <f t="shared" si="97"/>
        <v>-0.18834907468178641</v>
      </c>
      <c r="R667" s="8">
        <f t="shared" si="98"/>
        <v>2.7778930123903525</v>
      </c>
      <c r="AE667" s="43">
        <v>-0.4</v>
      </c>
      <c r="AF667" s="43">
        <v>0.191</v>
      </c>
    </row>
    <row r="668" spans="1:32">
      <c r="A668" s="32">
        <v>-1</v>
      </c>
      <c r="B668" s="32">
        <v>0</v>
      </c>
      <c r="C668" s="32">
        <v>-0.93202705570601496</v>
      </c>
      <c r="D668" s="32">
        <v>0.25838440452181599</v>
      </c>
      <c r="E668" s="38">
        <f t="shared" si="92"/>
        <v>0.18482422666111714</v>
      </c>
      <c r="F668" s="32">
        <v>1</v>
      </c>
      <c r="G668" s="6">
        <f t="shared" si="93"/>
        <v>6.7972944293985038E-2</v>
      </c>
      <c r="H668" s="14">
        <f t="shared" si="94"/>
        <v>4.6203211559931933E-3</v>
      </c>
      <c r="M668" s="8">
        <f t="shared" si="95"/>
        <v>3.4159994760880004E-2</v>
      </c>
      <c r="N668" s="8"/>
      <c r="O668" s="10">
        <f t="shared" si="99"/>
        <v>665</v>
      </c>
      <c r="P668" s="8">
        <f t="shared" si="96"/>
        <v>1.3147942157953274</v>
      </c>
      <c r="Q668" s="8">
        <f t="shared" si="97"/>
        <v>-0.16832682774074192</v>
      </c>
      <c r="R668" s="8">
        <f t="shared" si="98"/>
        <v>2.797915259331397</v>
      </c>
      <c r="AE668" s="43">
        <v>-0.4</v>
      </c>
      <c r="AF668" s="43">
        <v>0.28499999999999998</v>
      </c>
    </row>
    <row r="669" spans="1:32">
      <c r="A669" s="32">
        <v>-0.22</v>
      </c>
      <c r="B669" s="32">
        <v>0</v>
      </c>
      <c r="C669" s="32">
        <v>-0.22102761712619401</v>
      </c>
      <c r="D669" s="33">
        <v>6.3666081816631095E-2</v>
      </c>
      <c r="E669" s="38">
        <f t="shared" si="92"/>
        <v>4.5540807147703602E-2</v>
      </c>
      <c r="F669" s="32">
        <v>1</v>
      </c>
      <c r="G669" s="6">
        <f t="shared" si="93"/>
        <v>1.0276171261940081E-3</v>
      </c>
      <c r="H669" s="14">
        <f t="shared" si="94"/>
        <v>1.0559969580472319E-6</v>
      </c>
      <c r="M669" s="8">
        <f t="shared" si="95"/>
        <v>2.0739651156643315E-3</v>
      </c>
      <c r="N669" s="8"/>
      <c r="O669" s="10">
        <f t="shared" si="99"/>
        <v>666</v>
      </c>
      <c r="P669" s="8">
        <f t="shared" si="96"/>
        <v>1.3348164627363737</v>
      </c>
      <c r="Q669" s="8">
        <f t="shared" si="97"/>
        <v>-0.14830458079969566</v>
      </c>
      <c r="R669" s="8">
        <f t="shared" si="98"/>
        <v>2.8179375062724432</v>
      </c>
      <c r="AE669" s="43">
        <v>-0.3</v>
      </c>
      <c r="AF669" s="43">
        <v>-0.54100000000000004</v>
      </c>
    </row>
    <row r="670" spans="1:32">
      <c r="A670" s="32">
        <v>-0.59999999999999898</v>
      </c>
      <c r="B670" s="32">
        <v>0</v>
      </c>
      <c r="C670" s="32">
        <v>-0.58202608846734805</v>
      </c>
      <c r="D670" s="32">
        <v>0.10035260916225</v>
      </c>
      <c r="E670" s="38">
        <f t="shared" si="92"/>
        <v>7.178294454792522E-2</v>
      </c>
      <c r="F670" s="32">
        <v>1</v>
      </c>
      <c r="G670" s="6">
        <f t="shared" si="93"/>
        <v>1.7973911532650932E-2</v>
      </c>
      <c r="H670" s="14">
        <f t="shared" si="94"/>
        <v>3.2306149578356218E-4</v>
      </c>
      <c r="M670" s="8">
        <f t="shared" si="95"/>
        <v>5.1527911279705069E-3</v>
      </c>
      <c r="N670" s="8"/>
      <c r="O670" s="10">
        <f t="shared" si="99"/>
        <v>667</v>
      </c>
      <c r="P670" s="8">
        <f t="shared" si="96"/>
        <v>1.3548387096774199</v>
      </c>
      <c r="Q670" s="8">
        <f t="shared" si="97"/>
        <v>-0.1282823338586494</v>
      </c>
      <c r="R670" s="8">
        <f t="shared" si="98"/>
        <v>2.8379597532134895</v>
      </c>
      <c r="AE670" s="43">
        <v>-0.3</v>
      </c>
      <c r="AF670" s="43">
        <v>-8.5000000000000006E-2</v>
      </c>
    </row>
    <row r="671" spans="1:32">
      <c r="A671" s="32">
        <v>-1.5</v>
      </c>
      <c r="B671" s="32">
        <v>0</v>
      </c>
      <c r="C671" s="32">
        <v>-1.4424554000151499</v>
      </c>
      <c r="D671" s="33">
        <v>7.3669724422467706E-2</v>
      </c>
      <c r="E671" s="38">
        <f t="shared" si="92"/>
        <v>5.2696484797210674E-2</v>
      </c>
      <c r="F671" s="32">
        <v>0</v>
      </c>
      <c r="G671" s="6">
        <f t="shared" si="93"/>
        <v>5.7544599984850064E-2</v>
      </c>
      <c r="H671" s="14">
        <f t="shared" si="94"/>
        <v>3.3113809874164061E-3</v>
      </c>
      <c r="M671" s="8">
        <f t="shared" si="95"/>
        <v>2.7769195099826556E-3</v>
      </c>
      <c r="N671" s="8"/>
      <c r="O671" s="10">
        <f t="shared" si="99"/>
        <v>668</v>
      </c>
      <c r="P671" s="8">
        <f t="shared" si="96"/>
        <v>1.3748609566184644</v>
      </c>
      <c r="Q671" s="8">
        <f t="shared" si="97"/>
        <v>-0.10826008691760491</v>
      </c>
      <c r="R671" s="8">
        <f t="shared" si="98"/>
        <v>2.857982000154534</v>
      </c>
      <c r="AE671" s="43">
        <v>-0.3</v>
      </c>
      <c r="AF671" s="43">
        <v>-0.49199999999999999</v>
      </c>
    </row>
    <row r="672" spans="1:32">
      <c r="A672" s="32">
        <v>-0.24</v>
      </c>
      <c r="B672" s="32">
        <v>0</v>
      </c>
      <c r="C672" s="32">
        <v>-0.29123367762415903</v>
      </c>
      <c r="D672" s="32">
        <v>0.23280874506697899</v>
      </c>
      <c r="E672" s="38">
        <f t="shared" si="92"/>
        <v>0.16652977313619774</v>
      </c>
      <c r="F672" s="32">
        <v>1</v>
      </c>
      <c r="G672" s="6">
        <f t="shared" si="93"/>
        <v>5.1233677624159035E-2</v>
      </c>
      <c r="H672" s="14">
        <f t="shared" si="94"/>
        <v>2.6248897228962542E-3</v>
      </c>
      <c r="M672" s="8">
        <f t="shared" si="95"/>
        <v>2.7732165340793487E-2</v>
      </c>
      <c r="N672" s="8"/>
      <c r="O672" s="10">
        <f t="shared" si="99"/>
        <v>669</v>
      </c>
      <c r="P672" s="8">
        <f t="shared" si="96"/>
        <v>1.3948832035595107</v>
      </c>
      <c r="Q672" s="8">
        <f t="shared" si="97"/>
        <v>-8.8237839976558652E-2</v>
      </c>
      <c r="R672" s="8">
        <f t="shared" si="98"/>
        <v>2.8780042470955802</v>
      </c>
      <c r="AE672" s="43">
        <v>-0.3</v>
      </c>
      <c r="AF672" s="43">
        <v>-4.7E-2</v>
      </c>
    </row>
    <row r="673" spans="1:32">
      <c r="A673" s="32">
        <v>-1.76999999999999</v>
      </c>
      <c r="B673" s="32">
        <v>0</v>
      </c>
      <c r="C673" s="32">
        <v>-1.7982594426274401</v>
      </c>
      <c r="D673" s="32">
        <v>0.18198694145567701</v>
      </c>
      <c r="E673" s="38">
        <f t="shared" si="92"/>
        <v>0.13017657075401226</v>
      </c>
      <c r="F673" s="32">
        <v>1</v>
      </c>
      <c r="G673" s="6">
        <f t="shared" si="93"/>
        <v>2.825944262745006E-2</v>
      </c>
      <c r="H673" s="14">
        <f t="shared" si="94"/>
        <v>7.9859609761414154E-4</v>
      </c>
      <c r="M673" s="8">
        <f t="shared" si="95"/>
        <v>1.6945939573274359E-2</v>
      </c>
      <c r="N673" s="8"/>
      <c r="O673" s="10">
        <f t="shared" si="99"/>
        <v>670</v>
      </c>
      <c r="P673" s="8">
        <f t="shared" si="96"/>
        <v>1.4149054505005569</v>
      </c>
      <c r="Q673" s="8">
        <f t="shared" si="97"/>
        <v>-6.821559303551239E-2</v>
      </c>
      <c r="R673" s="8">
        <f t="shared" si="98"/>
        <v>2.8980264940366265</v>
      </c>
      <c r="AE673" s="43">
        <v>-0.3</v>
      </c>
      <c r="AF673" s="43">
        <v>-0.155</v>
      </c>
    </row>
    <row r="674" spans="1:32">
      <c r="A674" s="32">
        <v>-2.5</v>
      </c>
      <c r="B674" s="32">
        <v>0</v>
      </c>
      <c r="C674" s="32">
        <v>-2.4592760941258001</v>
      </c>
      <c r="D674" s="32">
        <v>0.12764603690126999</v>
      </c>
      <c r="E674" s="38">
        <f t="shared" si="92"/>
        <v>9.1306130106013086E-2</v>
      </c>
      <c r="F674" s="32">
        <v>1</v>
      </c>
      <c r="G674" s="6">
        <f t="shared" si="93"/>
        <v>4.0723905874199939E-2</v>
      </c>
      <c r="H674" s="14">
        <f t="shared" si="94"/>
        <v>1.6584365096506963E-3</v>
      </c>
      <c r="M674" s="8">
        <f t="shared" si="95"/>
        <v>8.3368093949361885E-3</v>
      </c>
      <c r="N674" s="8"/>
      <c r="O674" s="10">
        <f t="shared" si="99"/>
        <v>671</v>
      </c>
      <c r="P674" s="8">
        <f t="shared" si="96"/>
        <v>1.4349276974416014</v>
      </c>
      <c r="Q674" s="8">
        <f t="shared" si="97"/>
        <v>-4.8193346094467904E-2</v>
      </c>
      <c r="R674" s="8">
        <f t="shared" si="98"/>
        <v>2.918048740977671</v>
      </c>
      <c r="AE674" s="43">
        <v>-0.3</v>
      </c>
      <c r="AF674" s="43">
        <v>-0.47199999999999998</v>
      </c>
    </row>
    <row r="675" spans="1:32">
      <c r="A675" s="32">
        <v>-1.0999999999999901</v>
      </c>
      <c r="B675" s="32">
        <v>0</v>
      </c>
      <c r="C675" s="32">
        <v>-1.1243166089932799</v>
      </c>
      <c r="D675" s="33">
        <v>7.52431146221266E-2</v>
      </c>
      <c r="E675" s="38">
        <f t="shared" si="92"/>
        <v>5.3821942146025176E-2</v>
      </c>
      <c r="F675" s="32">
        <v>1</v>
      </c>
      <c r="G675" s="6">
        <f t="shared" si="93"/>
        <v>2.4316608993289801E-2</v>
      </c>
      <c r="H675" s="14">
        <f t="shared" si="94"/>
        <v>5.9129747293254248E-4</v>
      </c>
      <c r="M675" s="8">
        <f t="shared" si="95"/>
        <v>2.8968014563700811E-3</v>
      </c>
      <c r="N675" s="8"/>
      <c r="O675" s="10">
        <f t="shared" si="99"/>
        <v>672</v>
      </c>
      <c r="P675" s="8">
        <f t="shared" si="96"/>
        <v>1.4549499443826477</v>
      </c>
      <c r="Q675" s="8">
        <f t="shared" si="97"/>
        <v>-2.8171099153421642E-2</v>
      </c>
      <c r="R675" s="8">
        <f t="shared" si="98"/>
        <v>2.9380709879187172</v>
      </c>
      <c r="AE675" s="43">
        <v>-0.28999999999999998</v>
      </c>
      <c r="AF675" s="43">
        <v>-0.45100000000000001</v>
      </c>
    </row>
    <row r="676" spans="1:32">
      <c r="A676" s="32">
        <v>-3.37</v>
      </c>
      <c r="B676" s="32">
        <v>0</v>
      </c>
      <c r="C676" s="32">
        <v>-3.3359798413769601</v>
      </c>
      <c r="D676" s="32">
        <v>0.11623063153211199</v>
      </c>
      <c r="E676" s="38">
        <f t="shared" si="92"/>
        <v>8.3140608377709049E-2</v>
      </c>
      <c r="F676" s="32">
        <v>1</v>
      </c>
      <c r="G676" s="6">
        <f t="shared" si="93"/>
        <v>3.4020158623039976E-2</v>
      </c>
      <c r="H676" s="14">
        <f t="shared" si="94"/>
        <v>1.1573711927368013E-3</v>
      </c>
      <c r="M676" s="8">
        <f t="shared" si="95"/>
        <v>6.9123607614155844E-3</v>
      </c>
      <c r="N676" s="8"/>
      <c r="O676" s="10">
        <f t="shared" si="99"/>
        <v>673</v>
      </c>
      <c r="P676" s="8">
        <f t="shared" si="96"/>
        <v>1.4749721913236922</v>
      </c>
      <c r="Q676" s="8">
        <f t="shared" si="97"/>
        <v>-8.1488522123771556E-3</v>
      </c>
      <c r="R676" s="8">
        <f t="shared" si="98"/>
        <v>2.9580932348597617</v>
      </c>
      <c r="AE676" s="43">
        <v>-0.24</v>
      </c>
      <c r="AF676" s="43">
        <v>-0.27900000000000003</v>
      </c>
    </row>
    <row r="677" spans="1:32">
      <c r="A677" s="32">
        <v>-5.5</v>
      </c>
      <c r="B677" s="32">
        <v>0</v>
      </c>
      <c r="C677" s="32">
        <v>-5.5593019141159701</v>
      </c>
      <c r="D677" s="32">
        <v>0.15402805235877201</v>
      </c>
      <c r="E677" s="38">
        <f t="shared" si="92"/>
        <v>0.11017737589082885</v>
      </c>
      <c r="F677" s="32">
        <v>1</v>
      </c>
      <c r="G677" s="6">
        <f t="shared" si="93"/>
        <v>5.9301914115970078E-2</v>
      </c>
      <c r="H677" s="14">
        <f t="shared" si="94"/>
        <v>3.5167170178178912E-3</v>
      </c>
      <c r="M677" s="8">
        <f t="shared" si="95"/>
        <v>1.2139054158188995E-2</v>
      </c>
      <c r="N677" s="8"/>
      <c r="O677" s="10">
        <f t="shared" si="99"/>
        <v>674</v>
      </c>
      <c r="P677" s="8">
        <f t="shared" si="96"/>
        <v>1.4949944382647384</v>
      </c>
      <c r="Q677" s="8">
        <f t="shared" si="97"/>
        <v>1.1873394728669107E-2</v>
      </c>
      <c r="R677" s="8">
        <f t="shared" si="98"/>
        <v>2.978115481800808</v>
      </c>
      <c r="AE677" s="43">
        <v>-0.22</v>
      </c>
      <c r="AF677" s="43">
        <v>-3.5999999999999997E-2</v>
      </c>
    </row>
    <row r="678" spans="1:32">
      <c r="A678" s="32">
        <v>-4.4000000000000004</v>
      </c>
      <c r="B678" s="32">
        <v>0</v>
      </c>
      <c r="C678" s="32">
        <v>-4.4222629533264204</v>
      </c>
      <c r="D678" s="32">
        <v>0.35716365658661298</v>
      </c>
      <c r="E678" s="38">
        <f t="shared" si="92"/>
        <v>0.25548173753847431</v>
      </c>
      <c r="F678" s="32">
        <v>1</v>
      </c>
      <c r="G678" s="6">
        <f t="shared" si="93"/>
        <v>2.2262953326420032E-2</v>
      </c>
      <c r="H678" s="14">
        <f t="shared" si="94"/>
        <v>4.9563909081435677E-4</v>
      </c>
      <c r="M678" s="8">
        <f t="shared" si="95"/>
        <v>6.5270918215677876E-2</v>
      </c>
      <c r="N678" s="8"/>
      <c r="O678" s="10">
        <f t="shared" si="99"/>
        <v>675</v>
      </c>
      <c r="P678" s="8">
        <f t="shared" si="96"/>
        <v>1.5150166852057847</v>
      </c>
      <c r="Q678" s="8">
        <f t="shared" si="97"/>
        <v>3.1895641669715369E-2</v>
      </c>
      <c r="R678" s="8">
        <f t="shared" si="98"/>
        <v>2.9981377287418542</v>
      </c>
      <c r="AE678" s="43">
        <v>-0.21</v>
      </c>
      <c r="AF678" s="43">
        <v>-0.28000000000000003</v>
      </c>
    </row>
    <row r="679" spans="1:32">
      <c r="A679" s="32">
        <v>-0.69999999999999896</v>
      </c>
      <c r="B679" s="32">
        <v>0</v>
      </c>
      <c r="C679" s="32">
        <v>-0.67499308700237903</v>
      </c>
      <c r="D679" s="33">
        <v>7.0715874840159607E-2</v>
      </c>
      <c r="E679" s="38">
        <f t="shared" si="92"/>
        <v>5.0583574903389036E-2</v>
      </c>
      <c r="F679" s="32">
        <v>1</v>
      </c>
      <c r="G679" s="6">
        <f t="shared" si="93"/>
        <v>2.5006912997619923E-2</v>
      </c>
      <c r="H679" s="14">
        <f t="shared" si="94"/>
        <v>6.2534569767053226E-4</v>
      </c>
      <c r="M679" s="8">
        <f t="shared" si="95"/>
        <v>2.558698050006769E-3</v>
      </c>
      <c r="N679" s="8"/>
      <c r="O679" s="10">
        <f t="shared" si="99"/>
        <v>676</v>
      </c>
      <c r="P679" s="8">
        <f t="shared" si="96"/>
        <v>1.5350389321468292</v>
      </c>
      <c r="Q679" s="8">
        <f t="shared" si="97"/>
        <v>5.1917888610759855E-2</v>
      </c>
      <c r="R679" s="8">
        <f t="shared" si="98"/>
        <v>3.0181599756828987</v>
      </c>
      <c r="AE679" s="43">
        <v>-0.2</v>
      </c>
      <c r="AF679" s="43">
        <v>-2E-3</v>
      </c>
    </row>
    <row r="680" spans="1:32">
      <c r="A680" s="32">
        <v>-1.2999999999999901</v>
      </c>
      <c r="B680" s="32">
        <v>0</v>
      </c>
      <c r="C680" s="32">
        <v>-1.2789146192951599</v>
      </c>
      <c r="D680" s="32">
        <v>0.21288436470726799</v>
      </c>
      <c r="E680" s="38">
        <f t="shared" si="92"/>
        <v>0.15227772027526504</v>
      </c>
      <c r="F680" s="32">
        <v>1</v>
      </c>
      <c r="G680" s="6">
        <f t="shared" si="93"/>
        <v>2.1085380704830126E-2</v>
      </c>
      <c r="H680" s="14">
        <f t="shared" si="94"/>
        <v>4.4459327946762256E-4</v>
      </c>
      <c r="M680" s="8">
        <f t="shared" si="95"/>
        <v>2.3188504092231867E-2</v>
      </c>
      <c r="N680" s="8"/>
      <c r="O680" s="10">
        <f t="shared" si="99"/>
        <v>677</v>
      </c>
      <c r="P680" s="8">
        <f t="shared" si="96"/>
        <v>1.5550611790878754</v>
      </c>
      <c r="Q680" s="8">
        <f t="shared" si="97"/>
        <v>7.1940135551806117E-2</v>
      </c>
      <c r="R680" s="8">
        <f t="shared" si="98"/>
        <v>3.038182222623945</v>
      </c>
      <c r="AE680" s="43">
        <v>-0.2</v>
      </c>
      <c r="AF680" s="43">
        <v>-0.20300000000000001</v>
      </c>
    </row>
    <row r="681" spans="1:32">
      <c r="A681" s="32">
        <v>-0.69999999999999896</v>
      </c>
      <c r="B681" s="32">
        <v>0</v>
      </c>
      <c r="C681" s="32">
        <v>-0.65591090526831197</v>
      </c>
      <c r="D681" s="32">
        <v>0.120116071795143</v>
      </c>
      <c r="E681" s="38">
        <f t="shared" si="92"/>
        <v>8.5919891799174378E-2</v>
      </c>
      <c r="F681" s="32">
        <v>1</v>
      </c>
      <c r="G681" s="6">
        <f t="shared" si="93"/>
        <v>4.4089094731686984E-2</v>
      </c>
      <c r="H681" s="14">
        <f t="shared" si="94"/>
        <v>1.943848274259669E-3</v>
      </c>
      <c r="M681" s="8">
        <f t="shared" si="95"/>
        <v>7.3822278067818322E-3</v>
      </c>
      <c r="N681" s="8"/>
      <c r="O681" s="10">
        <f t="shared" si="99"/>
        <v>678</v>
      </c>
      <c r="P681" s="8">
        <f t="shared" si="96"/>
        <v>1.5750834260289217</v>
      </c>
      <c r="Q681" s="8">
        <f t="shared" si="97"/>
        <v>9.1962382492852379E-2</v>
      </c>
      <c r="R681" s="8">
        <f t="shared" si="98"/>
        <v>3.0582044695649913</v>
      </c>
      <c r="AE681" s="43">
        <v>-0.2</v>
      </c>
      <c r="AF681" s="43">
        <v>-0.71</v>
      </c>
    </row>
    <row r="682" spans="1:32">
      <c r="A682" s="32">
        <v>-2.19999999999999</v>
      </c>
      <c r="B682" s="32">
        <v>0</v>
      </c>
      <c r="C682" s="32">
        <v>-2.16819353091971</v>
      </c>
      <c r="D682" s="32">
        <v>0.15339718815568301</v>
      </c>
      <c r="E682" s="38">
        <f t="shared" si="92"/>
        <v>0.10972611417989125</v>
      </c>
      <c r="F682" s="32">
        <v>1</v>
      </c>
      <c r="G682" s="6">
        <f t="shared" si="93"/>
        <v>3.1806469080279953E-2</v>
      </c>
      <c r="H682" s="14">
        <f t="shared" si="94"/>
        <v>1.0116514753548047E-3</v>
      </c>
      <c r="M682" s="8">
        <f t="shared" si="95"/>
        <v>1.2039820133018533E-2</v>
      </c>
      <c r="N682" s="8"/>
      <c r="O682" s="10">
        <f t="shared" si="99"/>
        <v>679</v>
      </c>
      <c r="P682" s="8">
        <f t="shared" si="96"/>
        <v>1.5951056729699662</v>
      </c>
      <c r="Q682" s="8">
        <f t="shared" si="97"/>
        <v>0.11198462943389687</v>
      </c>
      <c r="R682" s="8">
        <f t="shared" si="98"/>
        <v>3.0782267165060357</v>
      </c>
      <c r="AE682" s="43">
        <v>-0.18</v>
      </c>
      <c r="AF682" s="43">
        <v>-0.36199999999999999</v>
      </c>
    </row>
    <row r="683" spans="1:32">
      <c r="A683" s="32">
        <v>-1.0999999999999901</v>
      </c>
      <c r="B683" s="32">
        <v>0</v>
      </c>
      <c r="C683" s="32">
        <v>-1.29569794437285</v>
      </c>
      <c r="D683" s="32">
        <v>0.40303398019175501</v>
      </c>
      <c r="E683" s="38">
        <f t="shared" si="92"/>
        <v>0.28829311058827367</v>
      </c>
      <c r="F683" s="32">
        <v>1</v>
      </c>
      <c r="G683" s="6">
        <f t="shared" si="93"/>
        <v>0.19569794437285992</v>
      </c>
      <c r="H683" s="14">
        <f t="shared" si="94"/>
        <v>3.8297685431762978E-2</v>
      </c>
      <c r="M683" s="8">
        <f t="shared" si="95"/>
        <v>8.3112917612662596E-2</v>
      </c>
      <c r="N683" s="8"/>
      <c r="O683" s="10">
        <f t="shared" si="99"/>
        <v>680</v>
      </c>
      <c r="P683" s="8">
        <f t="shared" si="96"/>
        <v>1.6151279199110125</v>
      </c>
      <c r="Q683" s="8">
        <f t="shared" si="97"/>
        <v>0.13200687637494313</v>
      </c>
      <c r="R683" s="8">
        <f t="shared" si="98"/>
        <v>3.098248963447082</v>
      </c>
      <c r="AE683" s="43">
        <v>-0.17</v>
      </c>
      <c r="AF683" s="43">
        <v>-0.23699999999999999</v>
      </c>
    </row>
    <row r="684" spans="1:32">
      <c r="A684" s="32">
        <v>2.8699999999999899</v>
      </c>
      <c r="B684" s="32">
        <v>0</v>
      </c>
      <c r="C684" s="32">
        <v>2.8551582210897499</v>
      </c>
      <c r="D684" s="33">
        <v>4.7512658194645598E-2</v>
      </c>
      <c r="E684" s="38">
        <f t="shared" si="92"/>
        <v>3.3986146817533341E-2</v>
      </c>
      <c r="F684" s="32">
        <v>1</v>
      </c>
      <c r="G684" s="6">
        <f t="shared" si="93"/>
        <v>1.4841778910239967E-2</v>
      </c>
      <c r="H684" s="14">
        <f t="shared" si="94"/>
        <v>2.2027840122044385E-4</v>
      </c>
      <c r="M684" s="8">
        <f t="shared" si="95"/>
        <v>1.1550581755029317E-3</v>
      </c>
      <c r="N684" s="8"/>
      <c r="O684" s="10">
        <f t="shared" si="99"/>
        <v>681</v>
      </c>
      <c r="P684" s="8">
        <f t="shared" si="96"/>
        <v>1.6351501668520587</v>
      </c>
      <c r="Q684" s="8">
        <f t="shared" si="97"/>
        <v>0.15202912331598939</v>
      </c>
      <c r="R684" s="8">
        <f t="shared" si="98"/>
        <v>3.1182712103881283</v>
      </c>
      <c r="AE684" s="43">
        <v>-0.14000000000000001</v>
      </c>
      <c r="AF684" s="43">
        <v>-4.4999999999999998E-2</v>
      </c>
    </row>
    <row r="685" spans="1:32">
      <c r="A685" s="32">
        <v>-0.59999999999999898</v>
      </c>
      <c r="B685" s="32">
        <v>0</v>
      </c>
      <c r="C685" s="32">
        <v>-0.50229652377933298</v>
      </c>
      <c r="D685" s="32">
        <v>0.20829344644216399</v>
      </c>
      <c r="E685" s="38">
        <f t="shared" si="92"/>
        <v>0.14899380335472737</v>
      </c>
      <c r="F685" s="32">
        <v>1</v>
      </c>
      <c r="G685" s="6">
        <f t="shared" si="93"/>
        <v>9.7703476220665997E-2</v>
      </c>
      <c r="H685" s="14">
        <f t="shared" si="94"/>
        <v>9.5459692656022464E-3</v>
      </c>
      <c r="M685" s="8">
        <f t="shared" si="95"/>
        <v>2.2199153438107168E-2</v>
      </c>
      <c r="N685" s="8"/>
      <c r="O685" s="10">
        <f t="shared" si="99"/>
        <v>682</v>
      </c>
      <c r="P685" s="8">
        <f t="shared" si="96"/>
        <v>1.6551724137931032</v>
      </c>
      <c r="Q685" s="8">
        <f t="shared" si="97"/>
        <v>0.17205137025703388</v>
      </c>
      <c r="R685" s="8">
        <f t="shared" si="98"/>
        <v>3.1382934573291728</v>
      </c>
      <c r="AE685" s="43">
        <v>-0.14000000000000001</v>
      </c>
      <c r="AF685" s="43">
        <v>-0.35599999999999998</v>
      </c>
    </row>
    <row r="686" spans="1:32">
      <c r="A686" s="32">
        <v>-0.4</v>
      </c>
      <c r="B686" s="32">
        <v>0</v>
      </c>
      <c r="C686" s="32">
        <v>-0.50793739713929198</v>
      </c>
      <c r="D686" s="32">
        <v>0.116958622520308</v>
      </c>
      <c r="E686" s="38">
        <f t="shared" si="92"/>
        <v>8.3661345578000201E-2</v>
      </c>
      <c r="F686" s="32">
        <v>0</v>
      </c>
      <c r="G686" s="6">
        <f t="shared" si="93"/>
        <v>0.10793739713929196</v>
      </c>
      <c r="H686" s="14">
        <f t="shared" si="94"/>
        <v>1.1650481701205232E-2</v>
      </c>
      <c r="M686" s="8">
        <f t="shared" si="95"/>
        <v>6.9992207439215741E-3</v>
      </c>
      <c r="N686" s="8"/>
      <c r="O686" s="10">
        <f t="shared" si="99"/>
        <v>683</v>
      </c>
      <c r="P686" s="8">
        <f t="shared" si="96"/>
        <v>1.6751946607341495</v>
      </c>
      <c r="Q686" s="8">
        <f t="shared" si="97"/>
        <v>0.19207361719808014</v>
      </c>
      <c r="R686" s="8">
        <f t="shared" si="98"/>
        <v>3.158315704270219</v>
      </c>
      <c r="AE686" s="43">
        <v>-0.12</v>
      </c>
      <c r="AF686" s="43">
        <v>-0.44700000000000001</v>
      </c>
    </row>
    <row r="687" spans="1:32">
      <c r="A687" s="32">
        <v>-0.19999999999999901</v>
      </c>
      <c r="B687" s="32">
        <v>0</v>
      </c>
      <c r="C687" s="32">
        <v>-0.155358846002558</v>
      </c>
      <c r="D687" s="33">
        <v>7.9002802059812804E-2</v>
      </c>
      <c r="E687" s="38">
        <f t="shared" si="92"/>
        <v>5.6511273665254692E-2</v>
      </c>
      <c r="F687" s="32">
        <v>1</v>
      </c>
      <c r="G687" s="6">
        <f t="shared" si="93"/>
        <v>4.4641153997441008E-2</v>
      </c>
      <c r="H687" s="14">
        <f t="shared" si="94"/>
        <v>1.9928326302232433E-3</v>
      </c>
      <c r="M687" s="8">
        <f t="shared" si="95"/>
        <v>3.1935240512693083E-3</v>
      </c>
      <c r="N687" s="8"/>
      <c r="O687" s="10">
        <f t="shared" si="99"/>
        <v>684</v>
      </c>
      <c r="P687" s="8">
        <f t="shared" si="96"/>
        <v>1.695216907675194</v>
      </c>
      <c r="Q687" s="8">
        <f t="shared" si="97"/>
        <v>0.21209586413912462</v>
      </c>
      <c r="R687" s="8">
        <f t="shared" si="98"/>
        <v>3.1783379512112635</v>
      </c>
      <c r="AE687" s="43">
        <v>-0.11</v>
      </c>
      <c r="AF687" s="43">
        <v>-0.17599999999999999</v>
      </c>
    </row>
    <row r="688" spans="1:32">
      <c r="A688" s="33">
        <v>2.9999999999999302E-2</v>
      </c>
      <c r="B688" s="32">
        <v>0</v>
      </c>
      <c r="C688" s="32">
        <v>0.100952652858117</v>
      </c>
      <c r="D688" s="32">
        <v>0.100247705634018</v>
      </c>
      <c r="E688" s="38">
        <f t="shared" si="92"/>
        <v>7.1707906298169463E-2</v>
      </c>
      <c r="F688" s="32">
        <v>1</v>
      </c>
      <c r="G688" s="6">
        <f t="shared" si="93"/>
        <v>7.0952652858117693E-2</v>
      </c>
      <c r="H688" s="14">
        <f t="shared" si="94"/>
        <v>5.034278947604557E-3</v>
      </c>
      <c r="M688" s="8">
        <f t="shared" si="95"/>
        <v>5.142023825667052E-3</v>
      </c>
      <c r="N688" s="8"/>
      <c r="O688" s="10">
        <f t="shared" si="99"/>
        <v>685</v>
      </c>
      <c r="P688" s="8">
        <f t="shared" si="96"/>
        <v>1.7152391546162402</v>
      </c>
      <c r="Q688" s="8">
        <f t="shared" si="97"/>
        <v>0.23211811108017089</v>
      </c>
      <c r="R688" s="8">
        <f t="shared" si="98"/>
        <v>3.1983601981523098</v>
      </c>
      <c r="AE688" s="43">
        <v>-0.11</v>
      </c>
      <c r="AF688" s="43">
        <v>-0.32300000000000001</v>
      </c>
    </row>
    <row r="689" spans="1:32">
      <c r="A689" s="32">
        <v>-1.3799999999999899</v>
      </c>
      <c r="B689" s="32">
        <v>0</v>
      </c>
      <c r="C689" s="32">
        <v>-1.3479472435456299</v>
      </c>
      <c r="D689" s="32">
        <v>0.25504103896671698</v>
      </c>
      <c r="E689" s="38">
        <f t="shared" si="92"/>
        <v>0.18243269318482169</v>
      </c>
      <c r="F689" s="32">
        <v>1</v>
      </c>
      <c r="G689" s="6">
        <f t="shared" si="93"/>
        <v>3.205275645436001E-2</v>
      </c>
      <c r="H689" s="14">
        <f t="shared" si="94"/>
        <v>1.0273791963225172E-3</v>
      </c>
      <c r="M689" s="8">
        <f t="shared" si="95"/>
        <v>3.328168754266729E-2</v>
      </c>
      <c r="N689" s="8"/>
      <c r="O689" s="10">
        <f t="shared" si="99"/>
        <v>686</v>
      </c>
      <c r="P689" s="8">
        <f t="shared" si="96"/>
        <v>1.7352614015572865</v>
      </c>
      <c r="Q689" s="8">
        <f t="shared" si="97"/>
        <v>0.25214035802121715</v>
      </c>
      <c r="R689" s="8">
        <f t="shared" si="98"/>
        <v>3.218382445093356</v>
      </c>
      <c r="AE689" s="43">
        <v>-0.1</v>
      </c>
      <c r="AF689" s="43">
        <v>-1.349</v>
      </c>
    </row>
    <row r="690" spans="1:32">
      <c r="A690" s="32">
        <v>0.119999999999999</v>
      </c>
      <c r="B690" s="32">
        <v>0</v>
      </c>
      <c r="C690" s="32">
        <v>0.23764402276042901</v>
      </c>
      <c r="D690" s="32">
        <v>0.139952332223267</v>
      </c>
      <c r="E690" s="38">
        <f t="shared" si="92"/>
        <v>0.10010891183798631</v>
      </c>
      <c r="F690" s="32">
        <v>0</v>
      </c>
      <c r="G690" s="6">
        <f t="shared" si="93"/>
        <v>0.11764402276043001</v>
      </c>
      <c r="H690" s="14">
        <f t="shared" si="94"/>
        <v>1.3840116091256575E-2</v>
      </c>
      <c r="M690" s="8">
        <f t="shared" si="95"/>
        <v>1.0021794229385716E-2</v>
      </c>
      <c r="N690" s="8"/>
      <c r="O690" s="10">
        <f t="shared" si="99"/>
        <v>687</v>
      </c>
      <c r="P690" s="8">
        <f t="shared" si="96"/>
        <v>1.755283648498331</v>
      </c>
      <c r="Q690" s="8">
        <f t="shared" si="97"/>
        <v>0.27216260496226163</v>
      </c>
      <c r="R690" s="8">
        <f t="shared" si="98"/>
        <v>3.2384046920344005</v>
      </c>
      <c r="AE690" s="43">
        <v>-0.1</v>
      </c>
      <c r="AF690" s="43">
        <v>-0.60399999999999998</v>
      </c>
    </row>
    <row r="691" spans="1:32">
      <c r="A691" s="32">
        <v>0.4</v>
      </c>
      <c r="B691" s="32">
        <v>0</v>
      </c>
      <c r="C691" s="32">
        <v>0.36100468997054203</v>
      </c>
      <c r="D691" s="33">
        <v>8.1662386059387707E-2</v>
      </c>
      <c r="E691" s="38">
        <f t="shared" si="92"/>
        <v>5.8413693267054652E-2</v>
      </c>
      <c r="F691" s="32">
        <v>1</v>
      </c>
      <c r="G691" s="6">
        <f t="shared" si="93"/>
        <v>3.8995310029457997E-2</v>
      </c>
      <c r="H691" s="14">
        <f t="shared" si="94"/>
        <v>1.5206342042935474E-3</v>
      </c>
      <c r="M691" s="8">
        <f t="shared" si="95"/>
        <v>3.4121595610975461E-3</v>
      </c>
      <c r="N691" s="8"/>
      <c r="O691" s="10">
        <f t="shared" si="99"/>
        <v>688</v>
      </c>
      <c r="P691" s="8">
        <f t="shared" si="96"/>
        <v>1.7753058954393772</v>
      </c>
      <c r="Q691" s="8">
        <f t="shared" si="97"/>
        <v>0.2921848519033079</v>
      </c>
      <c r="R691" s="8">
        <f t="shared" si="98"/>
        <v>3.2584269389754468</v>
      </c>
      <c r="AE691" s="43">
        <v>-0.1</v>
      </c>
      <c r="AF691" s="43">
        <v>-0.64</v>
      </c>
    </row>
    <row r="692" spans="1:32">
      <c r="A692" s="32">
        <v>-1.2</v>
      </c>
      <c r="B692" s="32">
        <v>0</v>
      </c>
      <c r="C692" s="32">
        <v>-1.28711362712039</v>
      </c>
      <c r="D692" s="32">
        <v>0.110019057936364</v>
      </c>
      <c r="E692" s="38">
        <f t="shared" si="92"/>
        <v>7.8697425019536194E-2</v>
      </c>
      <c r="F692" s="32">
        <v>0</v>
      </c>
      <c r="G692" s="6">
        <f t="shared" si="93"/>
        <v>8.7113627120390058E-2</v>
      </c>
      <c r="H692" s="14">
        <f t="shared" si="94"/>
        <v>7.588784030070358E-3</v>
      </c>
      <c r="M692" s="8">
        <f t="shared" si="95"/>
        <v>6.1932847047055217E-3</v>
      </c>
      <c r="N692" s="8"/>
      <c r="O692" s="10">
        <f t="shared" si="99"/>
        <v>689</v>
      </c>
      <c r="P692" s="8">
        <f t="shared" si="96"/>
        <v>1.7953281423804235</v>
      </c>
      <c r="Q692" s="8">
        <f t="shared" si="97"/>
        <v>0.31220709884435416</v>
      </c>
      <c r="R692" s="8">
        <f t="shared" si="98"/>
        <v>3.278449185916493</v>
      </c>
      <c r="AE692" s="43">
        <v>-0.1</v>
      </c>
      <c r="AF692" s="43">
        <v>-0.13600000000000001</v>
      </c>
    </row>
    <row r="693" spans="1:32">
      <c r="A693" s="32">
        <v>-0.92999999999999905</v>
      </c>
      <c r="B693" s="32">
        <v>0</v>
      </c>
      <c r="C693" s="32">
        <v>-0.91519388518704003</v>
      </c>
      <c r="D693" s="32">
        <v>0.13097656984966</v>
      </c>
      <c r="E693" s="38">
        <f t="shared" si="92"/>
        <v>9.3688484326248475E-2</v>
      </c>
      <c r="F693" s="32">
        <v>1</v>
      </c>
      <c r="G693" s="6">
        <f t="shared" si="93"/>
        <v>1.4806114812959015E-2</v>
      </c>
      <c r="H693" s="14">
        <f t="shared" si="94"/>
        <v>2.1922103585452437E-4</v>
      </c>
      <c r="M693" s="8">
        <f t="shared" si="95"/>
        <v>8.7775320953497066E-3</v>
      </c>
      <c r="N693" s="8"/>
      <c r="O693" s="10">
        <f t="shared" si="99"/>
        <v>690</v>
      </c>
      <c r="P693" s="8">
        <f t="shared" si="96"/>
        <v>1.815350389321468</v>
      </c>
      <c r="Q693" s="8">
        <f t="shared" si="97"/>
        <v>0.33222934578539864</v>
      </c>
      <c r="R693" s="8">
        <f t="shared" si="98"/>
        <v>3.2984714328575375</v>
      </c>
      <c r="AE693" s="43">
        <v>-0.1</v>
      </c>
      <c r="AF693" s="43">
        <v>-0.28199999999999997</v>
      </c>
    </row>
    <row r="694" spans="1:32">
      <c r="A694" s="32">
        <v>-2.2999999999999901</v>
      </c>
      <c r="B694" s="32">
        <v>0</v>
      </c>
      <c r="C694" s="32">
        <v>-2.2033026641987998</v>
      </c>
      <c r="D694" s="32">
        <v>0.23926280894156901</v>
      </c>
      <c r="E694" s="38">
        <f t="shared" si="92"/>
        <v>0.1711464115383883</v>
      </c>
      <c r="F694" s="32">
        <v>1</v>
      </c>
      <c r="G694" s="6">
        <f t="shared" si="93"/>
        <v>9.6697335801190221E-2</v>
      </c>
      <c r="H694" s="14">
        <f t="shared" si="94"/>
        <v>9.3503747510481437E-3</v>
      </c>
      <c r="M694" s="8">
        <f t="shared" si="95"/>
        <v>2.9291094182467375E-2</v>
      </c>
      <c r="N694" s="8"/>
      <c r="O694" s="10">
        <f t="shared" si="99"/>
        <v>691</v>
      </c>
      <c r="P694" s="8">
        <f t="shared" si="96"/>
        <v>1.8353726362625142</v>
      </c>
      <c r="Q694" s="8">
        <f t="shared" si="97"/>
        <v>0.35225159272644491</v>
      </c>
      <c r="R694" s="8">
        <f t="shared" si="98"/>
        <v>3.3184936797985838</v>
      </c>
      <c r="AE694" s="43">
        <v>-0.1</v>
      </c>
      <c r="AF694" s="43">
        <v>0.20399999999999999</v>
      </c>
    </row>
    <row r="695" spans="1:32">
      <c r="A695" s="32">
        <v>0.19999999999999901</v>
      </c>
      <c r="B695" s="32">
        <v>0</v>
      </c>
      <c r="C695" s="32">
        <v>0.11803360906330999</v>
      </c>
      <c r="D695" s="32">
        <v>0.18094908559242301</v>
      </c>
      <c r="E695" s="38">
        <f t="shared" si="92"/>
        <v>0.12943418497547959</v>
      </c>
      <c r="F695" s="32">
        <v>1</v>
      </c>
      <c r="G695" s="6">
        <f t="shared" si="93"/>
        <v>8.1966390936689018E-2</v>
      </c>
      <c r="H695" s="14">
        <f t="shared" si="94"/>
        <v>6.7184892431861355E-3</v>
      </c>
      <c r="M695" s="8">
        <f t="shared" si="95"/>
        <v>1.6753208240266666E-2</v>
      </c>
      <c r="N695" s="8"/>
      <c r="O695" s="10">
        <f t="shared" si="99"/>
        <v>692</v>
      </c>
      <c r="P695" s="8">
        <f t="shared" si="96"/>
        <v>1.8553948832035587</v>
      </c>
      <c r="Q695" s="8">
        <f t="shared" si="97"/>
        <v>0.37227383966748939</v>
      </c>
      <c r="R695" s="8">
        <f t="shared" si="98"/>
        <v>3.3385159267396283</v>
      </c>
      <c r="AE695" s="43">
        <v>-0.1</v>
      </c>
      <c r="AF695" s="43">
        <v>-0.04</v>
      </c>
    </row>
    <row r="696" spans="1:32">
      <c r="A696" s="32">
        <v>-3.15</v>
      </c>
      <c r="B696" s="32">
        <v>0</v>
      </c>
      <c r="C696" s="32">
        <v>-3.05331651116864</v>
      </c>
      <c r="D696" s="32">
        <v>0.15432445346079901</v>
      </c>
      <c r="E696" s="38">
        <f t="shared" si="92"/>
        <v>0.11038939373519151</v>
      </c>
      <c r="F696" s="32">
        <v>1</v>
      </c>
      <c r="G696" s="6">
        <f t="shared" si="93"/>
        <v>9.6683488831359909E-2</v>
      </c>
      <c r="H696" s="14">
        <f t="shared" si="94"/>
        <v>9.3476970126036962E-3</v>
      </c>
      <c r="M696" s="8">
        <f t="shared" si="95"/>
        <v>1.2185818249223138E-2</v>
      </c>
      <c r="N696" s="8"/>
      <c r="O696" s="10">
        <f t="shared" si="99"/>
        <v>693</v>
      </c>
      <c r="P696" s="8">
        <f t="shared" si="96"/>
        <v>1.875417130144605</v>
      </c>
      <c r="Q696" s="8">
        <f t="shared" si="97"/>
        <v>0.39229608660853565</v>
      </c>
      <c r="R696" s="8">
        <f t="shared" si="98"/>
        <v>3.3585381736806745</v>
      </c>
      <c r="AE696" s="43">
        <v>-0.1</v>
      </c>
      <c r="AF696" s="43">
        <v>-0.125</v>
      </c>
    </row>
    <row r="697" spans="1:32">
      <c r="A697" s="32">
        <v>-1.0999999999999901</v>
      </c>
      <c r="B697" s="32">
        <v>0</v>
      </c>
      <c r="C697" s="32">
        <v>-1.0661329600538401</v>
      </c>
      <c r="D697" s="33">
        <v>9.0010813380726695E-2</v>
      </c>
      <c r="E697" s="38">
        <f t="shared" si="92"/>
        <v>6.4385383494870788E-2</v>
      </c>
      <c r="F697" s="32">
        <v>1</v>
      </c>
      <c r="G697" s="6">
        <f t="shared" si="93"/>
        <v>3.3867039946150035E-2</v>
      </c>
      <c r="H697" s="14">
        <f t="shared" si="94"/>
        <v>1.1469763947141221E-3</v>
      </c>
      <c r="M697" s="8">
        <f t="shared" si="95"/>
        <v>4.1454776077815792E-3</v>
      </c>
      <c r="N697" s="8"/>
      <c r="O697" s="10">
        <f t="shared" si="99"/>
        <v>694</v>
      </c>
      <c r="P697" s="8">
        <f t="shared" si="96"/>
        <v>1.8954393770856512</v>
      </c>
      <c r="Q697" s="8">
        <f t="shared" si="97"/>
        <v>0.41231833354958192</v>
      </c>
      <c r="R697" s="8">
        <f t="shared" si="98"/>
        <v>3.3785604206217208</v>
      </c>
      <c r="AE697" s="43">
        <v>-0.1</v>
      </c>
      <c r="AF697" s="43">
        <v>0.61199999999999999</v>
      </c>
    </row>
    <row r="698" spans="1:32">
      <c r="A698" s="32">
        <v>-2.5</v>
      </c>
      <c r="B698" s="32">
        <v>0</v>
      </c>
      <c r="C698" s="32">
        <v>-2.5769499091942798</v>
      </c>
      <c r="D698" s="32">
        <v>0.22669389760647099</v>
      </c>
      <c r="E698" s="38">
        <f t="shared" si="92"/>
        <v>0.1621557786796412</v>
      </c>
      <c r="F698" s="32">
        <v>1</v>
      </c>
      <c r="G698" s="6">
        <f t="shared" si="93"/>
        <v>7.6949909194279797E-2</v>
      </c>
      <c r="H698" s="14">
        <f t="shared" si="94"/>
        <v>5.9212885250079063E-3</v>
      </c>
      <c r="M698" s="8">
        <f t="shared" si="95"/>
        <v>2.629449655920078E-2</v>
      </c>
      <c r="N698" s="8"/>
      <c r="O698" s="10">
        <f t="shared" si="99"/>
        <v>695</v>
      </c>
      <c r="P698" s="8">
        <f t="shared" si="96"/>
        <v>1.9154616240266957</v>
      </c>
      <c r="Q698" s="8">
        <f t="shared" si="97"/>
        <v>0.4323405804906264</v>
      </c>
      <c r="R698" s="8">
        <f t="shared" si="98"/>
        <v>3.3985826675627653</v>
      </c>
      <c r="AE698" s="43">
        <v>-7.0000000000000007E-2</v>
      </c>
      <c r="AF698" s="43">
        <v>0.14299999999999999</v>
      </c>
    </row>
    <row r="699" spans="1:32">
      <c r="A699" s="32">
        <v>-1.99999999999999</v>
      </c>
      <c r="B699" s="32">
        <v>0</v>
      </c>
      <c r="C699" s="32">
        <v>-1.9720226909957299</v>
      </c>
      <c r="D699" s="32">
        <v>0.11258707880369399</v>
      </c>
      <c r="E699" s="38">
        <f t="shared" si="92"/>
        <v>8.0534348852970575E-2</v>
      </c>
      <c r="F699" s="32">
        <v>1</v>
      </c>
      <c r="G699" s="6">
        <f t="shared" si="93"/>
        <v>2.7977309004260098E-2</v>
      </c>
      <c r="H699" s="14">
        <f t="shared" si="94"/>
        <v>7.8272981911985313E-4</v>
      </c>
      <c r="M699" s="8">
        <f t="shared" si="95"/>
        <v>6.4857813451719626E-3</v>
      </c>
      <c r="N699" s="8"/>
      <c r="O699" s="10">
        <f t="shared" si="99"/>
        <v>696</v>
      </c>
      <c r="P699" s="8">
        <f t="shared" si="96"/>
        <v>1.935483870967742</v>
      </c>
      <c r="Q699" s="8">
        <f t="shared" si="97"/>
        <v>0.45236282743167266</v>
      </c>
      <c r="R699" s="8">
        <f t="shared" si="98"/>
        <v>3.4186049145038115</v>
      </c>
      <c r="AE699" s="43">
        <v>-0.05</v>
      </c>
      <c r="AF699" s="43">
        <v>-0.13900000000000001</v>
      </c>
    </row>
    <row r="700" spans="1:32">
      <c r="A700" s="32">
        <v>-1.0999999999999901</v>
      </c>
      <c r="B700" s="32">
        <v>0</v>
      </c>
      <c r="C700" s="32">
        <v>-1.1556203616665801</v>
      </c>
      <c r="D700" s="32">
        <v>0.21656014092513401</v>
      </c>
      <c r="E700" s="38">
        <f t="shared" si="92"/>
        <v>0.15490702949423168</v>
      </c>
      <c r="F700" s="32">
        <v>1</v>
      </c>
      <c r="G700" s="6">
        <f t="shared" si="93"/>
        <v>5.5620361666590012E-2</v>
      </c>
      <c r="H700" s="14">
        <f t="shared" si="94"/>
        <v>3.0936246319222759E-3</v>
      </c>
      <c r="M700" s="8">
        <f t="shared" si="95"/>
        <v>2.3996187786726766E-2</v>
      </c>
      <c r="N700" s="8"/>
      <c r="O700" s="10">
        <f t="shared" si="99"/>
        <v>697</v>
      </c>
      <c r="P700" s="8">
        <f t="shared" si="96"/>
        <v>1.9555061179087883</v>
      </c>
      <c r="Q700" s="8">
        <f t="shared" si="97"/>
        <v>0.47238507437271893</v>
      </c>
      <c r="R700" s="8">
        <f t="shared" si="98"/>
        <v>3.4386271614448578</v>
      </c>
      <c r="AE700" s="43">
        <v>-0.05</v>
      </c>
      <c r="AF700" s="43">
        <v>-0.35</v>
      </c>
    </row>
    <row r="701" spans="1:32">
      <c r="A701" s="32">
        <v>-0.52999999999999903</v>
      </c>
      <c r="B701" s="32">
        <v>0</v>
      </c>
      <c r="C701" s="32">
        <v>-0.48372567559672403</v>
      </c>
      <c r="D701" s="32">
        <v>0.152916729046846</v>
      </c>
      <c r="E701" s="38">
        <f t="shared" si="92"/>
        <v>0.10938243831680103</v>
      </c>
      <c r="F701" s="32">
        <v>1</v>
      </c>
      <c r="G701" s="6">
        <f t="shared" si="93"/>
        <v>4.6274324403275002E-2</v>
      </c>
      <c r="H701" s="14">
        <f t="shared" si="94"/>
        <v>2.1413130989795322E-3</v>
      </c>
      <c r="M701" s="8">
        <f t="shared" si="95"/>
        <v>1.1964517812128782E-2</v>
      </c>
      <c r="N701" s="8"/>
      <c r="O701" s="10">
        <f t="shared" si="99"/>
        <v>698</v>
      </c>
      <c r="P701" s="8">
        <f t="shared" si="96"/>
        <v>1.9755283648498327</v>
      </c>
      <c r="Q701" s="8">
        <f t="shared" si="97"/>
        <v>0.49240732131376341</v>
      </c>
      <c r="R701" s="8">
        <f t="shared" si="98"/>
        <v>3.4586494083859023</v>
      </c>
      <c r="AE701" s="43">
        <v>-0.03</v>
      </c>
      <c r="AF701" s="43">
        <v>-0.48799999999999999</v>
      </c>
    </row>
    <row r="702" spans="1:32">
      <c r="A702" s="32">
        <v>-1.99999999999999</v>
      </c>
      <c r="B702" s="32">
        <v>0</v>
      </c>
      <c r="C702" s="32">
        <v>-1.9981560903055799</v>
      </c>
      <c r="D702" s="32">
        <v>0.108100726376328</v>
      </c>
      <c r="E702" s="38">
        <f t="shared" si="92"/>
        <v>7.7325228629744669E-2</v>
      </c>
      <c r="F702" s="32">
        <v>1</v>
      </c>
      <c r="G702" s="6">
        <f t="shared" si="93"/>
        <v>1.8439096944100619E-3</v>
      </c>
      <c r="H702" s="14">
        <f t="shared" si="94"/>
        <v>3.4000029611394078E-6</v>
      </c>
      <c r="M702" s="8">
        <f t="shared" si="95"/>
        <v>5.9791909826422849E-3</v>
      </c>
      <c r="N702" s="8"/>
      <c r="O702" s="10">
        <f t="shared" si="99"/>
        <v>699</v>
      </c>
      <c r="P702" s="8">
        <f t="shared" si="96"/>
        <v>1.995550611790879</v>
      </c>
      <c r="Q702" s="8">
        <f t="shared" si="97"/>
        <v>0.51242956825480968</v>
      </c>
      <c r="R702" s="8">
        <f t="shared" si="98"/>
        <v>3.4786716553269486</v>
      </c>
      <c r="AE702" s="43">
        <v>0</v>
      </c>
      <c r="AF702" s="43">
        <v>6.5000000000000002E-2</v>
      </c>
    </row>
    <row r="703" spans="1:32">
      <c r="A703" s="32">
        <v>-7.4</v>
      </c>
      <c r="B703" s="32">
        <v>0</v>
      </c>
      <c r="C703" s="32">
        <v>-7.3496225407204001</v>
      </c>
      <c r="D703" s="32">
        <v>0.12331604176064</v>
      </c>
      <c r="E703" s="38">
        <f t="shared" si="92"/>
        <v>8.8208853376814195E-2</v>
      </c>
      <c r="F703" s="32">
        <v>1</v>
      </c>
      <c r="G703" s="6">
        <f t="shared" si="93"/>
        <v>5.0377459279600245E-2</v>
      </c>
      <c r="H703" s="14">
        <f t="shared" si="94"/>
        <v>2.5378884034677807E-3</v>
      </c>
      <c r="M703" s="8">
        <f t="shared" si="95"/>
        <v>7.7808018140523051E-3</v>
      </c>
      <c r="N703" s="8"/>
      <c r="O703" s="10">
        <f t="shared" si="99"/>
        <v>700</v>
      </c>
      <c r="P703" s="8">
        <f t="shared" si="96"/>
        <v>2.0155728587319235</v>
      </c>
      <c r="Q703" s="8">
        <f t="shared" si="97"/>
        <v>0.53245181519585416</v>
      </c>
      <c r="R703" s="8">
        <f t="shared" si="98"/>
        <v>3.498693902267993</v>
      </c>
      <c r="AE703" s="43">
        <v>0</v>
      </c>
      <c r="AF703" s="43">
        <v>-0.443</v>
      </c>
    </row>
    <row r="704" spans="1:32">
      <c r="A704" s="32">
        <v>1.69999999999999</v>
      </c>
      <c r="B704" s="32">
        <v>0</v>
      </c>
      <c r="C704" s="32">
        <v>1.67659137025495</v>
      </c>
      <c r="D704" s="33">
        <v>5.1586431274065599E-2</v>
      </c>
      <c r="E704" s="38">
        <f t="shared" si="92"/>
        <v>3.6900146059825487E-2</v>
      </c>
      <c r="F704" s="32">
        <v>1</v>
      </c>
      <c r="G704" s="6">
        <f t="shared" si="93"/>
        <v>2.3408629745039988E-2</v>
      </c>
      <c r="H704" s="14">
        <f t="shared" si="94"/>
        <v>5.4796394654037088E-4</v>
      </c>
      <c r="M704" s="8">
        <f t="shared" si="95"/>
        <v>1.3616207792364545E-3</v>
      </c>
      <c r="N704" s="8"/>
      <c r="O704" s="10">
        <f t="shared" si="99"/>
        <v>701</v>
      </c>
      <c r="P704" s="8">
        <f t="shared" si="96"/>
        <v>2.0355951056729698</v>
      </c>
      <c r="Q704" s="8">
        <f t="shared" si="97"/>
        <v>0.55247406213690042</v>
      </c>
      <c r="R704" s="8">
        <f t="shared" si="98"/>
        <v>3.5187161492090393</v>
      </c>
      <c r="AE704" s="43">
        <v>0</v>
      </c>
      <c r="AF704" s="43">
        <v>-0.02</v>
      </c>
    </row>
    <row r="705" spans="1:32">
      <c r="A705" s="32">
        <v>-0.4</v>
      </c>
      <c r="B705" s="32">
        <v>0</v>
      </c>
      <c r="C705" s="32">
        <v>-0.360431064087535</v>
      </c>
      <c r="D705" s="33">
        <v>6.79623743085839E-2</v>
      </c>
      <c r="E705" s="38">
        <f t="shared" si="92"/>
        <v>4.8613976129417799E-2</v>
      </c>
      <c r="F705" s="32">
        <v>1</v>
      </c>
      <c r="G705" s="6">
        <f t="shared" si="93"/>
        <v>3.956893591246502E-2</v>
      </c>
      <c r="H705" s="14">
        <f t="shared" si="94"/>
        <v>1.5657006892447639E-3</v>
      </c>
      <c r="M705" s="8">
        <f t="shared" si="95"/>
        <v>2.3633186751116034E-3</v>
      </c>
      <c r="N705" s="8"/>
      <c r="O705" s="10">
        <f t="shared" si="99"/>
        <v>702</v>
      </c>
      <c r="P705" s="8">
        <f t="shared" si="96"/>
        <v>2.055617352614016</v>
      </c>
      <c r="Q705" s="8">
        <f t="shared" si="97"/>
        <v>0.57249630907794669</v>
      </c>
      <c r="R705" s="8">
        <f t="shared" si="98"/>
        <v>3.5387383961500856</v>
      </c>
      <c r="AE705" s="43">
        <v>0.01</v>
      </c>
      <c r="AF705" s="43">
        <v>-0.20499999999999999</v>
      </c>
    </row>
    <row r="706" spans="1:32">
      <c r="A706" s="32">
        <v>-2.5999999999999899</v>
      </c>
      <c r="B706" s="32">
        <v>0</v>
      </c>
      <c r="C706" s="32">
        <v>-2.5498773752214401</v>
      </c>
      <c r="D706" s="32">
        <v>0.108341620499759</v>
      </c>
      <c r="E706" s="38">
        <f t="shared" si="92"/>
        <v>7.7497541932293787E-2</v>
      </c>
      <c r="F706" s="32">
        <v>1</v>
      </c>
      <c r="G706" s="6">
        <f t="shared" si="93"/>
        <v>5.0122624778549785E-2</v>
      </c>
      <c r="H706" s="14">
        <f t="shared" si="94"/>
        <v>2.5122775146912929E-3</v>
      </c>
      <c r="M706" s="8">
        <f t="shared" si="95"/>
        <v>6.005869005547634E-3</v>
      </c>
      <c r="N706" s="8"/>
      <c r="O706" s="10">
        <f t="shared" si="99"/>
        <v>703</v>
      </c>
      <c r="P706" s="8">
        <f t="shared" si="96"/>
        <v>2.0756395995550605</v>
      </c>
      <c r="Q706" s="8">
        <f t="shared" si="97"/>
        <v>0.59251855601899117</v>
      </c>
      <c r="R706" s="8">
        <f t="shared" si="98"/>
        <v>3.55876064309113</v>
      </c>
      <c r="AE706" s="43">
        <v>0.01</v>
      </c>
      <c r="AF706" s="43">
        <v>-8.5999999999999993E-2</v>
      </c>
    </row>
    <row r="707" spans="1:32">
      <c r="A707" s="32">
        <v>-2.4199999999999902</v>
      </c>
      <c r="B707" s="32">
        <v>0</v>
      </c>
      <c r="C707" s="32">
        <v>-2.4207432986474999</v>
      </c>
      <c r="D707" s="32">
        <v>0.12490597893846</v>
      </c>
      <c r="E707" s="38">
        <f t="shared" si="92"/>
        <v>8.9346146898356946E-2</v>
      </c>
      <c r="F707" s="32">
        <v>1</v>
      </c>
      <c r="G707" s="6">
        <f t="shared" si="93"/>
        <v>7.4329864750977137E-4</v>
      </c>
      <c r="H707" s="14">
        <f t="shared" si="94"/>
        <v>5.5249287938985539E-7</v>
      </c>
      <c r="M707" s="8">
        <f t="shared" si="95"/>
        <v>7.9827339655827792E-3</v>
      </c>
      <c r="N707" s="8"/>
      <c r="O707" s="10">
        <f t="shared" si="99"/>
        <v>704</v>
      </c>
      <c r="P707" s="8">
        <f t="shared" si="96"/>
        <v>2.0956618464961068</v>
      </c>
      <c r="Q707" s="8">
        <f t="shared" si="97"/>
        <v>0.61254080296003743</v>
      </c>
      <c r="R707" s="8">
        <f t="shared" si="98"/>
        <v>3.5787828900321763</v>
      </c>
      <c r="AE707" s="43">
        <v>0.03</v>
      </c>
      <c r="AF707" s="43">
        <v>0.129</v>
      </c>
    </row>
    <row r="708" spans="1:32">
      <c r="A708" s="32">
        <v>-0.4</v>
      </c>
      <c r="B708" s="32">
        <v>0</v>
      </c>
      <c r="C708" s="32">
        <v>-0.43272202328806397</v>
      </c>
      <c r="D708" s="33">
        <v>6.3265808923193598E-2</v>
      </c>
      <c r="E708" s="38">
        <f t="shared" ref="E708:E771" si="100">D708*2.262/SQRT(10)</f>
        <v>4.5254489062369049E-2</v>
      </c>
      <c r="F708" s="32">
        <v>1</v>
      </c>
      <c r="G708" s="6">
        <f t="shared" ref="G708:G771" si="101">ABS(A708-C708)</f>
        <v>3.2722023288063951E-2</v>
      </c>
      <c r="H708" s="14">
        <f t="shared" ref="H708:H771" si="102">G708*G708</f>
        <v>1.0707308080645996E-3</v>
      </c>
      <c r="M708" s="8">
        <f t="shared" ref="M708:M771" si="103">E708*E708</f>
        <v>2.0479687802960798E-3</v>
      </c>
      <c r="N708" s="8"/>
      <c r="O708" s="10">
        <f t="shared" si="99"/>
        <v>705</v>
      </c>
      <c r="P708" s="8">
        <f t="shared" ref="P708:P771" si="104">-12+O708*18/899</f>
        <v>2.115684093437153</v>
      </c>
      <c r="Q708" s="8">
        <f t="shared" ref="Q708:Q771" si="105">P708-$N$3</f>
        <v>0.6325630499010837</v>
      </c>
      <c r="R708" s="8">
        <f t="shared" ref="R708:R771" si="106">P708+$N$3</f>
        <v>3.5988051369732226</v>
      </c>
      <c r="AE708" s="43">
        <v>0.04</v>
      </c>
      <c r="AF708" s="43">
        <v>-0.60499999999999998</v>
      </c>
    </row>
    <row r="709" spans="1:32">
      <c r="A709" s="33">
        <v>-9.9999999999999603E-2</v>
      </c>
      <c r="B709" s="32">
        <v>0</v>
      </c>
      <c r="C709" s="33">
        <v>-6.9379513894290298E-2</v>
      </c>
      <c r="D709" s="32">
        <v>0.123494240356852</v>
      </c>
      <c r="E709" s="38">
        <f t="shared" si="100"/>
        <v>8.8336320116913822E-2</v>
      </c>
      <c r="F709" s="32">
        <v>1</v>
      </c>
      <c r="G709" s="6">
        <f t="shared" si="101"/>
        <v>3.0620486105709305E-2</v>
      </c>
      <c r="H709" s="14">
        <f t="shared" si="102"/>
        <v>9.3761416934993655E-4</v>
      </c>
      <c r="M709" s="8">
        <f t="shared" si="103"/>
        <v>7.8033054517978734E-3</v>
      </c>
      <c r="N709" s="8"/>
      <c r="O709" s="10">
        <f t="shared" ref="O709:O772" si="107">O708+1</f>
        <v>706</v>
      </c>
      <c r="P709" s="8">
        <f t="shared" si="104"/>
        <v>2.1357063403781975</v>
      </c>
      <c r="Q709" s="8">
        <f t="shared" si="105"/>
        <v>0.65258529684212818</v>
      </c>
      <c r="R709" s="8">
        <f t="shared" si="106"/>
        <v>3.6188273839142671</v>
      </c>
      <c r="AE709" s="43">
        <v>0.05</v>
      </c>
      <c r="AF709" s="43">
        <v>-2.4E-2</v>
      </c>
    </row>
    <row r="710" spans="1:32">
      <c r="A710" s="32">
        <v>-1.76999999999999</v>
      </c>
      <c r="B710" s="32">
        <v>0</v>
      </c>
      <c r="C710" s="32">
        <v>-1.4472291240552</v>
      </c>
      <c r="D710" s="32">
        <v>0.26115411638401098</v>
      </c>
      <c r="E710" s="38">
        <f t="shared" si="100"/>
        <v>0.18680542151671103</v>
      </c>
      <c r="F710" s="32">
        <v>0</v>
      </c>
      <c r="G710" s="6">
        <f t="shared" si="101"/>
        <v>0.32277087594479004</v>
      </c>
      <c r="H710" s="14">
        <f t="shared" si="102"/>
        <v>0.10418103835816704</v>
      </c>
      <c r="M710" s="8">
        <f t="shared" si="103"/>
        <v>3.4896265508036088E-2</v>
      </c>
      <c r="N710" s="8"/>
      <c r="O710" s="10">
        <f t="shared" si="107"/>
        <v>707</v>
      </c>
      <c r="P710" s="8">
        <f t="shared" si="104"/>
        <v>2.1557285873192438</v>
      </c>
      <c r="Q710" s="8">
        <f t="shared" si="105"/>
        <v>0.67260754378317444</v>
      </c>
      <c r="R710" s="8">
        <f t="shared" si="106"/>
        <v>3.6388496308553133</v>
      </c>
      <c r="AE710" s="43">
        <v>0.06</v>
      </c>
      <c r="AF710" s="43">
        <v>-5.3999999999999999E-2</v>
      </c>
    </row>
    <row r="711" spans="1:32">
      <c r="A711" s="32">
        <v>0.84999999999999898</v>
      </c>
      <c r="B711" s="32">
        <v>0</v>
      </c>
      <c r="C711" s="32">
        <v>0.870315975215188</v>
      </c>
      <c r="D711" s="33">
        <v>5.9789803029385399E-2</v>
      </c>
      <c r="E711" s="38">
        <f t="shared" si="100"/>
        <v>4.2768076995891788E-2</v>
      </c>
      <c r="F711" s="32">
        <v>1</v>
      </c>
      <c r="G711" s="6">
        <f t="shared" si="101"/>
        <v>2.0315975215189019E-2</v>
      </c>
      <c r="H711" s="14">
        <f t="shared" si="102"/>
        <v>4.1273884894417451E-4</v>
      </c>
      <c r="M711" s="8">
        <f t="shared" si="103"/>
        <v>1.8291084099265283E-3</v>
      </c>
      <c r="N711" s="8"/>
      <c r="O711" s="10">
        <f t="shared" si="107"/>
        <v>708</v>
      </c>
      <c r="P711" s="8">
        <f t="shared" si="104"/>
        <v>2.17575083426029</v>
      </c>
      <c r="Q711" s="8">
        <f t="shared" si="105"/>
        <v>0.69262979072422071</v>
      </c>
      <c r="R711" s="8">
        <f t="shared" si="106"/>
        <v>3.6588718777963596</v>
      </c>
      <c r="AE711" s="43">
        <v>0.06</v>
      </c>
      <c r="AF711" s="43">
        <v>-4.2999999999999997E-2</v>
      </c>
    </row>
    <row r="712" spans="1:32">
      <c r="A712" s="32">
        <v>-1.5999999999999901</v>
      </c>
      <c r="B712" s="32">
        <v>0</v>
      </c>
      <c r="C712" s="32">
        <v>-1.4949198477415799</v>
      </c>
      <c r="D712" s="32">
        <v>0.115567663427785</v>
      </c>
      <c r="E712" s="38">
        <f t="shared" si="100"/>
        <v>8.2666382514851769E-2</v>
      </c>
      <c r="F712" s="32">
        <v>0</v>
      </c>
      <c r="G712" s="6">
        <f t="shared" si="101"/>
        <v>0.10508015225841016</v>
      </c>
      <c r="H712" s="14">
        <f t="shared" si="102"/>
        <v>1.1041838398650663E-2</v>
      </c>
      <c r="M712" s="8">
        <f t="shared" si="103"/>
        <v>6.8337307980917902E-3</v>
      </c>
      <c r="N712" s="8"/>
      <c r="O712" s="10">
        <f t="shared" si="107"/>
        <v>709</v>
      </c>
      <c r="P712" s="8">
        <f t="shared" si="104"/>
        <v>2.1957730812013345</v>
      </c>
      <c r="Q712" s="8">
        <f t="shared" si="105"/>
        <v>0.71265203766526519</v>
      </c>
      <c r="R712" s="8">
        <f t="shared" si="106"/>
        <v>3.6788941247374041</v>
      </c>
      <c r="AE712" s="43">
        <v>0.08</v>
      </c>
      <c r="AF712" s="43">
        <v>-0.189</v>
      </c>
    </row>
    <row r="713" spans="1:32">
      <c r="A713" s="32">
        <v>-3.5</v>
      </c>
      <c r="B713" s="32">
        <v>0</v>
      </c>
      <c r="C713" s="32">
        <v>-3.4519184962806202</v>
      </c>
      <c r="D713" s="32">
        <v>0.10469692880229201</v>
      </c>
      <c r="E713" s="38">
        <f t="shared" si="100"/>
        <v>7.4890467694786328E-2</v>
      </c>
      <c r="F713" s="32">
        <v>1</v>
      </c>
      <c r="G713" s="6">
        <f t="shared" si="101"/>
        <v>4.8081503719379803E-2</v>
      </c>
      <c r="H713" s="14">
        <f t="shared" si="102"/>
        <v>2.311830999916734E-3</v>
      </c>
      <c r="M713" s="8">
        <f t="shared" si="103"/>
        <v>5.6085821515438347E-3</v>
      </c>
      <c r="N713" s="8"/>
      <c r="O713" s="10">
        <f t="shared" si="107"/>
        <v>710</v>
      </c>
      <c r="P713" s="8">
        <f t="shared" si="104"/>
        <v>2.2157953281423808</v>
      </c>
      <c r="Q713" s="8">
        <f t="shared" si="105"/>
        <v>0.73267428460631145</v>
      </c>
      <c r="R713" s="8">
        <f t="shared" si="106"/>
        <v>3.6989163716784503</v>
      </c>
      <c r="AE713" s="43">
        <v>0.09</v>
      </c>
      <c r="AF713" s="43">
        <v>5.7000000000000002E-2</v>
      </c>
    </row>
    <row r="714" spans="1:32">
      <c r="A714" s="33">
        <v>-9.9999999999999603E-2</v>
      </c>
      <c r="B714" s="32">
        <v>0</v>
      </c>
      <c r="C714" s="32">
        <v>-0.116437444620054</v>
      </c>
      <c r="D714" s="32">
        <v>0.136667917723378</v>
      </c>
      <c r="E714" s="38">
        <f t="shared" si="100"/>
        <v>9.7759546476326911E-2</v>
      </c>
      <c r="F714" s="32">
        <v>1</v>
      </c>
      <c r="G714" s="6">
        <f t="shared" si="101"/>
        <v>1.6437444620054392E-2</v>
      </c>
      <c r="H714" s="14">
        <f t="shared" si="102"/>
        <v>2.7018958563735507E-4</v>
      </c>
      <c r="M714" s="8">
        <f t="shared" si="103"/>
        <v>9.556928927257121E-3</v>
      </c>
      <c r="N714" s="8"/>
      <c r="O714" s="10">
        <f t="shared" si="107"/>
        <v>711</v>
      </c>
      <c r="P714" s="8">
        <f t="shared" si="104"/>
        <v>2.2358175750834253</v>
      </c>
      <c r="Q714" s="8">
        <f t="shared" si="105"/>
        <v>0.75269653154735594</v>
      </c>
      <c r="R714" s="8">
        <f t="shared" si="106"/>
        <v>3.7189386186194948</v>
      </c>
      <c r="AE714" s="43">
        <v>0.1</v>
      </c>
      <c r="AF714" s="43">
        <v>-1.6519999999999999</v>
      </c>
    </row>
    <row r="715" spans="1:32">
      <c r="A715" s="32">
        <v>-1.56</v>
      </c>
      <c r="B715" s="32">
        <v>0</v>
      </c>
      <c r="C715" s="32">
        <v>-1.5612194441137801</v>
      </c>
      <c r="D715" s="33">
        <v>6.4045990933148195E-2</v>
      </c>
      <c r="E715" s="38">
        <f t="shared" si="100"/>
        <v>4.5812558876650734E-2</v>
      </c>
      <c r="F715" s="32">
        <v>1</v>
      </c>
      <c r="G715" s="6">
        <f t="shared" si="101"/>
        <v>1.2194441137800549E-3</v>
      </c>
      <c r="H715" s="14">
        <f t="shared" si="102"/>
        <v>1.4870439466328235E-6</v>
      </c>
      <c r="M715" s="8">
        <f t="shared" si="103"/>
        <v>2.0987905508265902E-3</v>
      </c>
      <c r="N715" s="8"/>
      <c r="O715" s="10">
        <f t="shared" si="107"/>
        <v>712</v>
      </c>
      <c r="P715" s="8">
        <f t="shared" si="104"/>
        <v>2.2558398220244715</v>
      </c>
      <c r="Q715" s="8">
        <f t="shared" si="105"/>
        <v>0.7727187784884022</v>
      </c>
      <c r="R715" s="8">
        <f t="shared" si="106"/>
        <v>3.7389608655605411</v>
      </c>
      <c r="AE715" s="43">
        <v>0.1</v>
      </c>
      <c r="AF715" s="43">
        <v>-1.794</v>
      </c>
    </row>
    <row r="716" spans="1:32">
      <c r="A716" s="32">
        <v>-0.19999999999999901</v>
      </c>
      <c r="B716" s="32">
        <v>0</v>
      </c>
      <c r="C716" s="32">
        <v>-0.11976970159563601</v>
      </c>
      <c r="D716" s="33">
        <v>9.2788341162255206E-2</v>
      </c>
      <c r="E716" s="38">
        <f t="shared" si="100"/>
        <v>6.6372169133891157E-2</v>
      </c>
      <c r="F716" s="32">
        <v>0</v>
      </c>
      <c r="G716" s="6">
        <f t="shared" si="101"/>
        <v>8.0230298404363007E-2</v>
      </c>
      <c r="H716" s="14">
        <f t="shared" si="102"/>
        <v>6.4369007820531329E-3</v>
      </c>
      <c r="M716" s="8">
        <f t="shared" si="103"/>
        <v>4.4052648355378541E-3</v>
      </c>
      <c r="N716" s="8"/>
      <c r="O716" s="10">
        <f t="shared" si="107"/>
        <v>713</v>
      </c>
      <c r="P716" s="8">
        <f t="shared" si="104"/>
        <v>2.2758620689655178</v>
      </c>
      <c r="Q716" s="8">
        <f t="shared" si="105"/>
        <v>0.79274102542944846</v>
      </c>
      <c r="R716" s="8">
        <f t="shared" si="106"/>
        <v>3.7589831125015873</v>
      </c>
      <c r="AE716" s="43">
        <v>0.1</v>
      </c>
      <c r="AF716" s="43">
        <v>-0.10299999999999999</v>
      </c>
    </row>
    <row r="717" spans="1:32">
      <c r="A717" s="32">
        <v>0</v>
      </c>
      <c r="B717" s="32">
        <v>0</v>
      </c>
      <c r="C717" s="33">
        <v>1.5493526275985599E-2</v>
      </c>
      <c r="D717" s="33">
        <v>7.39834472665164E-2</v>
      </c>
      <c r="E717" s="38">
        <f t="shared" si="100"/>
        <v>5.2920893008474565E-2</v>
      </c>
      <c r="F717" s="32">
        <v>1</v>
      </c>
      <c r="G717" s="6">
        <f t="shared" si="101"/>
        <v>1.5493526275985599E-2</v>
      </c>
      <c r="H717" s="14">
        <f t="shared" si="102"/>
        <v>2.4004935646465621E-4</v>
      </c>
      <c r="M717" s="8">
        <f t="shared" si="103"/>
        <v>2.8006209168144119E-3</v>
      </c>
      <c r="N717" s="8"/>
      <c r="O717" s="10">
        <f t="shared" si="107"/>
        <v>714</v>
      </c>
      <c r="P717" s="8">
        <f t="shared" si="104"/>
        <v>2.2958843159065623</v>
      </c>
      <c r="Q717" s="8">
        <f t="shared" si="105"/>
        <v>0.81276327237049295</v>
      </c>
      <c r="R717" s="8">
        <f t="shared" si="106"/>
        <v>3.7790053594426318</v>
      </c>
      <c r="AE717" s="43">
        <v>0.1</v>
      </c>
      <c r="AF717" s="43">
        <v>-5.6000000000000001E-2</v>
      </c>
    </row>
    <row r="718" spans="1:32">
      <c r="A718" s="32">
        <v>0.9</v>
      </c>
      <c r="B718" s="32">
        <v>0</v>
      </c>
      <c r="C718" s="32">
        <v>0.91720562011526796</v>
      </c>
      <c r="D718" s="33">
        <v>7.3622289624624401E-2</v>
      </c>
      <c r="E718" s="38">
        <f t="shared" si="100"/>
        <v>5.2662554344463569E-2</v>
      </c>
      <c r="F718" s="32">
        <v>1</v>
      </c>
      <c r="G718" s="6">
        <f t="shared" si="101"/>
        <v>1.7205620115267939E-2</v>
      </c>
      <c r="H718" s="14">
        <f t="shared" si="102"/>
        <v>2.960333635509127E-4</v>
      </c>
      <c r="M718" s="8">
        <f t="shared" si="103"/>
        <v>2.7733446300835787E-3</v>
      </c>
      <c r="N718" s="8"/>
      <c r="O718" s="10">
        <f t="shared" si="107"/>
        <v>715</v>
      </c>
      <c r="P718" s="8">
        <f t="shared" si="104"/>
        <v>2.3159065628476085</v>
      </c>
      <c r="Q718" s="8">
        <f t="shared" si="105"/>
        <v>0.83278551931153921</v>
      </c>
      <c r="R718" s="8">
        <f t="shared" si="106"/>
        <v>3.7990276063836781</v>
      </c>
      <c r="AE718" s="43">
        <v>0.1</v>
      </c>
      <c r="AF718" s="43">
        <v>-8.5999999999999993E-2</v>
      </c>
    </row>
    <row r="719" spans="1:32">
      <c r="A719" s="32">
        <v>-0.28999999999999898</v>
      </c>
      <c r="B719" s="32">
        <v>0</v>
      </c>
      <c r="C719" s="32">
        <v>-0.22232202926043501</v>
      </c>
      <c r="D719" s="32">
        <v>0.11094601878181801</v>
      </c>
      <c r="E719" s="38">
        <f t="shared" si="100"/>
        <v>7.936048679264604E-2</v>
      </c>
      <c r="F719" s="32">
        <v>1</v>
      </c>
      <c r="G719" s="6">
        <f t="shared" si="101"/>
        <v>6.767797073956397E-2</v>
      </c>
      <c r="H719" s="14">
        <f t="shared" si="102"/>
        <v>4.5803077234252768E-3</v>
      </c>
      <c r="M719" s="8">
        <f t="shared" si="103"/>
        <v>6.2980868639657466E-3</v>
      </c>
      <c r="N719" s="8"/>
      <c r="O719" s="10">
        <f t="shared" si="107"/>
        <v>716</v>
      </c>
      <c r="P719" s="8">
        <f t="shared" si="104"/>
        <v>2.3359288097886548</v>
      </c>
      <c r="Q719" s="8">
        <f t="shared" si="105"/>
        <v>0.85280776625258548</v>
      </c>
      <c r="R719" s="8">
        <f t="shared" si="106"/>
        <v>3.8190498533247244</v>
      </c>
      <c r="AE719" s="43">
        <v>0.12</v>
      </c>
      <c r="AF719" s="43">
        <v>-8.1000000000000003E-2</v>
      </c>
    </row>
    <row r="720" spans="1:32">
      <c r="A720" s="32">
        <v>0.25999999999999901</v>
      </c>
      <c r="B720" s="32">
        <v>0</v>
      </c>
      <c r="C720" s="32">
        <v>0.27399254446648202</v>
      </c>
      <c r="D720" s="33">
        <v>8.5020650684850901E-2</v>
      </c>
      <c r="E720" s="38">
        <f t="shared" si="100"/>
        <v>6.0815884155755187E-2</v>
      </c>
      <c r="F720" s="32">
        <v>1</v>
      </c>
      <c r="G720" s="6">
        <f t="shared" si="101"/>
        <v>1.3992544466483015E-2</v>
      </c>
      <c r="H720" s="14">
        <f t="shared" si="102"/>
        <v>1.9579130064650442E-4</v>
      </c>
      <c r="M720" s="8">
        <f t="shared" si="103"/>
        <v>3.6985717656462347E-3</v>
      </c>
      <c r="N720" s="8"/>
      <c r="O720" s="10">
        <f t="shared" si="107"/>
        <v>717</v>
      </c>
      <c r="P720" s="8">
        <f t="shared" si="104"/>
        <v>2.3559510567296993</v>
      </c>
      <c r="Q720" s="8">
        <f t="shared" si="105"/>
        <v>0.87283001319362996</v>
      </c>
      <c r="R720" s="8">
        <f t="shared" si="106"/>
        <v>3.8390721002657688</v>
      </c>
      <c r="AE720" s="43">
        <v>0.15</v>
      </c>
      <c r="AF720" s="43">
        <v>-0.159</v>
      </c>
    </row>
    <row r="721" spans="1:32">
      <c r="A721" s="32">
        <v>-2.4</v>
      </c>
      <c r="B721" s="32">
        <v>0</v>
      </c>
      <c r="C721" s="32">
        <v>-2.3748539549278802</v>
      </c>
      <c r="D721" s="32">
        <v>0.142476218305427</v>
      </c>
      <c r="E721" s="38">
        <f t="shared" si="100"/>
        <v>0.10191426574152113</v>
      </c>
      <c r="F721" s="32">
        <v>1</v>
      </c>
      <c r="G721" s="6">
        <f t="shared" si="101"/>
        <v>2.5146045072119705E-2</v>
      </c>
      <c r="H721" s="14">
        <f t="shared" si="102"/>
        <v>6.3232358276907568E-4</v>
      </c>
      <c r="M721" s="8">
        <f t="shared" si="103"/>
        <v>1.0386517561633387E-2</v>
      </c>
      <c r="N721" s="8"/>
      <c r="O721" s="10">
        <f t="shared" si="107"/>
        <v>718</v>
      </c>
      <c r="P721" s="8">
        <f t="shared" si="104"/>
        <v>2.3759733036707456</v>
      </c>
      <c r="Q721" s="8">
        <f t="shared" si="105"/>
        <v>0.89285226013467622</v>
      </c>
      <c r="R721" s="8">
        <f t="shared" si="106"/>
        <v>3.8590943472068151</v>
      </c>
      <c r="AE721" s="43">
        <v>0.16</v>
      </c>
      <c r="AF721" s="43">
        <v>-0.26900000000000002</v>
      </c>
    </row>
    <row r="722" spans="1:32">
      <c r="A722" s="32">
        <v>-0.14000000000000001</v>
      </c>
      <c r="B722" s="32">
        <v>0</v>
      </c>
      <c r="C722" s="32">
        <v>-0.15567152265978201</v>
      </c>
      <c r="D722" s="32">
        <v>0.138609198676686</v>
      </c>
      <c r="E722" s="38">
        <f t="shared" si="100"/>
        <v>9.9148158732515992E-2</v>
      </c>
      <c r="F722" s="32">
        <v>1</v>
      </c>
      <c r="G722" s="6">
        <f t="shared" si="101"/>
        <v>1.5671522659782E-2</v>
      </c>
      <c r="H722" s="14">
        <f t="shared" si="102"/>
        <v>2.4559662247606071E-4</v>
      </c>
      <c r="M722" s="8">
        <f t="shared" si="103"/>
        <v>9.830357380048187E-3</v>
      </c>
      <c r="N722" s="8"/>
      <c r="O722" s="10">
        <f t="shared" si="107"/>
        <v>719</v>
      </c>
      <c r="P722" s="8">
        <f t="shared" si="104"/>
        <v>2.39599555061179</v>
      </c>
      <c r="Q722" s="8">
        <f t="shared" si="105"/>
        <v>0.91287450707572071</v>
      </c>
      <c r="R722" s="8">
        <f t="shared" si="106"/>
        <v>3.8791165941478596</v>
      </c>
      <c r="AE722" s="43">
        <v>0.16</v>
      </c>
      <c r="AF722" s="43">
        <v>8.7999999999999995E-2</v>
      </c>
    </row>
    <row r="723" spans="1:32">
      <c r="A723" s="32">
        <v>-0.8</v>
      </c>
      <c r="B723" s="32">
        <v>0</v>
      </c>
      <c r="C723" s="32">
        <v>-0.70873960623760301</v>
      </c>
      <c r="D723" s="32">
        <v>0.145159404854806</v>
      </c>
      <c r="E723" s="38">
        <f t="shared" si="100"/>
        <v>0.10383356841729316</v>
      </c>
      <c r="F723" s="32">
        <v>1</v>
      </c>
      <c r="G723" s="6">
        <f t="shared" si="101"/>
        <v>9.126039376239703E-2</v>
      </c>
      <c r="H723" s="14">
        <f t="shared" si="102"/>
        <v>8.3284594696677542E-3</v>
      </c>
      <c r="M723" s="8">
        <f t="shared" si="103"/>
        <v>1.0781409930268699E-2</v>
      </c>
      <c r="N723" s="8"/>
      <c r="O723" s="10">
        <f t="shared" si="107"/>
        <v>720</v>
      </c>
      <c r="P723" s="8">
        <f t="shared" si="104"/>
        <v>2.4160177975528363</v>
      </c>
      <c r="Q723" s="8">
        <f t="shared" si="105"/>
        <v>0.93289675401676697</v>
      </c>
      <c r="R723" s="8">
        <f t="shared" si="106"/>
        <v>3.8991388410889058</v>
      </c>
      <c r="AE723" s="43">
        <v>0.17</v>
      </c>
      <c r="AF723" s="43">
        <v>-0.255</v>
      </c>
    </row>
    <row r="724" spans="1:32">
      <c r="A724" s="32">
        <v>0.8</v>
      </c>
      <c r="B724" s="32">
        <v>0</v>
      </c>
      <c r="C724" s="32">
        <v>0.79162160221405997</v>
      </c>
      <c r="D724" s="33">
        <v>8.2702489446403904E-2</v>
      </c>
      <c r="E724" s="38">
        <f t="shared" si="100"/>
        <v>5.9157686715531704E-2</v>
      </c>
      <c r="F724" s="32">
        <v>1</v>
      </c>
      <c r="G724" s="6">
        <f t="shared" si="101"/>
        <v>8.3783977859400727E-3</v>
      </c>
      <c r="H724" s="14">
        <f t="shared" si="102"/>
        <v>7.0197549459445518E-5</v>
      </c>
      <c r="M724" s="8">
        <f t="shared" si="103"/>
        <v>3.4996318975329963E-3</v>
      </c>
      <c r="N724" s="8"/>
      <c r="O724" s="10">
        <f t="shared" si="107"/>
        <v>721</v>
      </c>
      <c r="P724" s="8">
        <f t="shared" si="104"/>
        <v>2.4360400444938826</v>
      </c>
      <c r="Q724" s="8">
        <f t="shared" si="105"/>
        <v>0.95291900095781323</v>
      </c>
      <c r="R724" s="8">
        <f t="shared" si="106"/>
        <v>3.9191610880299521</v>
      </c>
      <c r="AE724" s="43">
        <v>0.19</v>
      </c>
      <c r="AF724" s="43">
        <v>-0.45</v>
      </c>
    </row>
    <row r="725" spans="1:32">
      <c r="A725" s="32">
        <v>2.6199999999999899</v>
      </c>
      <c r="B725" s="32">
        <v>0</v>
      </c>
      <c r="C725" s="32">
        <v>2.6170541092359598</v>
      </c>
      <c r="D725" s="33">
        <v>4.8225777046318301E-2</v>
      </c>
      <c r="E725" s="38">
        <f t="shared" si="100"/>
        <v>3.4496245871389906E-2</v>
      </c>
      <c r="F725" s="32">
        <v>1</v>
      </c>
      <c r="G725" s="6">
        <f t="shared" si="101"/>
        <v>2.945890764030068E-3</v>
      </c>
      <c r="H725" s="14">
        <f t="shared" si="102"/>
        <v>8.6782723935976585E-6</v>
      </c>
      <c r="M725" s="8">
        <f t="shared" si="103"/>
        <v>1.1899909792193852E-3</v>
      </c>
      <c r="N725" s="8"/>
      <c r="O725" s="10">
        <f t="shared" si="107"/>
        <v>722</v>
      </c>
      <c r="P725" s="8">
        <f t="shared" si="104"/>
        <v>2.456062291434927</v>
      </c>
      <c r="Q725" s="8">
        <f t="shared" si="105"/>
        <v>0.97294124789885772</v>
      </c>
      <c r="R725" s="8">
        <f t="shared" si="106"/>
        <v>3.9391833349709966</v>
      </c>
      <c r="AE725" s="43">
        <v>0.2</v>
      </c>
      <c r="AF725" s="43">
        <v>-0.113</v>
      </c>
    </row>
    <row r="726" spans="1:32">
      <c r="A726" s="32">
        <v>-0.19999999999999901</v>
      </c>
      <c r="B726" s="32">
        <v>0</v>
      </c>
      <c r="C726" s="32">
        <v>-0.17834792592075699</v>
      </c>
      <c r="D726" s="33">
        <v>9.8753526054169996E-2</v>
      </c>
      <c r="E726" s="38">
        <f t="shared" si="100"/>
        <v>7.0639108876555251E-2</v>
      </c>
      <c r="F726" s="32">
        <v>1</v>
      </c>
      <c r="G726" s="6">
        <f t="shared" si="101"/>
        <v>2.1652074079242023E-2</v>
      </c>
      <c r="H726" s="14">
        <f t="shared" si="102"/>
        <v>4.6881231193298431E-4</v>
      </c>
      <c r="M726" s="8">
        <f t="shared" si="103"/>
        <v>4.9898837028738265E-3</v>
      </c>
      <c r="N726" s="8"/>
      <c r="O726" s="10">
        <f t="shared" si="107"/>
        <v>723</v>
      </c>
      <c r="P726" s="8">
        <f t="shared" si="104"/>
        <v>2.4760845383759733</v>
      </c>
      <c r="Q726" s="8">
        <f t="shared" si="105"/>
        <v>0.99296349483990398</v>
      </c>
      <c r="R726" s="8">
        <f t="shared" si="106"/>
        <v>3.9592055819120429</v>
      </c>
      <c r="AE726" s="43">
        <v>0.2</v>
      </c>
      <c r="AF726" s="43">
        <v>0.05</v>
      </c>
    </row>
    <row r="727" spans="1:32">
      <c r="A727" s="32">
        <v>-1.0999999999999901</v>
      </c>
      <c r="B727" s="32">
        <v>0</v>
      </c>
      <c r="C727" s="32">
        <v>-0.94312777486813903</v>
      </c>
      <c r="D727" s="33">
        <v>9.2070205895004698E-2</v>
      </c>
      <c r="E727" s="38">
        <f t="shared" si="100"/>
        <v>6.5858481801819829E-2</v>
      </c>
      <c r="F727" s="32">
        <v>0</v>
      </c>
      <c r="G727" s="6">
        <f t="shared" si="101"/>
        <v>0.15687222513185106</v>
      </c>
      <c r="H727" s="14">
        <f t="shared" si="102"/>
        <v>2.4608895017818162E-2</v>
      </c>
      <c r="M727" s="8">
        <f t="shared" si="103"/>
        <v>4.3373396252406335E-3</v>
      </c>
      <c r="N727" s="8"/>
      <c r="O727" s="10">
        <f t="shared" si="107"/>
        <v>724</v>
      </c>
      <c r="P727" s="8">
        <f t="shared" si="104"/>
        <v>2.4961067853170196</v>
      </c>
      <c r="Q727" s="8">
        <f t="shared" si="105"/>
        <v>1.0129857417809502</v>
      </c>
      <c r="R727" s="8">
        <f t="shared" si="106"/>
        <v>3.9792278288530891</v>
      </c>
      <c r="AE727" s="43">
        <v>0.2</v>
      </c>
      <c r="AF727" s="43">
        <v>-0.38900000000000001</v>
      </c>
    </row>
    <row r="728" spans="1:32">
      <c r="A728" s="32">
        <v>-1.1799999999999899</v>
      </c>
      <c r="B728" s="32">
        <v>0</v>
      </c>
      <c r="C728" s="32">
        <v>-1.0664682207494101</v>
      </c>
      <c r="D728" s="33">
        <v>7.5892586100085105E-2</v>
      </c>
      <c r="E728" s="38">
        <f t="shared" si="100"/>
        <v>5.4286513774774531E-2</v>
      </c>
      <c r="F728" s="32">
        <v>0</v>
      </c>
      <c r="G728" s="6">
        <f t="shared" si="101"/>
        <v>0.11353177925057989</v>
      </c>
      <c r="H728" s="14">
        <f t="shared" si="102"/>
        <v>1.2889464899802403E-2</v>
      </c>
      <c r="M728" s="8">
        <f t="shared" si="103"/>
        <v>2.9470255778187848E-3</v>
      </c>
      <c r="N728" s="8"/>
      <c r="O728" s="10">
        <f t="shared" si="107"/>
        <v>725</v>
      </c>
      <c r="P728" s="8">
        <f t="shared" si="104"/>
        <v>2.5161290322580641</v>
      </c>
      <c r="Q728" s="8">
        <f t="shared" si="105"/>
        <v>1.0330079887219947</v>
      </c>
      <c r="R728" s="8">
        <f t="shared" si="106"/>
        <v>3.9992500757941336</v>
      </c>
      <c r="AE728" s="43">
        <v>0.2</v>
      </c>
      <c r="AF728" s="43">
        <v>-1.2E-2</v>
      </c>
    </row>
    <row r="729" spans="1:32">
      <c r="A729" s="32">
        <v>-1.0899999999999901</v>
      </c>
      <c r="B729" s="32">
        <v>0</v>
      </c>
      <c r="C729" s="32">
        <v>-0.98482456534665797</v>
      </c>
      <c r="D729" s="32">
        <v>0.251549296419813</v>
      </c>
      <c r="E729" s="38">
        <f t="shared" si="100"/>
        <v>0.17993502457697519</v>
      </c>
      <c r="F729" s="32">
        <v>1</v>
      </c>
      <c r="G729" s="6">
        <f t="shared" si="101"/>
        <v>0.10517543465333212</v>
      </c>
      <c r="H729" s="14">
        <f t="shared" si="102"/>
        <v>1.1061872054517335E-2</v>
      </c>
      <c r="M729" s="8">
        <f t="shared" si="103"/>
        <v>3.2376613069516662E-2</v>
      </c>
      <c r="N729" s="8"/>
      <c r="O729" s="10">
        <f t="shared" si="107"/>
        <v>726</v>
      </c>
      <c r="P729" s="8">
        <f t="shared" si="104"/>
        <v>2.5361512791991103</v>
      </c>
      <c r="Q729" s="8">
        <f t="shared" si="105"/>
        <v>1.053030235663041</v>
      </c>
      <c r="R729" s="8">
        <f t="shared" si="106"/>
        <v>4.0192723227351799</v>
      </c>
      <c r="AE729" s="43">
        <v>0.2</v>
      </c>
      <c r="AF729" s="43">
        <v>-4.5999999999999999E-2</v>
      </c>
    </row>
    <row r="730" spans="1:32">
      <c r="A730" s="32">
        <v>-1.7</v>
      </c>
      <c r="B730" s="32">
        <v>0</v>
      </c>
      <c r="C730" s="32">
        <v>-1.53956795894917</v>
      </c>
      <c r="D730" s="32">
        <v>0.18595600232786499</v>
      </c>
      <c r="E730" s="38">
        <f t="shared" si="100"/>
        <v>0.13301566859983874</v>
      </c>
      <c r="F730" s="32">
        <v>0</v>
      </c>
      <c r="G730" s="6">
        <f t="shared" si="101"/>
        <v>0.16043204105082998</v>
      </c>
      <c r="H730" s="14">
        <f t="shared" si="102"/>
        <v>2.5738439795735195E-2</v>
      </c>
      <c r="M730" s="8">
        <f t="shared" si="103"/>
        <v>1.7693168093062126E-2</v>
      </c>
      <c r="N730" s="8"/>
      <c r="O730" s="10">
        <f t="shared" si="107"/>
        <v>727</v>
      </c>
      <c r="P730" s="8">
        <f t="shared" si="104"/>
        <v>2.5561735261401566</v>
      </c>
      <c r="Q730" s="8">
        <f t="shared" si="105"/>
        <v>1.0730524826040873</v>
      </c>
      <c r="R730" s="8">
        <f t="shared" si="106"/>
        <v>4.0392945696762261</v>
      </c>
      <c r="AE730" s="43">
        <v>0.2</v>
      </c>
      <c r="AF730" s="43">
        <v>-0.14399999999999999</v>
      </c>
    </row>
    <row r="731" spans="1:32">
      <c r="A731" s="33">
        <v>9.9999999999997799E-3</v>
      </c>
      <c r="B731" s="32">
        <v>0</v>
      </c>
      <c r="C731" s="33">
        <v>8.4471854875189899E-3</v>
      </c>
      <c r="D731" s="32">
        <v>0.149441609239157</v>
      </c>
      <c r="E731" s="38">
        <f t="shared" si="100"/>
        <v>0.10689666007411061</v>
      </c>
      <c r="F731" s="32">
        <v>1</v>
      </c>
      <c r="G731" s="6">
        <f t="shared" si="101"/>
        <v>1.55281451248079E-3</v>
      </c>
      <c r="H731" s="14">
        <f t="shared" si="102"/>
        <v>2.4112329101709537E-6</v>
      </c>
      <c r="M731" s="8">
        <f t="shared" si="103"/>
        <v>1.1426895934999954E-2</v>
      </c>
      <c r="N731" s="8"/>
      <c r="O731" s="10">
        <f t="shared" si="107"/>
        <v>728</v>
      </c>
      <c r="P731" s="8">
        <f t="shared" si="104"/>
        <v>2.5761957730812011</v>
      </c>
      <c r="Q731" s="8">
        <f t="shared" si="105"/>
        <v>1.0930747295451317</v>
      </c>
      <c r="R731" s="8">
        <f t="shared" si="106"/>
        <v>4.0593168166172706</v>
      </c>
      <c r="AE731" s="43">
        <v>0.2</v>
      </c>
      <c r="AF731" s="43">
        <v>0.22600000000000001</v>
      </c>
    </row>
    <row r="732" spans="1:32">
      <c r="A732" s="32">
        <v>-0.5</v>
      </c>
      <c r="B732" s="32">
        <v>0</v>
      </c>
      <c r="C732" s="32">
        <v>-0.39652892563717201</v>
      </c>
      <c r="D732" s="32">
        <v>0.106045064297804</v>
      </c>
      <c r="E732" s="38">
        <f t="shared" si="100"/>
        <v>7.5854798730374692E-2</v>
      </c>
      <c r="F732" s="32">
        <v>0</v>
      </c>
      <c r="G732" s="6">
        <f t="shared" si="101"/>
        <v>0.10347107436282799</v>
      </c>
      <c r="H732" s="14">
        <f t="shared" si="102"/>
        <v>1.0706263229797879E-2</v>
      </c>
      <c r="M732" s="8">
        <f t="shared" si="103"/>
        <v>5.7539504904256539E-3</v>
      </c>
      <c r="N732" s="8"/>
      <c r="O732" s="10">
        <f t="shared" si="107"/>
        <v>729</v>
      </c>
      <c r="P732" s="8">
        <f t="shared" si="104"/>
        <v>2.5962180200222473</v>
      </c>
      <c r="Q732" s="8">
        <f t="shared" si="105"/>
        <v>1.113096976486178</v>
      </c>
      <c r="R732" s="8">
        <f t="shared" si="106"/>
        <v>4.0793390635583169</v>
      </c>
      <c r="AE732" s="43">
        <v>0.24</v>
      </c>
      <c r="AF732" s="43">
        <v>-2E-3</v>
      </c>
    </row>
    <row r="733" spans="1:32">
      <c r="A733" s="32">
        <v>-0.8</v>
      </c>
      <c r="B733" s="32">
        <v>0</v>
      </c>
      <c r="C733" s="32">
        <v>-0.77023295400501701</v>
      </c>
      <c r="D733" s="32">
        <v>0.205502971839817</v>
      </c>
      <c r="E733" s="38">
        <f t="shared" si="100"/>
        <v>0.14699775676147131</v>
      </c>
      <c r="F733" s="32">
        <v>1</v>
      </c>
      <c r="G733" s="6">
        <f t="shared" si="101"/>
        <v>2.9767045994983032E-2</v>
      </c>
      <c r="H733" s="14">
        <f t="shared" si="102"/>
        <v>8.8607702726743536E-4</v>
      </c>
      <c r="M733" s="8">
        <f t="shared" si="103"/>
        <v>2.1608340492904683E-2</v>
      </c>
      <c r="N733" s="8"/>
      <c r="O733" s="10">
        <f t="shared" si="107"/>
        <v>730</v>
      </c>
      <c r="P733" s="8">
        <f t="shared" si="104"/>
        <v>2.6162402669632918</v>
      </c>
      <c r="Q733" s="8">
        <f t="shared" si="105"/>
        <v>1.1331192234272225</v>
      </c>
      <c r="R733" s="8">
        <f t="shared" si="106"/>
        <v>4.0993613104993614</v>
      </c>
      <c r="AE733" s="43">
        <v>0.24</v>
      </c>
      <c r="AF733" s="43">
        <v>-0.35799999999999998</v>
      </c>
    </row>
    <row r="734" spans="1:32">
      <c r="A734" s="32">
        <v>0.59999999999999898</v>
      </c>
      <c r="B734" s="32">
        <v>0</v>
      </c>
      <c r="C734" s="32">
        <v>0.61978150857993797</v>
      </c>
      <c r="D734" s="32">
        <v>0.12263515826539501</v>
      </c>
      <c r="E734" s="38">
        <f t="shared" si="100"/>
        <v>8.7721812505721877E-2</v>
      </c>
      <c r="F734" s="32">
        <v>1</v>
      </c>
      <c r="G734" s="6">
        <f t="shared" si="101"/>
        <v>1.9781508579938989E-2</v>
      </c>
      <c r="H734" s="14">
        <f t="shared" si="102"/>
        <v>3.9130808169819984E-4</v>
      </c>
      <c r="M734" s="8">
        <f t="shared" si="103"/>
        <v>7.695116389289023E-3</v>
      </c>
      <c r="N734" s="8"/>
      <c r="O734" s="10">
        <f t="shared" si="107"/>
        <v>731</v>
      </c>
      <c r="P734" s="8">
        <f t="shared" si="104"/>
        <v>2.6362625139043381</v>
      </c>
      <c r="Q734" s="8">
        <f t="shared" si="105"/>
        <v>1.1531414703682688</v>
      </c>
      <c r="R734" s="8">
        <f t="shared" si="106"/>
        <v>4.1193835574404076</v>
      </c>
      <c r="AE734" s="43">
        <v>0.27</v>
      </c>
      <c r="AF734" s="43">
        <v>9.7000000000000003E-2</v>
      </c>
    </row>
    <row r="735" spans="1:32">
      <c r="A735" s="32">
        <v>-1.71</v>
      </c>
      <c r="B735" s="32">
        <v>0</v>
      </c>
      <c r="C735" s="32">
        <v>-1.5195534094752401</v>
      </c>
      <c r="D735" s="32">
        <v>0.23421778755467801</v>
      </c>
      <c r="E735" s="38">
        <f t="shared" si="100"/>
        <v>0.16753767138223774</v>
      </c>
      <c r="F735" s="32">
        <v>0</v>
      </c>
      <c r="G735" s="6">
        <f t="shared" si="101"/>
        <v>0.19044659052475987</v>
      </c>
      <c r="H735" s="14">
        <f t="shared" si="102"/>
        <v>3.6269903842505558E-2</v>
      </c>
      <c r="M735" s="8">
        <f t="shared" si="103"/>
        <v>2.8068871332182683E-2</v>
      </c>
      <c r="N735" s="8"/>
      <c r="O735" s="10">
        <f t="shared" si="107"/>
        <v>732</v>
      </c>
      <c r="P735" s="8">
        <f t="shared" si="104"/>
        <v>2.6562847608453843</v>
      </c>
      <c r="Q735" s="8">
        <f t="shared" si="105"/>
        <v>1.173163717309315</v>
      </c>
      <c r="R735" s="8">
        <f t="shared" si="106"/>
        <v>4.1394058043814539</v>
      </c>
      <c r="AE735" s="43">
        <v>0.28999999999999998</v>
      </c>
      <c r="AF735" s="43">
        <v>-0.503</v>
      </c>
    </row>
    <row r="736" spans="1:32">
      <c r="A736" s="32">
        <v>-2.3399999999999901</v>
      </c>
      <c r="B736" s="32">
        <v>0</v>
      </c>
      <c r="C736" s="32">
        <v>-2.2808386500425502</v>
      </c>
      <c r="D736" s="32">
        <v>0.18731688727034301</v>
      </c>
      <c r="E736" s="38">
        <f t="shared" si="100"/>
        <v>0.13398911940672373</v>
      </c>
      <c r="F736" s="32">
        <v>1</v>
      </c>
      <c r="G736" s="6">
        <f t="shared" si="101"/>
        <v>5.9161349957439935E-2</v>
      </c>
      <c r="H736" s="14">
        <f t="shared" si="102"/>
        <v>3.5000653287866781E-3</v>
      </c>
      <c r="M736" s="8">
        <f t="shared" si="103"/>
        <v>1.795308411938927E-2</v>
      </c>
      <c r="N736" s="8"/>
      <c r="O736" s="10">
        <f t="shared" si="107"/>
        <v>733</v>
      </c>
      <c r="P736" s="8">
        <f t="shared" si="104"/>
        <v>2.6763070077864288</v>
      </c>
      <c r="Q736" s="8">
        <f t="shared" si="105"/>
        <v>1.1931859642503595</v>
      </c>
      <c r="R736" s="8">
        <f t="shared" si="106"/>
        <v>4.1594280513224984</v>
      </c>
      <c r="AE736" s="43">
        <v>0.3</v>
      </c>
      <c r="AF736" s="43">
        <v>4.4999999999999998E-2</v>
      </c>
    </row>
    <row r="737" spans="1:32">
      <c r="A737" s="32">
        <v>-0.8</v>
      </c>
      <c r="B737" s="32">
        <v>0</v>
      </c>
      <c r="C737" s="32">
        <v>-0.67958108395483097</v>
      </c>
      <c r="D737" s="33">
        <v>7.9089820227150498E-2</v>
      </c>
      <c r="E737" s="38">
        <f t="shared" si="100"/>
        <v>5.6573518387467783E-2</v>
      </c>
      <c r="F737" s="32">
        <v>0</v>
      </c>
      <c r="G737" s="6">
        <f t="shared" si="101"/>
        <v>0.12041891604516908</v>
      </c>
      <c r="H737" s="14">
        <f t="shared" si="102"/>
        <v>1.4500715341493478E-2</v>
      </c>
      <c r="M737" s="8">
        <f t="shared" si="103"/>
        <v>3.2005629827371552E-3</v>
      </c>
      <c r="N737" s="8"/>
      <c r="O737" s="10">
        <f t="shared" si="107"/>
        <v>734</v>
      </c>
      <c r="P737" s="8">
        <f t="shared" si="104"/>
        <v>2.6963292547274751</v>
      </c>
      <c r="Q737" s="8">
        <f t="shared" si="105"/>
        <v>1.2132082111914058</v>
      </c>
      <c r="R737" s="8">
        <f t="shared" si="106"/>
        <v>4.1794502982635446</v>
      </c>
      <c r="AE737" s="43">
        <v>0.3</v>
      </c>
      <c r="AF737" s="43">
        <v>-0.38400000000000001</v>
      </c>
    </row>
    <row r="738" spans="1:32">
      <c r="A738" s="33">
        <v>-5.0000000000000697E-2</v>
      </c>
      <c r="B738" s="32">
        <v>0</v>
      </c>
      <c r="C738" s="33">
        <v>-5.0376314997304598E-2</v>
      </c>
      <c r="D738" s="33">
        <v>3.3290206803582099E-2</v>
      </c>
      <c r="E738" s="38">
        <f t="shared" si="100"/>
        <v>2.3812724840137262E-2</v>
      </c>
      <c r="F738" s="32">
        <v>1</v>
      </c>
      <c r="G738" s="6">
        <f t="shared" si="101"/>
        <v>3.7631499730390178E-4</v>
      </c>
      <c r="H738" s="14">
        <f t="shared" si="102"/>
        <v>1.4161297719583561E-7</v>
      </c>
      <c r="M738" s="8">
        <f t="shared" si="103"/>
        <v>5.6704586431209018E-4</v>
      </c>
      <c r="N738" s="8"/>
      <c r="O738" s="10">
        <f t="shared" si="107"/>
        <v>735</v>
      </c>
      <c r="P738" s="8">
        <f t="shared" si="104"/>
        <v>2.7163515016685214</v>
      </c>
      <c r="Q738" s="8">
        <f t="shared" si="105"/>
        <v>1.233230458132452</v>
      </c>
      <c r="R738" s="8">
        <f t="shared" si="106"/>
        <v>4.1994725452045909</v>
      </c>
      <c r="AE738" s="43">
        <v>0.3</v>
      </c>
      <c r="AF738" s="43">
        <v>0.16</v>
      </c>
    </row>
    <row r="739" spans="1:32">
      <c r="A739" s="32">
        <v>-1.3799999999999899</v>
      </c>
      <c r="B739" s="32">
        <v>0</v>
      </c>
      <c r="C739" s="32">
        <v>-1.23607727241103</v>
      </c>
      <c r="D739" s="32">
        <v>0.12542796052583599</v>
      </c>
      <c r="E739" s="38">
        <f t="shared" si="100"/>
        <v>8.9719524089587402E-2</v>
      </c>
      <c r="F739" s="32">
        <v>0</v>
      </c>
      <c r="G739" s="6">
        <f t="shared" si="101"/>
        <v>0.14392272758895985</v>
      </c>
      <c r="H739" s="14">
        <f t="shared" si="102"/>
        <v>2.0713751516645947E-2</v>
      </c>
      <c r="M739" s="8">
        <f t="shared" si="103"/>
        <v>8.0495930028620533E-3</v>
      </c>
      <c r="N739" s="8"/>
      <c r="O739" s="10">
        <f t="shared" si="107"/>
        <v>736</v>
      </c>
      <c r="P739" s="8">
        <f t="shared" si="104"/>
        <v>2.7363737486095658</v>
      </c>
      <c r="Q739" s="8">
        <f t="shared" si="105"/>
        <v>1.2532527050734965</v>
      </c>
      <c r="R739" s="8">
        <f t="shared" si="106"/>
        <v>4.2194947921456354</v>
      </c>
      <c r="AE739" s="43">
        <v>0.31</v>
      </c>
      <c r="AF739" s="43">
        <v>0.22700000000000001</v>
      </c>
    </row>
    <row r="740" spans="1:32">
      <c r="A740" s="32">
        <v>1.26999999999999</v>
      </c>
      <c r="B740" s="32">
        <v>0</v>
      </c>
      <c r="C740" s="32">
        <v>1.3302527294855699</v>
      </c>
      <c r="D740" s="33">
        <v>9.2884575827788501E-2</v>
      </c>
      <c r="E740" s="38">
        <f t="shared" si="100"/>
        <v>6.6441006483684381E-2</v>
      </c>
      <c r="F740" s="32">
        <v>1</v>
      </c>
      <c r="G740" s="6">
        <f t="shared" si="101"/>
        <v>6.0252729485579914E-2</v>
      </c>
      <c r="H740" s="14">
        <f t="shared" si="102"/>
        <v>3.630391410462471E-3</v>
      </c>
      <c r="M740" s="8">
        <f t="shared" si="103"/>
        <v>4.4144073425649898E-3</v>
      </c>
      <c r="N740" s="8"/>
      <c r="O740" s="10">
        <f t="shared" si="107"/>
        <v>737</v>
      </c>
      <c r="P740" s="8">
        <f t="shared" si="104"/>
        <v>2.7563959955506121</v>
      </c>
      <c r="Q740" s="8">
        <f t="shared" si="105"/>
        <v>1.2732749520145428</v>
      </c>
      <c r="R740" s="8">
        <f t="shared" si="106"/>
        <v>4.2395170390866816</v>
      </c>
      <c r="AE740" s="43">
        <v>0.33</v>
      </c>
      <c r="AF740" s="43">
        <v>-6.6000000000000003E-2</v>
      </c>
    </row>
    <row r="741" spans="1:32">
      <c r="A741" s="32">
        <v>-3.12</v>
      </c>
      <c r="B741" s="32">
        <v>0</v>
      </c>
      <c r="C741" s="32">
        <v>-3.1206769366423099</v>
      </c>
      <c r="D741" s="32">
        <v>0.22566235909744201</v>
      </c>
      <c r="E741" s="38">
        <f t="shared" si="100"/>
        <v>0.16141791175011316</v>
      </c>
      <c r="F741" s="32">
        <v>1</v>
      </c>
      <c r="G741" s="6">
        <f t="shared" si="101"/>
        <v>6.769366423098333E-4</v>
      </c>
      <c r="H741" s="14">
        <f t="shared" si="102"/>
        <v>4.5824321770171119E-7</v>
      </c>
      <c r="M741" s="8">
        <f t="shared" si="103"/>
        <v>2.6055742233767321E-2</v>
      </c>
      <c r="N741" s="8"/>
      <c r="O741" s="10">
        <f t="shared" si="107"/>
        <v>738</v>
      </c>
      <c r="P741" s="8">
        <f t="shared" si="104"/>
        <v>2.7764182424916566</v>
      </c>
      <c r="Q741" s="8">
        <f t="shared" si="105"/>
        <v>1.2932971989555873</v>
      </c>
      <c r="R741" s="8">
        <f t="shared" si="106"/>
        <v>4.2595392860277261</v>
      </c>
      <c r="AE741" s="43">
        <v>0.39</v>
      </c>
      <c r="AF741" s="43">
        <v>0.185</v>
      </c>
    </row>
    <row r="742" spans="1:32">
      <c r="A742" s="32">
        <v>-8.9</v>
      </c>
      <c r="B742" s="32">
        <v>0</v>
      </c>
      <c r="C742" s="32">
        <v>-8.8687134689206992</v>
      </c>
      <c r="D742" s="33">
        <v>1.27474363005697E-2</v>
      </c>
      <c r="E742" s="38">
        <f t="shared" si="100"/>
        <v>9.1183330531302304E-3</v>
      </c>
      <c r="F742" s="32">
        <v>0</v>
      </c>
      <c r="G742" s="6">
        <f t="shared" si="101"/>
        <v>3.1286531079301128E-2</v>
      </c>
      <c r="H742" s="14">
        <f t="shared" si="102"/>
        <v>9.7884702697607537E-4</v>
      </c>
      <c r="M742" s="8">
        <f t="shared" si="103"/>
        <v>8.3143997667807268E-5</v>
      </c>
      <c r="N742" s="8"/>
      <c r="O742" s="10">
        <f t="shared" si="107"/>
        <v>739</v>
      </c>
      <c r="P742" s="8">
        <f t="shared" si="104"/>
        <v>2.7964404894327028</v>
      </c>
      <c r="Q742" s="8">
        <f t="shared" si="105"/>
        <v>1.3133194458966335</v>
      </c>
      <c r="R742" s="8">
        <f t="shared" si="106"/>
        <v>4.2795615329687724</v>
      </c>
      <c r="AE742" s="43">
        <v>0.39</v>
      </c>
      <c r="AF742" s="43">
        <v>-0.49199999999999999</v>
      </c>
    </row>
    <row r="743" spans="1:32">
      <c r="A743" s="33">
        <v>9.9999999999999603E-2</v>
      </c>
      <c r="B743" s="32">
        <v>0</v>
      </c>
      <c r="C743" s="32">
        <v>0.14554379210722901</v>
      </c>
      <c r="D743" s="32">
        <v>0.11727421109651601</v>
      </c>
      <c r="E743" s="38">
        <f t="shared" si="100"/>
        <v>8.388708836092347E-2</v>
      </c>
      <c r="F743" s="32">
        <v>1</v>
      </c>
      <c r="G743" s="6">
        <f t="shared" si="101"/>
        <v>4.5543792107229406E-2</v>
      </c>
      <c r="H743" s="14">
        <f t="shared" si="102"/>
        <v>2.0742369995065315E-3</v>
      </c>
      <c r="M743" s="8">
        <f t="shared" si="103"/>
        <v>7.0370435936733819E-3</v>
      </c>
      <c r="N743" s="8"/>
      <c r="O743" s="10">
        <f t="shared" si="107"/>
        <v>740</v>
      </c>
      <c r="P743" s="8">
        <f t="shared" si="104"/>
        <v>2.8164627363737491</v>
      </c>
      <c r="Q743" s="8">
        <f t="shared" si="105"/>
        <v>1.3333416928376798</v>
      </c>
      <c r="R743" s="8">
        <f t="shared" si="106"/>
        <v>4.2995837799098187</v>
      </c>
      <c r="AE743" s="43">
        <v>0.4</v>
      </c>
      <c r="AF743" s="43">
        <v>-0.218</v>
      </c>
    </row>
    <row r="744" spans="1:32">
      <c r="A744" s="32">
        <v>0.83</v>
      </c>
      <c r="B744" s="32">
        <v>0</v>
      </c>
      <c r="C744" s="32">
        <v>1.05202296775858</v>
      </c>
      <c r="D744" s="33">
        <v>8.9545454358437096E-2</v>
      </c>
      <c r="E744" s="38">
        <f t="shared" si="100"/>
        <v>6.4052508832510166E-2</v>
      </c>
      <c r="F744" s="32">
        <v>0</v>
      </c>
      <c r="G744" s="6">
        <f t="shared" si="101"/>
        <v>0.22202296775857999</v>
      </c>
      <c r="H744" s="14">
        <f t="shared" si="102"/>
        <v>4.9294198212327452E-2</v>
      </c>
      <c r="M744" s="8">
        <f t="shared" si="103"/>
        <v>4.102723887738793E-3</v>
      </c>
      <c r="N744" s="8"/>
      <c r="O744" s="10">
        <f t="shared" si="107"/>
        <v>741</v>
      </c>
      <c r="P744" s="8">
        <f t="shared" si="104"/>
        <v>2.8364849833147936</v>
      </c>
      <c r="Q744" s="8">
        <f t="shared" si="105"/>
        <v>1.3533639397787243</v>
      </c>
      <c r="R744" s="8">
        <f t="shared" si="106"/>
        <v>4.3196060268508631</v>
      </c>
      <c r="AE744" s="43">
        <v>0.44</v>
      </c>
      <c r="AF744" s="43">
        <v>-3.5999999999999997E-2</v>
      </c>
    </row>
    <row r="745" spans="1:32">
      <c r="A745" s="32">
        <v>0.8</v>
      </c>
      <c r="B745" s="32">
        <v>0</v>
      </c>
      <c r="C745" s="32">
        <v>0.72088607297691798</v>
      </c>
      <c r="D745" s="32">
        <v>0.20034341501097</v>
      </c>
      <c r="E745" s="38">
        <f t="shared" si="100"/>
        <v>0.1433070885782636</v>
      </c>
      <c r="F745" s="32">
        <v>1</v>
      </c>
      <c r="G745" s="6">
        <f t="shared" si="101"/>
        <v>7.9113927023082065E-2</v>
      </c>
      <c r="H745" s="14">
        <f t="shared" si="102"/>
        <v>6.2590134490135545E-3</v>
      </c>
      <c r="M745" s="8">
        <f t="shared" si="103"/>
        <v>2.0536921636778289E-2</v>
      </c>
      <c r="N745" s="8"/>
      <c r="O745" s="10">
        <f t="shared" si="107"/>
        <v>742</v>
      </c>
      <c r="P745" s="8">
        <f t="shared" si="104"/>
        <v>2.8565072302558399</v>
      </c>
      <c r="Q745" s="8">
        <f t="shared" si="105"/>
        <v>1.3733861867197705</v>
      </c>
      <c r="R745" s="8">
        <f t="shared" si="106"/>
        <v>4.3396282737919094</v>
      </c>
      <c r="AE745" s="43">
        <v>0.5</v>
      </c>
      <c r="AF745" s="43">
        <v>-0.10100000000000001</v>
      </c>
    </row>
    <row r="746" spans="1:32">
      <c r="A746" s="32">
        <v>-1</v>
      </c>
      <c r="B746" s="32">
        <v>0</v>
      </c>
      <c r="C746" s="32">
        <v>-0.93748822485062</v>
      </c>
      <c r="D746" s="32">
        <v>0.23255044424451499</v>
      </c>
      <c r="E746" s="38">
        <f t="shared" si="100"/>
        <v>0.16634500869638494</v>
      </c>
      <c r="F746" s="32">
        <v>1</v>
      </c>
      <c r="G746" s="6">
        <f t="shared" si="101"/>
        <v>6.251177514938E-2</v>
      </c>
      <c r="H746" s="14">
        <f t="shared" si="102"/>
        <v>3.9077220323266429E-3</v>
      </c>
      <c r="M746" s="8">
        <f t="shared" si="103"/>
        <v>2.7670661918200379E-2</v>
      </c>
      <c r="N746" s="8"/>
      <c r="O746" s="10">
        <f t="shared" si="107"/>
        <v>743</v>
      </c>
      <c r="P746" s="8">
        <f t="shared" si="104"/>
        <v>2.8765294771968861</v>
      </c>
      <c r="Q746" s="8">
        <f t="shared" si="105"/>
        <v>1.3934084336608168</v>
      </c>
      <c r="R746" s="8">
        <f t="shared" si="106"/>
        <v>4.3596505207329557</v>
      </c>
      <c r="AE746" s="43">
        <v>0.5</v>
      </c>
      <c r="AF746" s="43">
        <v>1.0589999999999999</v>
      </c>
    </row>
    <row r="747" spans="1:32">
      <c r="A747" s="32">
        <v>-5.5</v>
      </c>
      <c r="B747" s="32">
        <v>0</v>
      </c>
      <c r="C747" s="32">
        <v>-5.5140534163440096</v>
      </c>
      <c r="D747" s="32">
        <v>0.16210802731903801</v>
      </c>
      <c r="E747" s="38">
        <f t="shared" si="100"/>
        <v>0.11595704021010576</v>
      </c>
      <c r="F747" s="32">
        <v>1</v>
      </c>
      <c r="G747" s="6">
        <f t="shared" si="101"/>
        <v>1.4053416344009584E-2</v>
      </c>
      <c r="H747" s="14">
        <f t="shared" si="102"/>
        <v>1.974985109380757E-4</v>
      </c>
      <c r="M747" s="8">
        <f t="shared" si="103"/>
        <v>1.3446035174288084E-2</v>
      </c>
      <c r="N747" s="8"/>
      <c r="O747" s="10">
        <f t="shared" si="107"/>
        <v>744</v>
      </c>
      <c r="P747" s="8">
        <f t="shared" si="104"/>
        <v>2.8965517241379306</v>
      </c>
      <c r="Q747" s="8">
        <f t="shared" si="105"/>
        <v>1.4134306806018613</v>
      </c>
      <c r="R747" s="8">
        <f t="shared" si="106"/>
        <v>4.3796727676740002</v>
      </c>
      <c r="AE747" s="43">
        <v>0.56999999999999995</v>
      </c>
      <c r="AF747" s="43">
        <v>-5.8000000000000003E-2</v>
      </c>
    </row>
    <row r="748" spans="1:32">
      <c r="A748" s="32">
        <v>-4.7</v>
      </c>
      <c r="B748" s="32">
        <v>0</v>
      </c>
      <c r="C748" s="32">
        <v>-4.6541068353951198</v>
      </c>
      <c r="D748" s="33">
        <v>8.8936663521681794E-2</v>
      </c>
      <c r="E748" s="38">
        <f t="shared" si="100"/>
        <v>6.3617036359587861E-2</v>
      </c>
      <c r="F748" s="32">
        <v>1</v>
      </c>
      <c r="G748" s="6">
        <f t="shared" si="101"/>
        <v>4.5893164604880354E-2</v>
      </c>
      <c r="H748" s="14">
        <f t="shared" si="102"/>
        <v>2.1061825574506428E-3</v>
      </c>
      <c r="M748" s="8">
        <f t="shared" si="103"/>
        <v>4.0471273151771242E-3</v>
      </c>
      <c r="N748" s="8"/>
      <c r="O748" s="10">
        <f t="shared" si="107"/>
        <v>745</v>
      </c>
      <c r="P748" s="8">
        <f t="shared" si="104"/>
        <v>2.9165739710789769</v>
      </c>
      <c r="Q748" s="8">
        <f t="shared" si="105"/>
        <v>1.4334529275429075</v>
      </c>
      <c r="R748" s="8">
        <f t="shared" si="106"/>
        <v>4.3996950146150464</v>
      </c>
      <c r="AE748" s="43">
        <v>0.56999999999999995</v>
      </c>
      <c r="AF748" s="43">
        <v>-1.54</v>
      </c>
    </row>
    <row r="749" spans="1:32">
      <c r="A749" s="32">
        <v>0.38</v>
      </c>
      <c r="B749" s="32">
        <v>0</v>
      </c>
      <c r="C749" s="32">
        <v>0.32637637470944902</v>
      </c>
      <c r="D749" s="32">
        <v>0.117237412259031</v>
      </c>
      <c r="E749" s="38">
        <f t="shared" si="100"/>
        <v>8.3860765887271177E-2</v>
      </c>
      <c r="F749" s="32">
        <v>1</v>
      </c>
      <c r="G749" s="6">
        <f t="shared" si="101"/>
        <v>5.362362529055098E-2</v>
      </c>
      <c r="H749" s="14">
        <f t="shared" si="102"/>
        <v>2.8754931893014185E-3</v>
      </c>
      <c r="M749" s="8">
        <f t="shared" si="103"/>
        <v>7.032628055199705E-3</v>
      </c>
      <c r="N749" s="8"/>
      <c r="O749" s="10">
        <f t="shared" si="107"/>
        <v>746</v>
      </c>
      <c r="P749" s="8">
        <f t="shared" si="104"/>
        <v>2.9365962180200231</v>
      </c>
      <c r="Q749" s="8">
        <f t="shared" si="105"/>
        <v>1.4534751744839538</v>
      </c>
      <c r="R749" s="8">
        <f t="shared" si="106"/>
        <v>4.4197172615560927</v>
      </c>
      <c r="AE749" s="43">
        <v>0.7</v>
      </c>
      <c r="AF749" s="43">
        <v>0.114</v>
      </c>
    </row>
    <row r="750" spans="1:32">
      <c r="A750" s="32">
        <v>0.88</v>
      </c>
      <c r="B750" s="32">
        <v>0</v>
      </c>
      <c r="C750" s="32">
        <v>0.91815948471261</v>
      </c>
      <c r="D750" s="33">
        <v>8.7755672503304502E-2</v>
      </c>
      <c r="E750" s="38">
        <f t="shared" si="100"/>
        <v>6.2772264973059086E-2</v>
      </c>
      <c r="F750" s="32">
        <v>1</v>
      </c>
      <c r="G750" s="6">
        <f t="shared" si="101"/>
        <v>3.8159484712609992E-2</v>
      </c>
      <c r="H750" s="14">
        <f t="shared" si="102"/>
        <v>1.4561462735319156E-3</v>
      </c>
      <c r="M750" s="8">
        <f t="shared" si="103"/>
        <v>3.9403572498479403E-3</v>
      </c>
      <c r="N750" s="8"/>
      <c r="O750" s="10">
        <f t="shared" si="107"/>
        <v>747</v>
      </c>
      <c r="P750" s="8">
        <f t="shared" si="104"/>
        <v>2.9566184649610676</v>
      </c>
      <c r="Q750" s="8">
        <f t="shared" si="105"/>
        <v>1.4734974214249983</v>
      </c>
      <c r="R750" s="8">
        <f t="shared" si="106"/>
        <v>4.4397395084971372</v>
      </c>
      <c r="AE750" s="43">
        <v>0.7</v>
      </c>
      <c r="AF750" s="43">
        <v>0.82</v>
      </c>
    </row>
    <row r="751" spans="1:32">
      <c r="A751" s="32">
        <v>-0.19999999999999901</v>
      </c>
      <c r="B751" s="32">
        <v>0</v>
      </c>
      <c r="C751" s="32">
        <v>-0.153770363596621</v>
      </c>
      <c r="D751" s="32">
        <v>0.192723719334875</v>
      </c>
      <c r="E751" s="38">
        <f t="shared" si="100"/>
        <v>0.13785666534806276</v>
      </c>
      <c r="F751" s="32">
        <v>1</v>
      </c>
      <c r="G751" s="6">
        <f t="shared" si="101"/>
        <v>4.6229636403378016E-2</v>
      </c>
      <c r="H751" s="14">
        <f t="shared" si="102"/>
        <v>2.137179281988534E-3</v>
      </c>
      <c r="M751" s="8">
        <f t="shared" si="103"/>
        <v>1.9004460180887767E-2</v>
      </c>
      <c r="N751" s="8"/>
      <c r="O751" s="10">
        <f t="shared" si="107"/>
        <v>748</v>
      </c>
      <c r="P751" s="8">
        <f t="shared" si="104"/>
        <v>2.9766407119021139</v>
      </c>
      <c r="Q751" s="8">
        <f t="shared" si="105"/>
        <v>1.4935196683660446</v>
      </c>
      <c r="R751" s="8">
        <f t="shared" si="106"/>
        <v>4.4597617554381834</v>
      </c>
      <c r="AE751" s="43">
        <v>0.9</v>
      </c>
      <c r="AF751" s="43">
        <v>-0.66500000000000004</v>
      </c>
    </row>
    <row r="752" spans="1:32">
      <c r="A752" s="32">
        <v>-0.8</v>
      </c>
      <c r="B752" s="32">
        <v>0</v>
      </c>
      <c r="C752" s="32">
        <v>-0.77716638094973101</v>
      </c>
      <c r="D752" s="32">
        <v>0.165445440416706</v>
      </c>
      <c r="E752" s="38">
        <f t="shared" si="100"/>
        <v>0.11834431585070307</v>
      </c>
      <c r="F752" s="32">
        <v>1</v>
      </c>
      <c r="G752" s="6">
        <f t="shared" si="101"/>
        <v>2.2833619050269038E-2</v>
      </c>
      <c r="H752" s="14">
        <f t="shared" si="102"/>
        <v>5.2137415893280909E-4</v>
      </c>
      <c r="M752" s="8">
        <f t="shared" si="103"/>
        <v>1.4005377094170969E-2</v>
      </c>
      <c r="N752" s="8"/>
      <c r="O752" s="10">
        <f t="shared" si="107"/>
        <v>749</v>
      </c>
      <c r="P752" s="8">
        <f t="shared" si="104"/>
        <v>2.9966629588431584</v>
      </c>
      <c r="Q752" s="8">
        <f t="shared" si="105"/>
        <v>1.513541915307089</v>
      </c>
      <c r="R752" s="8">
        <f t="shared" si="106"/>
        <v>4.4797840023792279</v>
      </c>
      <c r="AE752" s="43">
        <v>1.1000000000000001</v>
      </c>
      <c r="AF752" s="43">
        <v>-0.747</v>
      </c>
    </row>
    <row r="753" spans="1:32">
      <c r="A753" s="32">
        <v>-0.4</v>
      </c>
      <c r="B753" s="32">
        <v>0</v>
      </c>
      <c r="C753" s="32">
        <v>-0.42403101908806501</v>
      </c>
      <c r="D753" s="32">
        <v>0.115612649767124</v>
      </c>
      <c r="E753" s="38">
        <f t="shared" si="100"/>
        <v>8.2698561567585357E-2</v>
      </c>
      <c r="F753" s="32">
        <v>1</v>
      </c>
      <c r="G753" s="6">
        <f t="shared" si="101"/>
        <v>2.4031019088064987E-2</v>
      </c>
      <c r="H753" s="14">
        <f t="shared" si="102"/>
        <v>5.7748987841094374E-4</v>
      </c>
      <c r="M753" s="8">
        <f t="shared" si="103"/>
        <v>6.8390520853477063E-3</v>
      </c>
      <c r="N753" s="8"/>
      <c r="O753" s="10">
        <f t="shared" si="107"/>
        <v>750</v>
      </c>
      <c r="P753" s="8">
        <f t="shared" si="104"/>
        <v>3.0166852057842046</v>
      </c>
      <c r="Q753" s="8">
        <f t="shared" si="105"/>
        <v>1.5335641622481353</v>
      </c>
      <c r="R753" s="8">
        <f t="shared" si="106"/>
        <v>4.4998062493202742</v>
      </c>
      <c r="AE753" s="43">
        <v>1.1000000000000001</v>
      </c>
      <c r="AF753" s="43">
        <v>1.159</v>
      </c>
    </row>
    <row r="754" spans="1:32">
      <c r="A754" s="32">
        <v>-3.5</v>
      </c>
      <c r="B754" s="32">
        <v>0</v>
      </c>
      <c r="C754" s="32">
        <v>-3.4408239072761799</v>
      </c>
      <c r="D754" s="32">
        <v>0.124317621688653</v>
      </c>
      <c r="E754" s="38">
        <f t="shared" si="100"/>
        <v>8.8925290717438099E-2</v>
      </c>
      <c r="F754" s="32">
        <v>1</v>
      </c>
      <c r="G754" s="6">
        <f t="shared" si="101"/>
        <v>5.9176092723820073E-2</v>
      </c>
      <c r="H754" s="14">
        <f t="shared" si="102"/>
        <v>3.5018099500581509E-3</v>
      </c>
      <c r="M754" s="8">
        <f t="shared" si="103"/>
        <v>7.9077073291808821E-3</v>
      </c>
      <c r="N754" s="8"/>
      <c r="O754" s="10">
        <f t="shared" si="107"/>
        <v>751</v>
      </c>
      <c r="P754" s="8">
        <f t="shared" si="104"/>
        <v>3.0367074527252509</v>
      </c>
      <c r="Q754" s="8">
        <f t="shared" si="105"/>
        <v>1.5535864091891816</v>
      </c>
      <c r="R754" s="8">
        <f t="shared" si="106"/>
        <v>4.5198284962613204</v>
      </c>
      <c r="AE754" s="43">
        <v>1.2</v>
      </c>
      <c r="AF754" s="43">
        <v>0.434</v>
      </c>
    </row>
    <row r="755" spans="1:32">
      <c r="A755" s="32">
        <v>-1.5</v>
      </c>
      <c r="B755" s="32">
        <v>0</v>
      </c>
      <c r="C755" s="32">
        <v>-1.4540676448252901</v>
      </c>
      <c r="D755" s="32">
        <v>0.119724234944702</v>
      </c>
      <c r="E755" s="38">
        <f t="shared" si="100"/>
        <v>8.5639608076191504E-2</v>
      </c>
      <c r="F755" s="32">
        <v>1</v>
      </c>
      <c r="G755" s="6">
        <f t="shared" si="101"/>
        <v>4.5932355174709949E-2</v>
      </c>
      <c r="H755" s="14">
        <f t="shared" si="102"/>
        <v>2.1097812518957038E-3</v>
      </c>
      <c r="M755" s="8">
        <f t="shared" si="103"/>
        <v>7.3341424714436854E-3</v>
      </c>
      <c r="N755" s="8"/>
      <c r="O755" s="10">
        <f t="shared" si="107"/>
        <v>752</v>
      </c>
      <c r="P755" s="8">
        <f t="shared" si="104"/>
        <v>3.0567296996662954</v>
      </c>
      <c r="Q755" s="8">
        <f t="shared" si="105"/>
        <v>1.573608656130226</v>
      </c>
      <c r="R755" s="8">
        <f t="shared" si="106"/>
        <v>4.5398507432023649</v>
      </c>
      <c r="AE755" s="43">
        <v>1.27</v>
      </c>
      <c r="AF755" s="43">
        <v>7.5999999999999998E-2</v>
      </c>
    </row>
    <row r="756" spans="1:32">
      <c r="A756" s="32">
        <v>0.3</v>
      </c>
      <c r="B756" s="32">
        <v>0</v>
      </c>
      <c r="C756" s="32">
        <v>0.30382307430886901</v>
      </c>
      <c r="D756" s="33">
        <v>4.9121043319864298E-2</v>
      </c>
      <c r="E756" s="38">
        <f t="shared" si="100"/>
        <v>3.5136636288799747E-2</v>
      </c>
      <c r="F756" s="32">
        <v>1</v>
      </c>
      <c r="G756" s="6">
        <f t="shared" si="101"/>
        <v>3.8230743088690233E-3</v>
      </c>
      <c r="H756" s="14">
        <f t="shared" si="102"/>
        <v>1.4615897171134361E-5</v>
      </c>
      <c r="M756" s="8">
        <f t="shared" si="103"/>
        <v>1.2345832096913993E-3</v>
      </c>
      <c r="N756" s="8"/>
      <c r="O756" s="10">
        <f t="shared" si="107"/>
        <v>753</v>
      </c>
      <c r="P756" s="8">
        <f t="shared" si="104"/>
        <v>3.0767519466073416</v>
      </c>
      <c r="Q756" s="8">
        <f t="shared" si="105"/>
        <v>1.5936309030712723</v>
      </c>
      <c r="R756" s="8">
        <f t="shared" si="106"/>
        <v>4.5598729901434112</v>
      </c>
      <c r="AE756" s="43">
        <v>1.3</v>
      </c>
      <c r="AF756" s="43">
        <v>-0.57399999999999995</v>
      </c>
    </row>
    <row r="757" spans="1:32">
      <c r="A757" s="32">
        <v>0.59999999999999898</v>
      </c>
      <c r="B757" s="32">
        <v>0</v>
      </c>
      <c r="C757" s="32">
        <v>0.71911684431981904</v>
      </c>
      <c r="D757" s="32">
        <v>0.15786606924947399</v>
      </c>
      <c r="E757" s="38">
        <f t="shared" si="100"/>
        <v>0.11292273703229978</v>
      </c>
      <c r="F757" s="32">
        <v>0</v>
      </c>
      <c r="G757" s="6">
        <f t="shared" si="101"/>
        <v>0.11911684431982006</v>
      </c>
      <c r="H757" s="14">
        <f t="shared" si="102"/>
        <v>1.4188822600712248E-2</v>
      </c>
      <c r="M757" s="8">
        <f t="shared" si="103"/>
        <v>1.2751544538865929E-2</v>
      </c>
      <c r="N757" s="8"/>
      <c r="O757" s="10">
        <f t="shared" si="107"/>
        <v>754</v>
      </c>
      <c r="P757" s="8">
        <f t="shared" si="104"/>
        <v>3.0967741935483879</v>
      </c>
      <c r="Q757" s="8">
        <f t="shared" si="105"/>
        <v>1.6136531500123186</v>
      </c>
      <c r="R757" s="8">
        <f t="shared" si="106"/>
        <v>4.5798952370844574</v>
      </c>
      <c r="AE757" s="43">
        <v>1.3</v>
      </c>
      <c r="AF757" s="43">
        <v>0.23300000000000001</v>
      </c>
    </row>
    <row r="758" spans="1:32">
      <c r="A758" s="32">
        <v>-1.5999999999999901</v>
      </c>
      <c r="B758" s="32">
        <v>0</v>
      </c>
      <c r="C758" s="32">
        <v>-1.58062037810903</v>
      </c>
      <c r="D758" s="32">
        <v>0.21496105138277999</v>
      </c>
      <c r="E758" s="38">
        <f t="shared" si="100"/>
        <v>0.15376318922037915</v>
      </c>
      <c r="F758" s="32">
        <v>1</v>
      </c>
      <c r="G758" s="6">
        <f t="shared" si="101"/>
        <v>1.9379621890960097E-2</v>
      </c>
      <c r="H758" s="14">
        <f t="shared" si="102"/>
        <v>3.755697446365798E-4</v>
      </c>
      <c r="M758" s="8">
        <f t="shared" si="103"/>
        <v>2.3643118359222125E-2</v>
      </c>
      <c r="N758" s="8"/>
      <c r="O758" s="10">
        <f t="shared" si="107"/>
        <v>755</v>
      </c>
      <c r="P758" s="8">
        <f t="shared" si="104"/>
        <v>3.1167964404894324</v>
      </c>
      <c r="Q758" s="8">
        <f t="shared" si="105"/>
        <v>1.6336753969533631</v>
      </c>
      <c r="R758" s="8">
        <f t="shared" si="106"/>
        <v>4.5999174840255019</v>
      </c>
      <c r="AE758" s="43">
        <v>1.5</v>
      </c>
      <c r="AF758" s="43">
        <v>-0.114</v>
      </c>
    </row>
    <row r="759" spans="1:32">
      <c r="A759" s="32">
        <v>0.5</v>
      </c>
      <c r="B759" s="32">
        <v>0</v>
      </c>
      <c r="C759" s="32">
        <v>0.53817623221591904</v>
      </c>
      <c r="D759" s="32">
        <v>0.116530701896308</v>
      </c>
      <c r="E759" s="38">
        <f t="shared" si="100"/>
        <v>8.3355250871744557E-2</v>
      </c>
      <c r="F759" s="32">
        <v>1</v>
      </c>
      <c r="G759" s="6">
        <f t="shared" si="101"/>
        <v>3.8176232215919037E-2</v>
      </c>
      <c r="H759" s="14">
        <f t="shared" si="102"/>
        <v>1.4574247062037746E-3</v>
      </c>
      <c r="M759" s="8">
        <f t="shared" si="103"/>
        <v>6.9480978478914717E-3</v>
      </c>
      <c r="N759" s="8"/>
      <c r="O759" s="10">
        <f t="shared" si="107"/>
        <v>756</v>
      </c>
      <c r="P759" s="8">
        <f t="shared" si="104"/>
        <v>3.1368186874304786</v>
      </c>
      <c r="Q759" s="8">
        <f t="shared" si="105"/>
        <v>1.6536976438944093</v>
      </c>
      <c r="R759" s="8">
        <f t="shared" si="106"/>
        <v>4.6199397309665482</v>
      </c>
      <c r="AE759" s="43">
        <v>1.6</v>
      </c>
      <c r="AF759" s="43">
        <v>-0.34399999999999997</v>
      </c>
    </row>
    <row r="760" spans="1:32">
      <c r="A760" s="32">
        <v>1</v>
      </c>
      <c r="B760" s="32">
        <v>0</v>
      </c>
      <c r="C760" s="32">
        <v>1.0458928981149</v>
      </c>
      <c r="D760" s="32">
        <v>0.123167368193593</v>
      </c>
      <c r="E760" s="38">
        <f t="shared" si="100"/>
        <v>8.8102506102855221E-2</v>
      </c>
      <c r="F760" s="32">
        <v>1</v>
      </c>
      <c r="G760" s="6">
        <f t="shared" si="101"/>
        <v>4.5892898114900049E-2</v>
      </c>
      <c r="H760" s="14">
        <f t="shared" si="102"/>
        <v>2.1061580973845964E-3</v>
      </c>
      <c r="M760" s="8">
        <f t="shared" si="103"/>
        <v>7.7620515816036418E-3</v>
      </c>
      <c r="N760" s="8"/>
      <c r="O760" s="10">
        <f t="shared" si="107"/>
        <v>757</v>
      </c>
      <c r="P760" s="8">
        <f t="shared" si="104"/>
        <v>3.1568409343715231</v>
      </c>
      <c r="Q760" s="8">
        <f t="shared" si="105"/>
        <v>1.6737198908354538</v>
      </c>
      <c r="R760" s="8">
        <f t="shared" si="106"/>
        <v>4.6399619779075927</v>
      </c>
      <c r="AE760" s="43">
        <v>1.7</v>
      </c>
      <c r="AF760" s="43">
        <v>-4.2000000000000003E-2</v>
      </c>
    </row>
    <row r="761" spans="1:32">
      <c r="A761" s="32">
        <v>-3.0999999999999899</v>
      </c>
      <c r="B761" s="32">
        <v>0</v>
      </c>
      <c r="C761" s="32">
        <v>-3.0973208053063601</v>
      </c>
      <c r="D761" s="32">
        <v>0.37570449199039802</v>
      </c>
      <c r="E761" s="38">
        <f t="shared" si="100"/>
        <v>0.26874413072159808</v>
      </c>
      <c r="F761" s="32">
        <v>1</v>
      </c>
      <c r="G761" s="6">
        <f t="shared" si="101"/>
        <v>2.6791946936297606E-3</v>
      </c>
      <c r="H761" s="14">
        <f t="shared" si="102"/>
        <v>7.1780842063738664E-6</v>
      </c>
      <c r="M761" s="8">
        <f t="shared" si="103"/>
        <v>7.2223407797307404E-2</v>
      </c>
      <c r="N761" s="8"/>
      <c r="O761" s="10">
        <f t="shared" si="107"/>
        <v>758</v>
      </c>
      <c r="P761" s="8">
        <f t="shared" si="104"/>
        <v>3.1768631813125694</v>
      </c>
      <c r="Q761" s="8">
        <f t="shared" si="105"/>
        <v>1.6937421377765001</v>
      </c>
      <c r="R761" s="8">
        <f t="shared" si="106"/>
        <v>4.6599842248486389</v>
      </c>
      <c r="AE761" s="43">
        <v>1.7</v>
      </c>
      <c r="AF761" s="43">
        <v>1.859</v>
      </c>
    </row>
    <row r="762" spans="1:32">
      <c r="A762" s="32">
        <v>0.89</v>
      </c>
      <c r="B762" s="32">
        <v>0</v>
      </c>
      <c r="C762" s="32">
        <v>0.85188955547031298</v>
      </c>
      <c r="D762" s="32">
        <v>0.10081986107944001</v>
      </c>
      <c r="E762" s="38">
        <f t="shared" si="100"/>
        <v>7.2117173211649677E-2</v>
      </c>
      <c r="F762" s="32">
        <v>1</v>
      </c>
      <c r="G762" s="6">
        <f t="shared" si="101"/>
        <v>3.8110444529687038E-2</v>
      </c>
      <c r="H762" s="14">
        <f t="shared" si="102"/>
        <v>1.4524059822503526E-3</v>
      </c>
      <c r="M762" s="8">
        <f t="shared" si="103"/>
        <v>5.2008866720390816E-3</v>
      </c>
      <c r="N762" s="8"/>
      <c r="O762" s="10">
        <f t="shared" si="107"/>
        <v>759</v>
      </c>
      <c r="P762" s="8">
        <f t="shared" si="104"/>
        <v>3.1968854282536157</v>
      </c>
      <c r="Q762" s="8">
        <f t="shared" si="105"/>
        <v>1.7137643847175463</v>
      </c>
      <c r="R762" s="8">
        <f t="shared" si="106"/>
        <v>4.6800064717896852</v>
      </c>
      <c r="AE762" s="43">
        <v>2</v>
      </c>
      <c r="AF762" s="43">
        <v>0.9</v>
      </c>
    </row>
    <row r="763" spans="1:32">
      <c r="A763" s="32">
        <v>0.9</v>
      </c>
      <c r="B763" s="32">
        <v>0</v>
      </c>
      <c r="C763" s="32">
        <v>1.0442502330113601</v>
      </c>
      <c r="D763" s="33">
        <v>7.8576693877221299E-2</v>
      </c>
      <c r="E763" s="38">
        <f t="shared" si="100"/>
        <v>5.6206475411400329E-2</v>
      </c>
      <c r="F763" s="32">
        <v>0</v>
      </c>
      <c r="G763" s="6">
        <f t="shared" si="101"/>
        <v>0.14425023301136009</v>
      </c>
      <c r="H763" s="14">
        <f t="shared" si="102"/>
        <v>2.080812972383168E-2</v>
      </c>
      <c r="M763" s="8">
        <f t="shared" si="103"/>
        <v>3.15916787817235E-3</v>
      </c>
      <c r="N763" s="8"/>
      <c r="O763" s="10">
        <f t="shared" si="107"/>
        <v>760</v>
      </c>
      <c r="P763" s="8">
        <f t="shared" si="104"/>
        <v>3.2169076751946601</v>
      </c>
      <c r="Q763" s="8">
        <f t="shared" si="105"/>
        <v>1.7337866316585908</v>
      </c>
      <c r="R763" s="8">
        <f t="shared" si="106"/>
        <v>4.7000287187307297</v>
      </c>
    </row>
    <row r="764" spans="1:32">
      <c r="A764" s="32">
        <v>-3.2</v>
      </c>
      <c r="B764" s="32">
        <v>0</v>
      </c>
      <c r="C764" s="32">
        <v>-3.1176065988342399</v>
      </c>
      <c r="D764" s="32">
        <v>0.13139473964992501</v>
      </c>
      <c r="E764" s="38">
        <f t="shared" si="100"/>
        <v>9.3987604198014912E-2</v>
      </c>
      <c r="F764" s="32">
        <v>1</v>
      </c>
      <c r="G764" s="6">
        <f t="shared" si="101"/>
        <v>8.2393401165760327E-2</v>
      </c>
      <c r="H764" s="14">
        <f t="shared" si="102"/>
        <v>6.7886725556619149E-3</v>
      </c>
      <c r="M764" s="8">
        <f t="shared" si="103"/>
        <v>8.8336697428827108E-3</v>
      </c>
      <c r="N764" s="8"/>
      <c r="O764" s="10">
        <f t="shared" si="107"/>
        <v>761</v>
      </c>
      <c r="P764" s="8">
        <f t="shared" si="104"/>
        <v>3.2369299221357064</v>
      </c>
      <c r="Q764" s="8">
        <f t="shared" si="105"/>
        <v>1.7538088785996371</v>
      </c>
      <c r="R764" s="8">
        <f t="shared" si="106"/>
        <v>4.720050965671776</v>
      </c>
    </row>
    <row r="765" spans="1:32">
      <c r="A765" s="32">
        <v>-0.69999999999999896</v>
      </c>
      <c r="B765" s="32">
        <v>0</v>
      </c>
      <c r="C765" s="32">
        <v>-0.59496642527370902</v>
      </c>
      <c r="D765" s="32">
        <v>0.136246873021067</v>
      </c>
      <c r="E765" s="38">
        <f t="shared" si="100"/>
        <v>9.7458370166408334E-2</v>
      </c>
      <c r="F765" s="32">
        <v>0</v>
      </c>
      <c r="G765" s="6">
        <f t="shared" si="101"/>
        <v>0.10503357472628994</v>
      </c>
      <c r="H765" s="14">
        <f t="shared" si="102"/>
        <v>1.1032051819783131E-2</v>
      </c>
      <c r="M765" s="8">
        <f t="shared" si="103"/>
        <v>9.4981339154926701E-3</v>
      </c>
      <c r="N765" s="8"/>
      <c r="O765" s="10">
        <f t="shared" si="107"/>
        <v>762</v>
      </c>
      <c r="P765" s="8">
        <f t="shared" si="104"/>
        <v>3.2569521690767527</v>
      </c>
      <c r="Q765" s="8">
        <f t="shared" si="105"/>
        <v>1.7738311255406833</v>
      </c>
      <c r="R765" s="8">
        <f t="shared" si="106"/>
        <v>4.7400732126128222</v>
      </c>
    </row>
    <row r="766" spans="1:32">
      <c r="A766" s="32">
        <v>-0.59999999999999898</v>
      </c>
      <c r="B766" s="32">
        <v>0</v>
      </c>
      <c r="C766" s="32">
        <v>-0.664816357326243</v>
      </c>
      <c r="D766" s="32">
        <v>0.157708749858052</v>
      </c>
      <c r="E766" s="38">
        <f t="shared" si="100"/>
        <v>0.11281020533785724</v>
      </c>
      <c r="F766" s="32">
        <v>1</v>
      </c>
      <c r="G766" s="6">
        <f t="shared" si="101"/>
        <v>6.4816357326244023E-2</v>
      </c>
      <c r="H766" s="14">
        <f t="shared" si="102"/>
        <v>4.2011601770433477E-3</v>
      </c>
      <c r="M766" s="8">
        <f t="shared" si="103"/>
        <v>1.2726142428369515E-2</v>
      </c>
      <c r="N766" s="8"/>
      <c r="O766" s="10">
        <f t="shared" si="107"/>
        <v>763</v>
      </c>
      <c r="P766" s="8">
        <f t="shared" si="104"/>
        <v>3.2769744160177972</v>
      </c>
      <c r="Q766" s="8">
        <f t="shared" si="105"/>
        <v>1.7938533724817278</v>
      </c>
      <c r="R766" s="8">
        <f t="shared" si="106"/>
        <v>4.7600954595538667</v>
      </c>
    </row>
    <row r="767" spans="1:32">
      <c r="A767" s="32">
        <v>0.5</v>
      </c>
      <c r="B767" s="32">
        <v>0</v>
      </c>
      <c r="C767" s="32">
        <v>0.60939099046848</v>
      </c>
      <c r="D767" s="32">
        <v>0.14587448314083301</v>
      </c>
      <c r="E767" s="38">
        <f t="shared" si="100"/>
        <v>0.10434506906866448</v>
      </c>
      <c r="F767" s="32">
        <v>1</v>
      </c>
      <c r="G767" s="6">
        <f t="shared" si="101"/>
        <v>0.10939099046848</v>
      </c>
      <c r="H767" s="14">
        <f t="shared" si="102"/>
        <v>1.1966388795675081E-2</v>
      </c>
      <c r="M767" s="8">
        <f t="shared" si="103"/>
        <v>1.0887893438944359E-2</v>
      </c>
      <c r="N767" s="8"/>
      <c r="O767" s="10">
        <f t="shared" si="107"/>
        <v>764</v>
      </c>
      <c r="P767" s="8">
        <f t="shared" si="104"/>
        <v>3.2969966629588434</v>
      </c>
      <c r="Q767" s="8">
        <f t="shared" si="105"/>
        <v>1.8138756194227741</v>
      </c>
      <c r="R767" s="8">
        <f t="shared" si="106"/>
        <v>4.780117706494913</v>
      </c>
    </row>
    <row r="768" spans="1:32">
      <c r="A768" s="32">
        <v>-0.21</v>
      </c>
      <c r="B768" s="32">
        <v>0</v>
      </c>
      <c r="C768" s="32">
        <v>-0.20922995972726799</v>
      </c>
      <c r="D768" s="33">
        <v>9.4178241703195095E-2</v>
      </c>
      <c r="E768" s="38">
        <f t="shared" si="100"/>
        <v>6.7366375007463508E-2</v>
      </c>
      <c r="F768" s="32">
        <v>1</v>
      </c>
      <c r="G768" s="6">
        <f t="shared" si="101"/>
        <v>7.7004027273200326E-4</v>
      </c>
      <c r="H768" s="14">
        <f t="shared" si="102"/>
        <v>5.9296202162917794E-7</v>
      </c>
      <c r="M768" s="8">
        <f t="shared" si="103"/>
        <v>4.5382284816462039E-3</v>
      </c>
      <c r="N768" s="8"/>
      <c r="O768" s="10">
        <f t="shared" si="107"/>
        <v>765</v>
      </c>
      <c r="P768" s="8">
        <f t="shared" si="104"/>
        <v>3.3170189098998879</v>
      </c>
      <c r="Q768" s="8">
        <f t="shared" si="105"/>
        <v>1.8338978663638186</v>
      </c>
      <c r="R768" s="8">
        <f t="shared" si="106"/>
        <v>4.8001399534359575</v>
      </c>
    </row>
    <row r="769" spans="1:18">
      <c r="A769" s="32">
        <v>0.21</v>
      </c>
      <c r="B769" s="32">
        <v>0</v>
      </c>
      <c r="C769" s="32">
        <v>0.151949966888066</v>
      </c>
      <c r="D769" s="32">
        <v>0.16816381197684799</v>
      </c>
      <c r="E769" s="38">
        <f t="shared" si="100"/>
        <v>0.12028878661824274</v>
      </c>
      <c r="F769" s="32">
        <v>1</v>
      </c>
      <c r="G769" s="6">
        <f t="shared" si="101"/>
        <v>5.8050033111933991E-2</v>
      </c>
      <c r="H769" s="14">
        <f t="shared" si="102"/>
        <v>3.3698063442966328E-3</v>
      </c>
      <c r="M769" s="8">
        <f t="shared" si="103"/>
        <v>1.4469392186089135E-2</v>
      </c>
      <c r="N769" s="8"/>
      <c r="O769" s="10">
        <f t="shared" si="107"/>
        <v>766</v>
      </c>
      <c r="P769" s="8">
        <f t="shared" si="104"/>
        <v>3.3370411568409342</v>
      </c>
      <c r="Q769" s="8">
        <f t="shared" si="105"/>
        <v>1.8539201133048648</v>
      </c>
      <c r="R769" s="8">
        <f t="shared" si="106"/>
        <v>4.8201622003770037</v>
      </c>
    </row>
    <row r="770" spans="1:18">
      <c r="A770" s="32">
        <v>-1.9</v>
      </c>
      <c r="B770" s="32">
        <v>0</v>
      </c>
      <c r="C770" s="32">
        <v>-1.8557006177567601</v>
      </c>
      <c r="D770" s="33">
        <v>8.3989628809497799E-2</v>
      </c>
      <c r="E770" s="38">
        <f t="shared" si="100"/>
        <v>6.0078386778018737E-2</v>
      </c>
      <c r="F770" s="32">
        <v>1</v>
      </c>
      <c r="G770" s="6">
        <f t="shared" si="101"/>
        <v>4.4299382243239815E-2</v>
      </c>
      <c r="H770" s="14">
        <f t="shared" si="102"/>
        <v>1.9624352671326712E-3</v>
      </c>
      <c r="M770" s="8">
        <f t="shared" si="103"/>
        <v>3.6094125578492167E-3</v>
      </c>
      <c r="N770" s="8"/>
      <c r="O770" s="10">
        <f t="shared" si="107"/>
        <v>767</v>
      </c>
      <c r="P770" s="8">
        <f t="shared" si="104"/>
        <v>3.3570634037819804</v>
      </c>
      <c r="Q770" s="8">
        <f t="shared" si="105"/>
        <v>1.8739423602459111</v>
      </c>
      <c r="R770" s="8">
        <f t="shared" si="106"/>
        <v>4.84018444731805</v>
      </c>
    </row>
    <row r="771" spans="1:18">
      <c r="A771" s="32">
        <v>-2.7</v>
      </c>
      <c r="B771" s="32">
        <v>0</v>
      </c>
      <c r="C771" s="32">
        <v>-2.7729779297393899</v>
      </c>
      <c r="D771" s="32">
        <v>0.22548421272727301</v>
      </c>
      <c r="E771" s="38">
        <f t="shared" si="100"/>
        <v>0.16129048236767846</v>
      </c>
      <c r="F771" s="32">
        <v>1</v>
      </c>
      <c r="G771" s="6">
        <f t="shared" si="101"/>
        <v>7.2977929739389769E-2</v>
      </c>
      <c r="H771" s="14">
        <f t="shared" si="102"/>
        <v>5.3257782290473095E-3</v>
      </c>
      <c r="M771" s="8">
        <f t="shared" si="103"/>
        <v>2.6014619702398396E-2</v>
      </c>
      <c r="N771" s="8"/>
      <c r="O771" s="10">
        <f t="shared" si="107"/>
        <v>768</v>
      </c>
      <c r="P771" s="8">
        <f t="shared" si="104"/>
        <v>3.3770856507230249</v>
      </c>
      <c r="Q771" s="8">
        <f t="shared" si="105"/>
        <v>1.8939646071869556</v>
      </c>
      <c r="R771" s="8">
        <f t="shared" si="106"/>
        <v>4.8602066942590945</v>
      </c>
    </row>
    <row r="772" spans="1:18">
      <c r="A772" s="32">
        <v>0.19999999999999901</v>
      </c>
      <c r="B772" s="32">
        <v>0</v>
      </c>
      <c r="C772" s="32">
        <v>0.247178827475039</v>
      </c>
      <c r="D772" s="33">
        <v>5.5677380309282397E-2</v>
      </c>
      <c r="E772" s="38">
        <f t="shared" ref="E772:E835" si="108">D772*2.262/SQRT(10)</f>
        <v>3.9826431387081557E-2</v>
      </c>
      <c r="F772" s="32">
        <v>0</v>
      </c>
      <c r="G772" s="6">
        <f t="shared" ref="G772:G835" si="109">ABS(A772-C772)</f>
        <v>4.7178827475039986E-2</v>
      </c>
      <c r="H772" s="14">
        <f t="shared" ref="H772:H835" si="110">G772*G772</f>
        <v>2.2258417619195879E-3</v>
      </c>
      <c r="M772" s="8">
        <f t="shared" ref="M772:M835" si="111">E772*E772</f>
        <v>1.586144637029915E-3</v>
      </c>
      <c r="N772" s="8"/>
      <c r="O772" s="10">
        <f t="shared" si="107"/>
        <v>769</v>
      </c>
      <c r="P772" s="8">
        <f t="shared" ref="P772:P835" si="112">-12+O772*18/899</f>
        <v>3.3971078976640712</v>
      </c>
      <c r="Q772" s="8">
        <f t="shared" ref="Q772:Q835" si="113">P772-$N$3</f>
        <v>1.9139868541280018</v>
      </c>
      <c r="R772" s="8">
        <f t="shared" ref="R772:R835" si="114">P772+$N$3</f>
        <v>4.8802289412001407</v>
      </c>
    </row>
    <row r="773" spans="1:18">
      <c r="A773" s="32">
        <v>0.119999999999999</v>
      </c>
      <c r="B773" s="32">
        <v>0</v>
      </c>
      <c r="C773" s="33">
        <v>9.4805698812354594E-2</v>
      </c>
      <c r="D773" s="32">
        <v>0.184083663626363</v>
      </c>
      <c r="E773" s="38">
        <f t="shared" si="108"/>
        <v>0.13167637123321471</v>
      </c>
      <c r="F773" s="32">
        <v>1</v>
      </c>
      <c r="G773" s="6">
        <f t="shared" si="109"/>
        <v>2.5194301187644402E-2</v>
      </c>
      <c r="H773" s="14">
        <f t="shared" si="110"/>
        <v>6.3475281233374013E-4</v>
      </c>
      <c r="M773" s="8">
        <f t="shared" si="111"/>
        <v>1.7338666741147375E-2</v>
      </c>
      <c r="N773" s="8"/>
      <c r="O773" s="10">
        <f t="shared" ref="O773:O836" si="115">O772+1</f>
        <v>770</v>
      </c>
      <c r="P773" s="8">
        <f t="shared" si="112"/>
        <v>3.4171301446051174</v>
      </c>
      <c r="Q773" s="8">
        <f t="shared" si="113"/>
        <v>1.9340091010690481</v>
      </c>
      <c r="R773" s="8">
        <f t="shared" si="114"/>
        <v>4.900251188141187</v>
      </c>
    </row>
    <row r="774" spans="1:18">
      <c r="A774" s="32">
        <v>-1.9</v>
      </c>
      <c r="B774" s="32">
        <v>0</v>
      </c>
      <c r="C774" s="32">
        <v>-1.87062376507127</v>
      </c>
      <c r="D774" s="32">
        <v>0.15973448648623201</v>
      </c>
      <c r="E774" s="38">
        <f t="shared" si="108"/>
        <v>0.1142592293469315</v>
      </c>
      <c r="F774" s="32">
        <v>1</v>
      </c>
      <c r="G774" s="6">
        <f t="shared" si="109"/>
        <v>2.9376234928729872E-2</v>
      </c>
      <c r="H774" s="14">
        <f t="shared" si="110"/>
        <v>8.6296317858792896E-4</v>
      </c>
      <c r="M774" s="8">
        <f t="shared" si="111"/>
        <v>1.3055171490954693E-2</v>
      </c>
      <c r="N774" s="8"/>
      <c r="O774" s="10">
        <f t="shared" si="115"/>
        <v>771</v>
      </c>
      <c r="P774" s="8">
        <f t="shared" si="112"/>
        <v>3.4371523915461619</v>
      </c>
      <c r="Q774" s="8">
        <f t="shared" si="113"/>
        <v>1.9540313480100926</v>
      </c>
      <c r="R774" s="8">
        <f t="shared" si="114"/>
        <v>4.9202734350822315</v>
      </c>
    </row>
    <row r="775" spans="1:18">
      <c r="A775" s="32">
        <v>-1.0899999999999901</v>
      </c>
      <c r="B775" s="32">
        <v>0</v>
      </c>
      <c r="C775" s="32">
        <v>-1.04119765365781</v>
      </c>
      <c r="D775" s="32">
        <v>0.115424435134911</v>
      </c>
      <c r="E775" s="38">
        <f t="shared" si="108"/>
        <v>8.2563930284751341E-2</v>
      </c>
      <c r="F775" s="32">
        <v>1</v>
      </c>
      <c r="G775" s="6">
        <f t="shared" si="109"/>
        <v>4.8802346342180059E-2</v>
      </c>
      <c r="H775" s="14">
        <f t="shared" si="110"/>
        <v>2.3816690085020952E-3</v>
      </c>
      <c r="M775" s="8">
        <f t="shared" si="111"/>
        <v>6.8168025840652799E-3</v>
      </c>
      <c r="N775" s="8"/>
      <c r="O775" s="10">
        <f t="shared" si="115"/>
        <v>772</v>
      </c>
      <c r="P775" s="8">
        <f t="shared" si="112"/>
        <v>3.4571746384872082</v>
      </c>
      <c r="Q775" s="8">
        <f t="shared" si="113"/>
        <v>1.9740535949511389</v>
      </c>
      <c r="R775" s="8">
        <f t="shared" si="114"/>
        <v>4.9402956820232777</v>
      </c>
    </row>
    <row r="776" spans="1:18">
      <c r="A776" s="32">
        <v>-2.1099999999999901</v>
      </c>
      <c r="B776" s="32">
        <v>0</v>
      </c>
      <c r="C776" s="32">
        <v>-2.0184849771726299</v>
      </c>
      <c r="D776" s="32">
        <v>0.200167743692652</v>
      </c>
      <c r="E776" s="38">
        <f t="shared" si="108"/>
        <v>0.14318142961825497</v>
      </c>
      <c r="F776" s="32">
        <v>1</v>
      </c>
      <c r="G776" s="6">
        <f t="shared" si="109"/>
        <v>9.1515022827360237E-2</v>
      </c>
      <c r="H776" s="14">
        <f t="shared" si="110"/>
        <v>8.3749994030922655E-3</v>
      </c>
      <c r="M776" s="8">
        <f t="shared" si="111"/>
        <v>2.0500921787527302E-2</v>
      </c>
      <c r="N776" s="8"/>
      <c r="O776" s="10">
        <f t="shared" si="115"/>
        <v>773</v>
      </c>
      <c r="P776" s="8">
        <f t="shared" si="112"/>
        <v>3.4771968854282544</v>
      </c>
      <c r="Q776" s="8">
        <f t="shared" si="113"/>
        <v>1.9940758418921851</v>
      </c>
      <c r="R776" s="8">
        <f t="shared" si="114"/>
        <v>4.960317928964324</v>
      </c>
    </row>
    <row r="777" spans="1:18">
      <c r="A777" s="32">
        <v>1.0999999999999901</v>
      </c>
      <c r="B777" s="32">
        <v>0</v>
      </c>
      <c r="C777" s="32">
        <v>1.1265412446809699</v>
      </c>
      <c r="D777" s="33">
        <v>8.5993494228864806E-2</v>
      </c>
      <c r="E777" s="38">
        <f t="shared" si="108"/>
        <v>6.1511766153809176E-2</v>
      </c>
      <c r="F777" s="32">
        <v>1</v>
      </c>
      <c r="G777" s="6">
        <f t="shared" si="109"/>
        <v>2.6541244680979847E-2</v>
      </c>
      <c r="H777" s="14">
        <f t="shared" si="110"/>
        <v>7.0443766921564105E-4</v>
      </c>
      <c r="M777" s="8">
        <f t="shared" si="111"/>
        <v>3.7836973753609042E-3</v>
      </c>
      <c r="N777" s="8"/>
      <c r="O777" s="10">
        <f t="shared" si="115"/>
        <v>774</v>
      </c>
      <c r="P777" s="8">
        <f t="shared" si="112"/>
        <v>3.4972191323692989</v>
      </c>
      <c r="Q777" s="8">
        <f t="shared" si="113"/>
        <v>2.0140980888332294</v>
      </c>
      <c r="R777" s="8">
        <f t="shared" si="114"/>
        <v>4.9803401759053685</v>
      </c>
    </row>
    <row r="778" spans="1:18">
      <c r="A778" s="32">
        <v>-1.99999999999999</v>
      </c>
      <c r="B778" s="32">
        <v>0</v>
      </c>
      <c r="C778" s="32">
        <v>-1.9643967140841601</v>
      </c>
      <c r="D778" s="32">
        <v>0.100300833286952</v>
      </c>
      <c r="E778" s="38">
        <f t="shared" si="108"/>
        <v>7.17459088911898E-2</v>
      </c>
      <c r="F778" s="32">
        <v>1</v>
      </c>
      <c r="G778" s="6">
        <f t="shared" si="109"/>
        <v>3.5603285915829952E-2</v>
      </c>
      <c r="H778" s="14">
        <f t="shared" si="110"/>
        <v>1.2675939680043353E-3</v>
      </c>
      <c r="M778" s="8">
        <f t="shared" si="111"/>
        <v>5.1474754426229074E-3</v>
      </c>
      <c r="N778" s="8"/>
      <c r="O778" s="10">
        <f t="shared" si="115"/>
        <v>775</v>
      </c>
      <c r="P778" s="8">
        <f t="shared" si="112"/>
        <v>3.5172413793103452</v>
      </c>
      <c r="Q778" s="8">
        <f t="shared" si="113"/>
        <v>2.0341203357742756</v>
      </c>
      <c r="R778" s="8">
        <f t="shared" si="114"/>
        <v>5.0003624228464147</v>
      </c>
    </row>
    <row r="779" spans="1:18">
      <c r="A779" s="32">
        <v>0.32</v>
      </c>
      <c r="B779" s="32">
        <v>0</v>
      </c>
      <c r="C779" s="32">
        <v>0.38286471359505803</v>
      </c>
      <c r="D779" s="32">
        <v>0.15889150599833701</v>
      </c>
      <c r="E779" s="38">
        <f t="shared" si="108"/>
        <v>0.11365623932880738</v>
      </c>
      <c r="F779" s="32">
        <v>1</v>
      </c>
      <c r="G779" s="6">
        <f t="shared" si="109"/>
        <v>6.2864713595058019E-2</v>
      </c>
      <c r="H779" s="14">
        <f t="shared" si="110"/>
        <v>3.9519722153886728E-3</v>
      </c>
      <c r="M779" s="8">
        <f t="shared" si="111"/>
        <v>1.291774073836714E-2</v>
      </c>
      <c r="N779" s="8"/>
      <c r="O779" s="10">
        <f t="shared" si="115"/>
        <v>776</v>
      </c>
      <c r="P779" s="8">
        <f t="shared" si="112"/>
        <v>3.5372636262513897</v>
      </c>
      <c r="Q779" s="8">
        <f t="shared" si="113"/>
        <v>2.0541425827153201</v>
      </c>
      <c r="R779" s="8">
        <f t="shared" si="114"/>
        <v>5.0203846697874592</v>
      </c>
    </row>
    <row r="780" spans="1:18">
      <c r="A780" s="32">
        <v>-0.26999999999999902</v>
      </c>
      <c r="B780" s="32">
        <v>0</v>
      </c>
      <c r="C780" s="32">
        <v>-0.222835223895927</v>
      </c>
      <c r="D780" s="33">
        <v>9.5045624025185793E-2</v>
      </c>
      <c r="E780" s="38">
        <f t="shared" si="108"/>
        <v>6.7986819833373735E-2</v>
      </c>
      <c r="F780" s="32">
        <v>1</v>
      </c>
      <c r="G780" s="6">
        <f t="shared" si="109"/>
        <v>4.716477610407202E-2</v>
      </c>
      <c r="H780" s="14">
        <f t="shared" si="110"/>
        <v>2.2245161049472429E-3</v>
      </c>
      <c r="M780" s="8">
        <f t="shared" si="111"/>
        <v>4.6222076710556205E-3</v>
      </c>
      <c r="N780" s="8"/>
      <c r="O780" s="10">
        <f t="shared" si="115"/>
        <v>777</v>
      </c>
      <c r="P780" s="8">
        <f t="shared" si="112"/>
        <v>3.5572858731924359</v>
      </c>
      <c r="Q780" s="8">
        <f t="shared" si="113"/>
        <v>2.0741648296563664</v>
      </c>
      <c r="R780" s="8">
        <f t="shared" si="114"/>
        <v>5.0404069167285055</v>
      </c>
    </row>
    <row r="781" spans="1:18">
      <c r="A781" s="32">
        <v>-0.25</v>
      </c>
      <c r="B781" s="32">
        <v>0</v>
      </c>
      <c r="C781" s="32">
        <v>-0.257002273060082</v>
      </c>
      <c r="D781" s="32">
        <v>0.18003622515679399</v>
      </c>
      <c r="E781" s="38">
        <f t="shared" si="108"/>
        <v>0.12878120932713538</v>
      </c>
      <c r="F781" s="32">
        <v>1</v>
      </c>
      <c r="G781" s="6">
        <f t="shared" si="109"/>
        <v>7.0022730600819982E-3</v>
      </c>
      <c r="H781" s="14">
        <f t="shared" si="110"/>
        <v>4.9031828007950113E-5</v>
      </c>
      <c r="M781" s="8">
        <f t="shared" si="111"/>
        <v>1.658459987575946E-2</v>
      </c>
      <c r="N781" s="8"/>
      <c r="O781" s="10">
        <f t="shared" si="115"/>
        <v>778</v>
      </c>
      <c r="P781" s="8">
        <f t="shared" si="112"/>
        <v>3.5773081201334822</v>
      </c>
      <c r="Q781" s="8">
        <f t="shared" si="113"/>
        <v>2.0941870765974127</v>
      </c>
      <c r="R781" s="8">
        <f t="shared" si="114"/>
        <v>5.0604291636695518</v>
      </c>
    </row>
    <row r="782" spans="1:18">
      <c r="A782" s="32">
        <v>0.24</v>
      </c>
      <c r="B782" s="32">
        <v>0</v>
      </c>
      <c r="C782" s="32">
        <v>0.238263257866554</v>
      </c>
      <c r="D782" s="32">
        <v>0.109910733728815</v>
      </c>
      <c r="E782" s="38">
        <f t="shared" si="108"/>
        <v>7.8619939933213062E-2</v>
      </c>
      <c r="F782" s="32">
        <v>1</v>
      </c>
      <c r="G782" s="6">
        <f t="shared" si="109"/>
        <v>1.7367421334459898E-3</v>
      </c>
      <c r="H782" s="14">
        <f t="shared" si="110"/>
        <v>3.0162732380865282E-6</v>
      </c>
      <c r="M782" s="8">
        <f t="shared" si="111"/>
        <v>6.1810949551020303E-3</v>
      </c>
      <c r="N782" s="8"/>
      <c r="O782" s="10">
        <f t="shared" si="115"/>
        <v>779</v>
      </c>
      <c r="P782" s="8">
        <f t="shared" si="112"/>
        <v>3.5973303670745267</v>
      </c>
      <c r="Q782" s="8">
        <f t="shared" si="113"/>
        <v>2.1142093235384571</v>
      </c>
      <c r="R782" s="8">
        <f t="shared" si="114"/>
        <v>5.0804514106105962</v>
      </c>
    </row>
    <row r="783" spans="1:18">
      <c r="A783" s="32">
        <v>-0.59999999999999898</v>
      </c>
      <c r="B783" s="32">
        <v>0</v>
      </c>
      <c r="C783" s="32">
        <v>-0.51723290839222102</v>
      </c>
      <c r="D783" s="32">
        <v>0.13651099645054299</v>
      </c>
      <c r="E783" s="38">
        <f t="shared" si="108"/>
        <v>9.7647299558978773E-2</v>
      </c>
      <c r="F783" s="32">
        <v>1</v>
      </c>
      <c r="G783" s="6">
        <f t="shared" si="109"/>
        <v>8.2767091607777954E-2</v>
      </c>
      <c r="H783" s="14">
        <f t="shared" si="110"/>
        <v>6.8503914532103078E-3</v>
      </c>
      <c r="M783" s="8">
        <f t="shared" si="111"/>
        <v>9.5349951111609356E-3</v>
      </c>
      <c r="N783" s="8"/>
      <c r="O783" s="10">
        <f t="shared" si="115"/>
        <v>780</v>
      </c>
      <c r="P783" s="8">
        <f t="shared" si="112"/>
        <v>3.617352614015573</v>
      </c>
      <c r="Q783" s="8">
        <f t="shared" si="113"/>
        <v>2.1342315704795034</v>
      </c>
      <c r="R783" s="8">
        <f t="shared" si="114"/>
        <v>5.1004736575516425</v>
      </c>
    </row>
    <row r="784" spans="1:18">
      <c r="A784" s="32">
        <v>-0.3</v>
      </c>
      <c r="B784" s="32">
        <v>0</v>
      </c>
      <c r="C784" s="32">
        <v>-0.24820937675747201</v>
      </c>
      <c r="D784" s="32">
        <v>0.131523094371748</v>
      </c>
      <c r="E784" s="38">
        <f t="shared" si="108"/>
        <v>9.407941725555273E-2</v>
      </c>
      <c r="F784" s="32">
        <v>1</v>
      </c>
      <c r="G784" s="6">
        <f t="shared" si="109"/>
        <v>5.1790623242527978E-2</v>
      </c>
      <c r="H784" s="14">
        <f t="shared" si="110"/>
        <v>2.6822686558494791E-3</v>
      </c>
      <c r="M784" s="8">
        <f t="shared" si="111"/>
        <v>8.8509367511443934E-3</v>
      </c>
      <c r="N784" s="8"/>
      <c r="O784" s="10">
        <f t="shared" si="115"/>
        <v>781</v>
      </c>
      <c r="P784" s="8">
        <f t="shared" si="112"/>
        <v>3.6373748609566192</v>
      </c>
      <c r="Q784" s="8">
        <f t="shared" si="113"/>
        <v>2.1542538174205497</v>
      </c>
      <c r="R784" s="8">
        <f t="shared" si="114"/>
        <v>5.1204959044926888</v>
      </c>
    </row>
    <row r="785" spans="1:18">
      <c r="A785" s="32">
        <v>-0.59999999999999898</v>
      </c>
      <c r="B785" s="32">
        <v>0</v>
      </c>
      <c r="C785" s="32">
        <v>-0.50400501702759803</v>
      </c>
      <c r="D785" s="33">
        <v>7.5182532498211899E-2</v>
      </c>
      <c r="E785" s="38">
        <f t="shared" si="108"/>
        <v>5.3778607316189976E-2</v>
      </c>
      <c r="F785" s="32">
        <v>0</v>
      </c>
      <c r="G785" s="6">
        <f t="shared" si="109"/>
        <v>9.5994982972400944E-2</v>
      </c>
      <c r="H785" s="14">
        <f t="shared" si="110"/>
        <v>9.215036755871547E-3</v>
      </c>
      <c r="M785" s="8">
        <f t="shared" si="111"/>
        <v>2.892138604868962E-3</v>
      </c>
      <c r="N785" s="8"/>
      <c r="O785" s="10">
        <f t="shared" si="115"/>
        <v>782</v>
      </c>
      <c r="P785" s="8">
        <f t="shared" si="112"/>
        <v>3.6573971078976637</v>
      </c>
      <c r="Q785" s="8">
        <f t="shared" si="113"/>
        <v>2.1742760643615942</v>
      </c>
      <c r="R785" s="8">
        <f t="shared" si="114"/>
        <v>5.1405181514337333</v>
      </c>
    </row>
    <row r="786" spans="1:18">
      <c r="A786" s="32">
        <v>-1.3999999999999899</v>
      </c>
      <c r="B786" s="32">
        <v>0</v>
      </c>
      <c r="C786" s="32">
        <v>-1.36195049962091</v>
      </c>
      <c r="D786" s="32">
        <v>0.12370639937864</v>
      </c>
      <c r="E786" s="38">
        <f t="shared" si="108"/>
        <v>8.848807899417159E-2</v>
      </c>
      <c r="F786" s="32">
        <v>1</v>
      </c>
      <c r="G786" s="6">
        <f t="shared" si="109"/>
        <v>3.8049500379079948E-2</v>
      </c>
      <c r="H786" s="14">
        <f t="shared" si="110"/>
        <v>1.4477644790976052E-3</v>
      </c>
      <c r="M786" s="8">
        <f t="shared" si="111"/>
        <v>7.8301401240787518E-3</v>
      </c>
      <c r="N786" s="8"/>
      <c r="O786" s="10">
        <f t="shared" si="115"/>
        <v>783</v>
      </c>
      <c r="P786" s="8">
        <f t="shared" si="112"/>
        <v>3.67741935483871</v>
      </c>
      <c r="Q786" s="8">
        <f t="shared" si="113"/>
        <v>2.1942983113026404</v>
      </c>
      <c r="R786" s="8">
        <f t="shared" si="114"/>
        <v>5.1605403983747795</v>
      </c>
    </row>
    <row r="787" spans="1:18">
      <c r="A787" s="32">
        <v>-0.4</v>
      </c>
      <c r="B787" s="32">
        <v>0</v>
      </c>
      <c r="C787" s="32">
        <v>-0.31865549845517699</v>
      </c>
      <c r="D787" s="32">
        <v>0.14177675804418299</v>
      </c>
      <c r="E787" s="38">
        <f t="shared" si="108"/>
        <v>0.10141393677583198</v>
      </c>
      <c r="F787" s="32">
        <v>1</v>
      </c>
      <c r="G787" s="6">
        <f t="shared" si="109"/>
        <v>8.1344501544823034E-2</v>
      </c>
      <c r="H787" s="14">
        <f t="shared" si="110"/>
        <v>6.6169279315757166E-3</v>
      </c>
      <c r="M787" s="8">
        <f t="shared" si="111"/>
        <v>1.0284786572372445E-2</v>
      </c>
      <c r="N787" s="8"/>
      <c r="O787" s="10">
        <f t="shared" si="115"/>
        <v>784</v>
      </c>
      <c r="P787" s="8">
        <f t="shared" si="112"/>
        <v>3.6974416017797544</v>
      </c>
      <c r="Q787" s="8">
        <f t="shared" si="113"/>
        <v>2.2143205582436849</v>
      </c>
      <c r="R787" s="8">
        <f t="shared" si="114"/>
        <v>5.180562645315824</v>
      </c>
    </row>
    <row r="788" spans="1:18">
      <c r="A788" s="32">
        <v>-1.0999999999999901</v>
      </c>
      <c r="B788" s="32">
        <v>0</v>
      </c>
      <c r="C788" s="32">
        <v>-0.99644907217827505</v>
      </c>
      <c r="D788" s="32">
        <v>0.115673725155103</v>
      </c>
      <c r="E788" s="38">
        <f t="shared" si="108"/>
        <v>8.2742249232760565E-2</v>
      </c>
      <c r="F788" s="32">
        <v>0</v>
      </c>
      <c r="G788" s="6">
        <f t="shared" si="109"/>
        <v>0.10355092782171504</v>
      </c>
      <c r="H788" s="14">
        <f t="shared" si="110"/>
        <v>1.0722794652738038E-2</v>
      </c>
      <c r="M788" s="8">
        <f t="shared" si="111"/>
        <v>6.8462798080962664E-3</v>
      </c>
      <c r="N788" s="8"/>
      <c r="O788" s="10">
        <f t="shared" si="115"/>
        <v>785</v>
      </c>
      <c r="P788" s="8">
        <f t="shared" si="112"/>
        <v>3.7174638487208007</v>
      </c>
      <c r="Q788" s="8">
        <f t="shared" si="113"/>
        <v>2.2343428051847312</v>
      </c>
      <c r="R788" s="8">
        <f t="shared" si="114"/>
        <v>5.2005848922568703</v>
      </c>
    </row>
    <row r="789" spans="1:18">
      <c r="A789" s="32">
        <v>-2.7999999999999901</v>
      </c>
      <c r="B789" s="32">
        <v>0</v>
      </c>
      <c r="C789" s="32">
        <v>-2.8112319911355601</v>
      </c>
      <c r="D789" s="32">
        <v>0.14255412815769899</v>
      </c>
      <c r="E789" s="38">
        <f t="shared" si="108"/>
        <v>0.10196999522032657</v>
      </c>
      <c r="F789" s="32">
        <v>1</v>
      </c>
      <c r="G789" s="6">
        <f t="shared" si="109"/>
        <v>1.1231991135570052E-2</v>
      </c>
      <c r="H789" s="14">
        <f t="shared" si="110"/>
        <v>1.2615762486952421E-4</v>
      </c>
      <c r="M789" s="8">
        <f t="shared" si="111"/>
        <v>1.0397879925233423E-2</v>
      </c>
      <c r="N789" s="8"/>
      <c r="O789" s="10">
        <f t="shared" si="115"/>
        <v>786</v>
      </c>
      <c r="P789" s="8">
        <f t="shared" si="112"/>
        <v>3.737486095661847</v>
      </c>
      <c r="Q789" s="8">
        <f t="shared" si="113"/>
        <v>2.2543650521257774</v>
      </c>
      <c r="R789" s="8">
        <f t="shared" si="114"/>
        <v>5.2206071391979165</v>
      </c>
    </row>
    <row r="790" spans="1:18">
      <c r="A790" s="32">
        <v>0</v>
      </c>
      <c r="B790" s="32">
        <v>0</v>
      </c>
      <c r="C790" s="33">
        <v>1.7221903923099101E-2</v>
      </c>
      <c r="D790" s="33">
        <v>7.1484327225688996E-2</v>
      </c>
      <c r="E790" s="38">
        <f t="shared" si="108"/>
        <v>5.1133254432787136E-2</v>
      </c>
      <c r="F790" s="32">
        <v>1</v>
      </c>
      <c r="G790" s="6">
        <f t="shared" si="109"/>
        <v>1.7221903923099101E-2</v>
      </c>
      <c r="H790" s="14">
        <f t="shared" si="110"/>
        <v>2.9659397473645621E-4</v>
      </c>
      <c r="M790" s="8">
        <f t="shared" si="111"/>
        <v>2.6146097088881452E-3</v>
      </c>
      <c r="N790" s="8"/>
      <c r="O790" s="10">
        <f t="shared" si="115"/>
        <v>787</v>
      </c>
      <c r="P790" s="8">
        <f t="shared" si="112"/>
        <v>3.7575083426028915</v>
      </c>
      <c r="Q790" s="8">
        <f t="shared" si="113"/>
        <v>2.2743872990668219</v>
      </c>
      <c r="R790" s="8">
        <f t="shared" si="114"/>
        <v>5.240629386138961</v>
      </c>
    </row>
    <row r="791" spans="1:18">
      <c r="A791" s="32">
        <v>-2.2999999999999901</v>
      </c>
      <c r="B791" s="32">
        <v>0</v>
      </c>
      <c r="C791" s="32">
        <v>-2.2496290601614799</v>
      </c>
      <c r="D791" s="32">
        <v>0.177601359012795</v>
      </c>
      <c r="E791" s="38">
        <f t="shared" si="108"/>
        <v>0.12703953202690982</v>
      </c>
      <c r="F791" s="32">
        <v>1</v>
      </c>
      <c r="G791" s="6">
        <f t="shared" si="109"/>
        <v>5.0370939838510154E-2</v>
      </c>
      <c r="H791" s="14">
        <f t="shared" si="110"/>
        <v>2.5372315802148094E-3</v>
      </c>
      <c r="M791" s="8">
        <f t="shared" si="111"/>
        <v>1.6139042697616245E-2</v>
      </c>
      <c r="N791" s="8"/>
      <c r="O791" s="10">
        <f t="shared" si="115"/>
        <v>788</v>
      </c>
      <c r="P791" s="8">
        <f t="shared" si="112"/>
        <v>3.7775305895439377</v>
      </c>
      <c r="Q791" s="8">
        <f t="shared" si="113"/>
        <v>2.2944095460078682</v>
      </c>
      <c r="R791" s="8">
        <f t="shared" si="114"/>
        <v>5.2606516330800073</v>
      </c>
    </row>
    <row r="792" spans="1:18">
      <c r="A792" s="32">
        <v>0.41</v>
      </c>
      <c r="B792" s="32">
        <v>0</v>
      </c>
      <c r="C792" s="32">
        <v>0.51682779019298897</v>
      </c>
      <c r="D792" s="32">
        <v>0.161972569090678</v>
      </c>
      <c r="E792" s="38">
        <f t="shared" si="108"/>
        <v>0.11586014596314896</v>
      </c>
      <c r="F792" s="32">
        <v>1</v>
      </c>
      <c r="G792" s="6">
        <f t="shared" si="109"/>
        <v>0.10682779019298899</v>
      </c>
      <c r="H792" s="14">
        <f t="shared" si="110"/>
        <v>1.1412176757517274E-2</v>
      </c>
      <c r="M792" s="8">
        <f t="shared" si="111"/>
        <v>1.3423573422602182E-2</v>
      </c>
      <c r="N792" s="8"/>
      <c r="O792" s="10">
        <f t="shared" si="115"/>
        <v>789</v>
      </c>
      <c r="P792" s="8">
        <f t="shared" si="112"/>
        <v>3.797552836484984</v>
      </c>
      <c r="Q792" s="8">
        <f t="shared" si="113"/>
        <v>2.3144317929489144</v>
      </c>
      <c r="R792" s="8">
        <f t="shared" si="114"/>
        <v>5.2806738800210535</v>
      </c>
    </row>
    <row r="793" spans="1:18">
      <c r="A793" s="32">
        <v>0.66999999999999904</v>
      </c>
      <c r="B793" s="32">
        <v>0</v>
      </c>
      <c r="C793" s="32">
        <v>0.668869246585169</v>
      </c>
      <c r="D793" s="32">
        <v>0.13617774514852399</v>
      </c>
      <c r="E793" s="38">
        <f t="shared" si="108"/>
        <v>9.7408922500992395E-2</v>
      </c>
      <c r="F793" s="32">
        <v>1</v>
      </c>
      <c r="G793" s="6">
        <f t="shared" si="109"/>
        <v>1.1307534148300435E-3</v>
      </c>
      <c r="H793" s="14">
        <f t="shared" si="110"/>
        <v>1.2786032851498046E-6</v>
      </c>
      <c r="M793" s="8">
        <f t="shared" si="111"/>
        <v>9.4884981828043426E-3</v>
      </c>
      <c r="N793" s="8"/>
      <c r="O793" s="10">
        <f t="shared" si="115"/>
        <v>790</v>
      </c>
      <c r="P793" s="8">
        <f t="shared" si="112"/>
        <v>3.8175750834260285</v>
      </c>
      <c r="Q793" s="8">
        <f t="shared" si="113"/>
        <v>2.3344540398899589</v>
      </c>
      <c r="R793" s="8">
        <f t="shared" si="114"/>
        <v>5.300696126962098</v>
      </c>
    </row>
    <row r="794" spans="1:18">
      <c r="A794" s="32">
        <v>1.0999999999999901</v>
      </c>
      <c r="B794" s="32">
        <v>0</v>
      </c>
      <c r="C794" s="32">
        <v>1.08300036476135</v>
      </c>
      <c r="D794" s="33">
        <v>2.78300405121269E-2</v>
      </c>
      <c r="E794" s="38">
        <f t="shared" si="108"/>
        <v>1.9907028541914663E-2</v>
      </c>
      <c r="F794" s="32">
        <v>1</v>
      </c>
      <c r="G794" s="6">
        <f t="shared" si="109"/>
        <v>1.6999635238640121E-2</v>
      </c>
      <c r="H794" s="14">
        <f t="shared" si="110"/>
        <v>2.8898759824681492E-4</v>
      </c>
      <c r="M794" s="8">
        <f t="shared" si="111"/>
        <v>3.9628978536860503E-4</v>
      </c>
      <c r="N794" s="8"/>
      <c r="O794" s="10">
        <f t="shared" si="115"/>
        <v>791</v>
      </c>
      <c r="P794" s="8">
        <f t="shared" si="112"/>
        <v>3.8375973303670747</v>
      </c>
      <c r="Q794" s="8">
        <f t="shared" si="113"/>
        <v>2.3544762868310052</v>
      </c>
      <c r="R794" s="8">
        <f t="shared" si="114"/>
        <v>5.3207183739031443</v>
      </c>
    </row>
    <row r="795" spans="1:18">
      <c r="A795" s="32">
        <v>0.59999999999999898</v>
      </c>
      <c r="B795" s="32">
        <v>0</v>
      </c>
      <c r="C795" s="32">
        <v>0.56424535120086505</v>
      </c>
      <c r="D795" s="32">
        <v>0.18305342304059199</v>
      </c>
      <c r="E795" s="38">
        <f t="shared" si="108"/>
        <v>0.13093943271754688</v>
      </c>
      <c r="F795" s="32">
        <v>1</v>
      </c>
      <c r="G795" s="6">
        <f t="shared" si="109"/>
        <v>3.5754648799133926E-2</v>
      </c>
      <c r="H795" s="14">
        <f t="shared" si="110"/>
        <v>1.278394910749409E-3</v>
      </c>
      <c r="M795" s="8">
        <f t="shared" si="111"/>
        <v>1.7145135040392986E-2</v>
      </c>
      <c r="N795" s="8"/>
      <c r="O795" s="10">
        <f t="shared" si="115"/>
        <v>792</v>
      </c>
      <c r="P795" s="8">
        <f t="shared" si="112"/>
        <v>3.857619577308121</v>
      </c>
      <c r="Q795" s="8">
        <f t="shared" si="113"/>
        <v>2.3744985337720514</v>
      </c>
      <c r="R795" s="8">
        <f t="shared" si="114"/>
        <v>5.3407406208441905</v>
      </c>
    </row>
    <row r="796" spans="1:18">
      <c r="A796" s="32">
        <v>0.9</v>
      </c>
      <c r="B796" s="32">
        <v>0</v>
      </c>
      <c r="C796" s="32">
        <v>0.90473722360847098</v>
      </c>
      <c r="D796" s="33">
        <v>9.8656931559977096E-2</v>
      </c>
      <c r="E796" s="38">
        <f t="shared" si="108"/>
        <v>7.0570014138728626E-2</v>
      </c>
      <c r="F796" s="32">
        <v>1</v>
      </c>
      <c r="G796" s="6">
        <f t="shared" si="109"/>
        <v>4.7372236084709529E-3</v>
      </c>
      <c r="H796" s="14">
        <f t="shared" si="110"/>
        <v>2.2441287516654556E-5</v>
      </c>
      <c r="M796" s="8">
        <f t="shared" si="111"/>
        <v>4.9801268955403585E-3</v>
      </c>
      <c r="N796" s="8"/>
      <c r="O796" s="10">
        <f t="shared" si="115"/>
        <v>793</v>
      </c>
      <c r="P796" s="8">
        <f t="shared" si="112"/>
        <v>3.8776418242491655</v>
      </c>
      <c r="Q796" s="8">
        <f t="shared" si="113"/>
        <v>2.3945207807130959</v>
      </c>
      <c r="R796" s="8">
        <f t="shared" si="114"/>
        <v>5.360762867785235</v>
      </c>
    </row>
    <row r="797" spans="1:18">
      <c r="A797" s="32">
        <v>0.22</v>
      </c>
      <c r="B797" s="32">
        <v>0</v>
      </c>
      <c r="C797" s="32">
        <v>0.24966256926062599</v>
      </c>
      <c r="D797" s="33">
        <v>8.8898621004161904E-2</v>
      </c>
      <c r="E797" s="38">
        <f t="shared" si="108"/>
        <v>6.358982427264373E-2</v>
      </c>
      <c r="F797" s="32">
        <v>1</v>
      </c>
      <c r="G797" s="6">
        <f t="shared" si="109"/>
        <v>2.9662569260625993E-2</v>
      </c>
      <c r="H797" s="14">
        <f t="shared" si="110"/>
        <v>8.7986801514143402E-4</v>
      </c>
      <c r="M797" s="8">
        <f t="shared" si="111"/>
        <v>4.0436657510257096E-3</v>
      </c>
      <c r="N797" s="8"/>
      <c r="O797" s="10">
        <f t="shared" si="115"/>
        <v>794</v>
      </c>
      <c r="P797" s="8">
        <f t="shared" si="112"/>
        <v>3.8976640711902117</v>
      </c>
      <c r="Q797" s="8">
        <f t="shared" si="113"/>
        <v>2.4145430276541422</v>
      </c>
      <c r="R797" s="8">
        <f t="shared" si="114"/>
        <v>5.3807851147262813</v>
      </c>
    </row>
    <row r="798" spans="1:18">
      <c r="A798" s="32">
        <v>-7.4</v>
      </c>
      <c r="B798" s="32">
        <v>0</v>
      </c>
      <c r="C798" s="32">
        <v>-7.38217984822783</v>
      </c>
      <c r="D798" s="33">
        <v>6.7892102227312207E-2</v>
      </c>
      <c r="E798" s="38">
        <f t="shared" si="108"/>
        <v>4.8563710003252242E-2</v>
      </c>
      <c r="F798" s="32">
        <v>1</v>
      </c>
      <c r="G798" s="6">
        <f t="shared" si="109"/>
        <v>1.7820151772170334E-2</v>
      </c>
      <c r="H798" s="14">
        <f t="shared" si="110"/>
        <v>3.1755780918318551E-4</v>
      </c>
      <c r="M798" s="8">
        <f t="shared" si="111"/>
        <v>2.358433929279982E-3</v>
      </c>
      <c r="N798" s="8"/>
      <c r="O798" s="10">
        <f t="shared" si="115"/>
        <v>795</v>
      </c>
      <c r="P798" s="8">
        <f t="shared" si="112"/>
        <v>3.9176863181312562</v>
      </c>
      <c r="Q798" s="8">
        <f t="shared" si="113"/>
        <v>2.4345652745951867</v>
      </c>
      <c r="R798" s="8">
        <f t="shared" si="114"/>
        <v>5.4008073616673258</v>
      </c>
    </row>
    <row r="799" spans="1:18">
      <c r="A799" s="32">
        <v>-0.76999999999999902</v>
      </c>
      <c r="B799" s="32">
        <v>0</v>
      </c>
      <c r="C799" s="32">
        <v>-0.70349611726763595</v>
      </c>
      <c r="D799" s="33">
        <v>7.4824377877376502E-2</v>
      </c>
      <c r="E799" s="38">
        <f t="shared" si="108"/>
        <v>5.3522416734782731E-2</v>
      </c>
      <c r="F799" s="32">
        <v>0</v>
      </c>
      <c r="G799" s="6">
        <f t="shared" si="109"/>
        <v>6.6503882732363073E-2</v>
      </c>
      <c r="H799" s="14">
        <f t="shared" si="110"/>
        <v>4.422766418479899E-3</v>
      </c>
      <c r="M799" s="8">
        <f t="shared" si="111"/>
        <v>2.8646490931317505E-3</v>
      </c>
      <c r="N799" s="8"/>
      <c r="O799" s="10">
        <f t="shared" si="115"/>
        <v>796</v>
      </c>
      <c r="P799" s="8">
        <f t="shared" si="112"/>
        <v>3.9377085650723025</v>
      </c>
      <c r="Q799" s="8">
        <f t="shared" si="113"/>
        <v>2.4545875215362329</v>
      </c>
      <c r="R799" s="8">
        <f t="shared" si="114"/>
        <v>5.420829608608372</v>
      </c>
    </row>
    <row r="800" spans="1:18">
      <c r="A800" s="32">
        <v>-3.5999999999999899</v>
      </c>
      <c r="B800" s="32">
        <v>0</v>
      </c>
      <c r="C800" s="32">
        <v>-3.5497145861965498</v>
      </c>
      <c r="D800" s="32">
        <v>0.25016527274650302</v>
      </c>
      <c r="E800" s="38">
        <f t="shared" si="108"/>
        <v>0.17894502246917152</v>
      </c>
      <c r="F800" s="32">
        <v>1</v>
      </c>
      <c r="G800" s="6">
        <f t="shared" si="109"/>
        <v>5.0285413803440093E-2</v>
      </c>
      <c r="H800" s="14">
        <f t="shared" si="110"/>
        <v>2.5286228413832035E-3</v>
      </c>
      <c r="M800" s="8">
        <f t="shared" si="111"/>
        <v>3.2021321066492296E-2</v>
      </c>
      <c r="N800" s="8"/>
      <c r="O800" s="10">
        <f t="shared" si="115"/>
        <v>797</v>
      </c>
      <c r="P800" s="8">
        <f t="shared" si="112"/>
        <v>3.9577308120133488</v>
      </c>
      <c r="Q800" s="8">
        <f t="shared" si="113"/>
        <v>2.4746097684772792</v>
      </c>
      <c r="R800" s="8">
        <f t="shared" si="114"/>
        <v>5.4408518555494183</v>
      </c>
    </row>
    <row r="801" spans="1:18">
      <c r="A801" s="32">
        <v>1.50999999999999</v>
      </c>
      <c r="B801" s="32">
        <v>0</v>
      </c>
      <c r="C801" s="32">
        <v>1.50511247869266</v>
      </c>
      <c r="D801" s="33">
        <v>9.8124047844097506E-2</v>
      </c>
      <c r="E801" s="38">
        <f t="shared" si="108"/>
        <v>7.0188838576410839E-2</v>
      </c>
      <c r="F801" s="32">
        <v>1</v>
      </c>
      <c r="G801" s="6">
        <f t="shared" si="109"/>
        <v>4.8875213073300561E-3</v>
      </c>
      <c r="H801" s="14">
        <f t="shared" si="110"/>
        <v>2.3887864529605301E-5</v>
      </c>
      <c r="M801" s="8">
        <f t="shared" si="111"/>
        <v>4.9264730607054587E-3</v>
      </c>
      <c r="N801" s="8"/>
      <c r="O801" s="10">
        <f t="shared" si="115"/>
        <v>798</v>
      </c>
      <c r="P801" s="8">
        <f t="shared" si="112"/>
        <v>3.9777530589543932</v>
      </c>
      <c r="Q801" s="8">
        <f t="shared" si="113"/>
        <v>2.4946320154183237</v>
      </c>
      <c r="R801" s="8">
        <f t="shared" si="114"/>
        <v>5.4608741024904628</v>
      </c>
    </row>
    <row r="802" spans="1:18">
      <c r="A802" s="32">
        <v>-2.0999999999999899</v>
      </c>
      <c r="B802" s="32">
        <v>0</v>
      </c>
      <c r="C802" s="32">
        <v>-2.05185797401007</v>
      </c>
      <c r="D802" s="32">
        <v>0.169325829625633</v>
      </c>
      <c r="E802" s="38">
        <f t="shared" si="108"/>
        <v>0.12111998621676623</v>
      </c>
      <c r="F802" s="32">
        <v>1</v>
      </c>
      <c r="G802" s="6">
        <f t="shared" si="109"/>
        <v>4.8142025989919901E-2</v>
      </c>
      <c r="H802" s="14">
        <f t="shared" si="110"/>
        <v>2.3176546664141233E-3</v>
      </c>
      <c r="M802" s="8">
        <f t="shared" si="111"/>
        <v>1.4670051061149641E-2</v>
      </c>
      <c r="N802" s="8"/>
      <c r="O802" s="10">
        <f t="shared" si="115"/>
        <v>799</v>
      </c>
      <c r="P802" s="8">
        <f t="shared" si="112"/>
        <v>3.9977753058954395</v>
      </c>
      <c r="Q802" s="8">
        <f t="shared" si="113"/>
        <v>2.51465426235937</v>
      </c>
      <c r="R802" s="8">
        <f t="shared" si="114"/>
        <v>5.4808963494315091</v>
      </c>
    </row>
    <row r="803" spans="1:18">
      <c r="A803" s="32">
        <v>0.5</v>
      </c>
      <c r="B803" s="32">
        <v>0</v>
      </c>
      <c r="C803" s="32">
        <v>0.54425646833651298</v>
      </c>
      <c r="D803" s="32">
        <v>0.22687183604207101</v>
      </c>
      <c r="E803" s="38">
        <f t="shared" si="108"/>
        <v>0.16228305932498016</v>
      </c>
      <c r="F803" s="32">
        <v>1</v>
      </c>
      <c r="G803" s="6">
        <f t="shared" si="109"/>
        <v>4.4256468336512977E-2</v>
      </c>
      <c r="H803" s="14">
        <f t="shared" si="110"/>
        <v>1.9586349896207758E-3</v>
      </c>
      <c r="M803" s="8">
        <f t="shared" si="111"/>
        <v>2.633579134387503E-2</v>
      </c>
      <c r="N803" s="8"/>
      <c r="O803" s="10">
        <f t="shared" si="115"/>
        <v>800</v>
      </c>
      <c r="P803" s="8">
        <f t="shared" si="112"/>
        <v>4.017797552836484</v>
      </c>
      <c r="Q803" s="8">
        <f t="shared" si="113"/>
        <v>2.5346765093004144</v>
      </c>
      <c r="R803" s="8">
        <f t="shared" si="114"/>
        <v>5.5009185963725535</v>
      </c>
    </row>
    <row r="804" spans="1:18">
      <c r="A804" s="32">
        <v>0.31</v>
      </c>
      <c r="B804" s="32">
        <v>0</v>
      </c>
      <c r="C804" s="32">
        <v>0.322866009199964</v>
      </c>
      <c r="D804" s="32">
        <v>0.15755592264036999</v>
      </c>
      <c r="E804" s="38">
        <f t="shared" si="108"/>
        <v>0.11270088692766479</v>
      </c>
      <c r="F804" s="32">
        <v>1</v>
      </c>
      <c r="G804" s="6">
        <f t="shared" si="109"/>
        <v>1.2866009199964001E-2</v>
      </c>
      <c r="H804" s="14">
        <f t="shared" si="110"/>
        <v>1.6553419273355831E-4</v>
      </c>
      <c r="M804" s="8">
        <f t="shared" si="111"/>
        <v>1.2701489914282285E-2</v>
      </c>
      <c r="N804" s="8"/>
      <c r="O804" s="10">
        <f t="shared" si="115"/>
        <v>801</v>
      </c>
      <c r="P804" s="8">
        <f t="shared" si="112"/>
        <v>4.0378197997775302</v>
      </c>
      <c r="Q804" s="8">
        <f t="shared" si="113"/>
        <v>2.5546987562414607</v>
      </c>
      <c r="R804" s="8">
        <f t="shared" si="114"/>
        <v>5.5209408433135998</v>
      </c>
    </row>
    <row r="805" spans="1:18">
      <c r="A805" s="32">
        <v>0.19999999999999901</v>
      </c>
      <c r="B805" s="32">
        <v>0</v>
      </c>
      <c r="C805" s="32">
        <v>0.267727746564835</v>
      </c>
      <c r="D805" s="32">
        <v>0.200391686558793</v>
      </c>
      <c r="E805" s="38">
        <f t="shared" si="108"/>
        <v>0.14334161756430142</v>
      </c>
      <c r="F805" s="32">
        <v>1</v>
      </c>
      <c r="G805" s="6">
        <f t="shared" si="109"/>
        <v>6.7727746564835989E-2</v>
      </c>
      <c r="H805" s="14">
        <f t="shared" si="110"/>
        <v>4.5870476547506533E-3</v>
      </c>
      <c r="M805" s="8">
        <f t="shared" si="111"/>
        <v>2.0546819325950445E-2</v>
      </c>
      <c r="N805" s="8"/>
      <c r="O805" s="10">
        <f t="shared" si="115"/>
        <v>802</v>
      </c>
      <c r="P805" s="8">
        <f t="shared" si="112"/>
        <v>4.0578420467185765</v>
      </c>
      <c r="Q805" s="8">
        <f t="shared" si="113"/>
        <v>2.574721003182507</v>
      </c>
      <c r="R805" s="8">
        <f t="shared" si="114"/>
        <v>5.5409630902546461</v>
      </c>
    </row>
    <row r="806" spans="1:18">
      <c r="A806" s="32">
        <v>0</v>
      </c>
      <c r="B806" s="32">
        <v>0</v>
      </c>
      <c r="C806" s="32">
        <v>0.10490790970944</v>
      </c>
      <c r="D806" s="32">
        <v>0.16758917118762401</v>
      </c>
      <c r="E806" s="38">
        <f t="shared" si="108"/>
        <v>0.11987774192042977</v>
      </c>
      <c r="F806" s="32">
        <v>1</v>
      </c>
      <c r="G806" s="6">
        <f t="shared" si="109"/>
        <v>0.10490790970944</v>
      </c>
      <c r="H806" s="14">
        <f t="shared" si="110"/>
        <v>1.1005669519604015E-2</v>
      </c>
      <c r="M806" s="8">
        <f t="shared" si="111"/>
        <v>1.4370673007941166E-2</v>
      </c>
      <c r="N806" s="8"/>
      <c r="O806" s="10">
        <f t="shared" si="115"/>
        <v>803</v>
      </c>
      <c r="P806" s="8">
        <f t="shared" si="112"/>
        <v>4.0778642936596228</v>
      </c>
      <c r="Q806" s="8">
        <f t="shared" si="113"/>
        <v>2.5947432501235532</v>
      </c>
      <c r="R806" s="8">
        <f t="shared" si="114"/>
        <v>5.5609853371956923</v>
      </c>
    </row>
    <row r="807" spans="1:18">
      <c r="A807" s="32">
        <v>-4.2</v>
      </c>
      <c r="B807" s="32">
        <v>0</v>
      </c>
      <c r="C807" s="32">
        <v>-4.2359192245521804</v>
      </c>
      <c r="D807" s="32">
        <v>0.129477155330847</v>
      </c>
      <c r="E807" s="38">
        <f t="shared" si="108"/>
        <v>9.26159423150658E-2</v>
      </c>
      <c r="F807" s="32">
        <v>1</v>
      </c>
      <c r="G807" s="6">
        <f t="shared" si="109"/>
        <v>3.5919224552180218E-2</v>
      </c>
      <c r="H807" s="14">
        <f t="shared" si="110"/>
        <v>1.2901906924299461E-3</v>
      </c>
      <c r="M807" s="8">
        <f t="shared" si="111"/>
        <v>8.5777127709075959E-3</v>
      </c>
      <c r="N807" s="8"/>
      <c r="O807" s="10">
        <f t="shared" si="115"/>
        <v>804</v>
      </c>
      <c r="P807" s="8">
        <f t="shared" si="112"/>
        <v>4.097886540600669</v>
      </c>
      <c r="Q807" s="8">
        <f t="shared" si="113"/>
        <v>2.6147654970645995</v>
      </c>
      <c r="R807" s="8">
        <f t="shared" si="114"/>
        <v>5.5810075841367386</v>
      </c>
    </row>
    <row r="808" spans="1:18">
      <c r="A808" s="32">
        <v>-2.5</v>
      </c>
      <c r="B808" s="32">
        <v>0</v>
      </c>
      <c r="C808" s="32">
        <v>-2.396454926334</v>
      </c>
      <c r="D808" s="32">
        <v>0.21640217131245501</v>
      </c>
      <c r="E808" s="38">
        <f t="shared" si="108"/>
        <v>0.15479403269183803</v>
      </c>
      <c r="F808" s="32">
        <v>1</v>
      </c>
      <c r="G808" s="6">
        <f t="shared" si="109"/>
        <v>0.10354507366599996</v>
      </c>
      <c r="H808" s="14">
        <f t="shared" si="110"/>
        <v>1.072158228049736E-2</v>
      </c>
      <c r="M808" s="8">
        <f t="shared" si="111"/>
        <v>2.3961192557001819E-2</v>
      </c>
      <c r="N808" s="8"/>
      <c r="O808" s="10">
        <f t="shared" si="115"/>
        <v>805</v>
      </c>
      <c r="P808" s="8">
        <f t="shared" si="112"/>
        <v>4.1179087875417117</v>
      </c>
      <c r="Q808" s="8">
        <f t="shared" si="113"/>
        <v>2.6347877440056422</v>
      </c>
      <c r="R808" s="8">
        <f t="shared" si="114"/>
        <v>5.6010298310777813</v>
      </c>
    </row>
    <row r="809" spans="1:18">
      <c r="A809" s="32">
        <v>0.59999999999999898</v>
      </c>
      <c r="B809" s="32">
        <v>0</v>
      </c>
      <c r="C809" s="32">
        <v>0.63126554165132698</v>
      </c>
      <c r="D809" s="33">
        <v>8.2908519437376496E-2</v>
      </c>
      <c r="E809" s="38">
        <f t="shared" si="108"/>
        <v>5.930506145287693E-2</v>
      </c>
      <c r="F809" s="32">
        <v>1</v>
      </c>
      <c r="G809" s="6">
        <f t="shared" si="109"/>
        <v>3.1265541651327999E-2</v>
      </c>
      <c r="H809" s="14">
        <f t="shared" si="110"/>
        <v>9.7753409475092603E-4</v>
      </c>
      <c r="M809" s="8">
        <f t="shared" si="111"/>
        <v>3.5170903139295092E-3</v>
      </c>
      <c r="N809" s="8"/>
      <c r="O809" s="10">
        <f t="shared" si="115"/>
        <v>806</v>
      </c>
      <c r="P809" s="8">
        <f t="shared" si="112"/>
        <v>4.137931034482758</v>
      </c>
      <c r="Q809" s="8">
        <f t="shared" si="113"/>
        <v>2.6548099909466885</v>
      </c>
      <c r="R809" s="8">
        <f t="shared" si="114"/>
        <v>5.6210520780188276</v>
      </c>
    </row>
    <row r="810" spans="1:18">
      <c r="A810" s="32">
        <v>-2.9</v>
      </c>
      <c r="B810" s="32">
        <v>0</v>
      </c>
      <c r="C810" s="32">
        <v>-2.8762846504431399</v>
      </c>
      <c r="D810" s="32">
        <v>0.16715479509634601</v>
      </c>
      <c r="E810" s="38">
        <f t="shared" si="108"/>
        <v>0.11956702957190736</v>
      </c>
      <c r="F810" s="32">
        <v>1</v>
      </c>
      <c r="G810" s="6">
        <f t="shared" si="109"/>
        <v>2.3715349556860055E-2</v>
      </c>
      <c r="H810" s="14">
        <f t="shared" si="110"/>
        <v>5.6241780460406236E-4</v>
      </c>
      <c r="M810" s="8">
        <f t="shared" si="111"/>
        <v>1.4296274560649368E-2</v>
      </c>
      <c r="N810" s="8"/>
      <c r="O810" s="10">
        <f t="shared" si="115"/>
        <v>807</v>
      </c>
      <c r="P810" s="8">
        <f t="shared" si="112"/>
        <v>4.1579532814238043</v>
      </c>
      <c r="Q810" s="8">
        <f t="shared" si="113"/>
        <v>2.6748322378877347</v>
      </c>
      <c r="R810" s="8">
        <f t="shared" si="114"/>
        <v>5.6410743249598738</v>
      </c>
    </row>
    <row r="811" spans="1:18">
      <c r="A811" s="32">
        <v>0</v>
      </c>
      <c r="B811" s="32">
        <v>0</v>
      </c>
      <c r="C811" s="33">
        <v>1.43052270161359E-2</v>
      </c>
      <c r="D811" s="32">
        <v>0.21525861293115101</v>
      </c>
      <c r="E811" s="38">
        <f t="shared" si="108"/>
        <v>0.15397603714037469</v>
      </c>
      <c r="F811" s="32">
        <v>1</v>
      </c>
      <c r="G811" s="6">
        <f t="shared" si="109"/>
        <v>1.43052270161359E-2</v>
      </c>
      <c r="H811" s="14">
        <f t="shared" si="110"/>
        <v>2.0463951998318442E-4</v>
      </c>
      <c r="M811" s="8">
        <f t="shared" si="111"/>
        <v>2.3708620013454047E-2</v>
      </c>
      <c r="N811" s="8"/>
      <c r="O811" s="10">
        <f t="shared" si="115"/>
        <v>808</v>
      </c>
      <c r="P811" s="8">
        <f t="shared" si="112"/>
        <v>4.1779755283648505</v>
      </c>
      <c r="Q811" s="8">
        <f t="shared" si="113"/>
        <v>2.694854484828781</v>
      </c>
      <c r="R811" s="8">
        <f t="shared" si="114"/>
        <v>5.6610965719009201</v>
      </c>
    </row>
    <row r="812" spans="1:18">
      <c r="A812" s="32">
        <v>1.49</v>
      </c>
      <c r="B812" s="32">
        <v>0</v>
      </c>
      <c r="C812" s="32">
        <v>1.41526615540518</v>
      </c>
      <c r="D812" s="32">
        <v>0.15598597687846499</v>
      </c>
      <c r="E812" s="38">
        <f t="shared" si="108"/>
        <v>0.11157789340999878</v>
      </c>
      <c r="F812" s="32">
        <v>1</v>
      </c>
      <c r="G812" s="6">
        <f t="shared" si="109"/>
        <v>7.473384459482002E-2</v>
      </c>
      <c r="H812" s="14">
        <f t="shared" si="110"/>
        <v>5.5851475279227094E-3</v>
      </c>
      <c r="M812" s="8">
        <f t="shared" si="111"/>
        <v>1.244962629781305E-2</v>
      </c>
      <c r="N812" s="8"/>
      <c r="O812" s="10">
        <f t="shared" si="115"/>
        <v>809</v>
      </c>
      <c r="P812" s="8">
        <f t="shared" si="112"/>
        <v>4.1979977753058968</v>
      </c>
      <c r="Q812" s="8">
        <f t="shared" si="113"/>
        <v>2.7148767317698272</v>
      </c>
      <c r="R812" s="8">
        <f t="shared" si="114"/>
        <v>5.6811188188419663</v>
      </c>
    </row>
    <row r="813" spans="1:18">
      <c r="A813" s="32">
        <v>-0.119999999999999</v>
      </c>
      <c r="B813" s="32">
        <v>0</v>
      </c>
      <c r="C813" s="32">
        <v>-0.102854388500526</v>
      </c>
      <c r="D813" s="32">
        <v>0.227180551365954</v>
      </c>
      <c r="E813" s="38">
        <f t="shared" si="108"/>
        <v>0.1625038856209817</v>
      </c>
      <c r="F813" s="32">
        <v>1</v>
      </c>
      <c r="G813" s="6">
        <f t="shared" si="109"/>
        <v>1.7145611499472996E-2</v>
      </c>
      <c r="H813" s="14">
        <f t="shared" si="110"/>
        <v>2.9397199369086063E-4</v>
      </c>
      <c r="M813" s="8">
        <f t="shared" si="111"/>
        <v>2.6407512841917103E-2</v>
      </c>
      <c r="N813" s="8"/>
      <c r="O813" s="10">
        <f t="shared" si="115"/>
        <v>810</v>
      </c>
      <c r="P813" s="8">
        <f t="shared" si="112"/>
        <v>4.2180200222469395</v>
      </c>
      <c r="Q813" s="8">
        <f t="shared" si="113"/>
        <v>2.73489897871087</v>
      </c>
      <c r="R813" s="8">
        <f t="shared" si="114"/>
        <v>5.7011410657830091</v>
      </c>
    </row>
    <row r="814" spans="1:18">
      <c r="A814" s="32">
        <v>-2.7999999999999901</v>
      </c>
      <c r="B814" s="32">
        <v>0</v>
      </c>
      <c r="C814" s="32">
        <v>-2.79807869046686</v>
      </c>
      <c r="D814" s="32">
        <v>0.16113177427242401</v>
      </c>
      <c r="E814" s="38">
        <f t="shared" si="108"/>
        <v>0.11525871937027057</v>
      </c>
      <c r="F814" s="32">
        <v>1</v>
      </c>
      <c r="G814" s="6">
        <f t="shared" si="109"/>
        <v>1.9213095331300778E-3</v>
      </c>
      <c r="H814" s="14">
        <f t="shared" si="110"/>
        <v>3.6914303220965173E-6</v>
      </c>
      <c r="M814" s="8">
        <f t="shared" si="111"/>
        <v>1.3284572390874785E-2</v>
      </c>
      <c r="N814" s="8"/>
      <c r="O814" s="10">
        <f t="shared" si="115"/>
        <v>811</v>
      </c>
      <c r="P814" s="8">
        <f t="shared" si="112"/>
        <v>4.2380422691879858</v>
      </c>
      <c r="Q814" s="8">
        <f t="shared" si="113"/>
        <v>2.7549212256519162</v>
      </c>
      <c r="R814" s="8">
        <f t="shared" si="114"/>
        <v>5.7211633127240553</v>
      </c>
    </row>
    <row r="815" spans="1:18">
      <c r="A815" s="32">
        <v>-3.7999999999999901</v>
      </c>
      <c r="B815" s="32">
        <v>0</v>
      </c>
      <c r="C815" s="32">
        <v>-3.88841351897995</v>
      </c>
      <c r="D815" s="32">
        <v>0.19988987532875799</v>
      </c>
      <c r="E815" s="38">
        <f t="shared" si="108"/>
        <v>0.14298266837503928</v>
      </c>
      <c r="F815" s="32">
        <v>1</v>
      </c>
      <c r="G815" s="6">
        <f t="shared" si="109"/>
        <v>8.8413518979959971E-2</v>
      </c>
      <c r="H815" s="14">
        <f t="shared" si="110"/>
        <v>7.8169503384197415E-3</v>
      </c>
      <c r="M815" s="8">
        <f t="shared" si="111"/>
        <v>2.044404345564646E-2</v>
      </c>
      <c r="N815" s="8"/>
      <c r="O815" s="10">
        <f t="shared" si="115"/>
        <v>812</v>
      </c>
      <c r="P815" s="8">
        <f t="shared" si="112"/>
        <v>4.258064516129032</v>
      </c>
      <c r="Q815" s="8">
        <f t="shared" si="113"/>
        <v>2.7749434725929625</v>
      </c>
      <c r="R815" s="8">
        <f t="shared" si="114"/>
        <v>5.7411855596651016</v>
      </c>
    </row>
    <row r="816" spans="1:18">
      <c r="A816" s="32">
        <v>0.59999999999999898</v>
      </c>
      <c r="B816" s="32">
        <v>0</v>
      </c>
      <c r="C816" s="32">
        <v>0.70355845546090701</v>
      </c>
      <c r="D816" s="32">
        <v>0.23130622816846</v>
      </c>
      <c r="E816" s="38">
        <f t="shared" si="108"/>
        <v>0.16545501197045337</v>
      </c>
      <c r="F816" s="32">
        <v>1</v>
      </c>
      <c r="G816" s="6">
        <f t="shared" si="109"/>
        <v>0.10355845546090803</v>
      </c>
      <c r="H816" s="14">
        <f t="shared" si="110"/>
        <v>1.0724353697448872E-2</v>
      </c>
      <c r="M816" s="8">
        <f t="shared" si="111"/>
        <v>2.7375360986142867E-2</v>
      </c>
      <c r="N816" s="8"/>
      <c r="O816" s="10">
        <f t="shared" si="115"/>
        <v>813</v>
      </c>
      <c r="P816" s="8">
        <f t="shared" si="112"/>
        <v>4.2780867630700783</v>
      </c>
      <c r="Q816" s="8">
        <f t="shared" si="113"/>
        <v>2.7949657195340087</v>
      </c>
      <c r="R816" s="8">
        <f t="shared" si="114"/>
        <v>5.7612078066061478</v>
      </c>
    </row>
    <row r="817" spans="1:18">
      <c r="A817" s="32">
        <v>2.3199999999999998</v>
      </c>
      <c r="B817" s="32">
        <v>0</v>
      </c>
      <c r="C817" s="32">
        <v>2.3266457383908099</v>
      </c>
      <c r="D817" s="32">
        <v>0.110551964543118</v>
      </c>
      <c r="E817" s="38">
        <f t="shared" si="108"/>
        <v>7.9078616955861394E-2</v>
      </c>
      <c r="F817" s="32">
        <v>1</v>
      </c>
      <c r="G817" s="6">
        <f t="shared" si="109"/>
        <v>6.6457383908100631E-3</v>
      </c>
      <c r="H817" s="14">
        <f t="shared" si="110"/>
        <v>4.416583875908673E-5</v>
      </c>
      <c r="M817" s="8">
        <f t="shared" si="111"/>
        <v>6.2534276596518494E-3</v>
      </c>
      <c r="N817" s="8"/>
      <c r="O817" s="10">
        <f t="shared" si="115"/>
        <v>814</v>
      </c>
      <c r="P817" s="8">
        <f t="shared" si="112"/>
        <v>4.2981090100111246</v>
      </c>
      <c r="Q817" s="8">
        <f t="shared" si="113"/>
        <v>2.814987966475055</v>
      </c>
      <c r="R817" s="8">
        <f t="shared" si="114"/>
        <v>5.7812300535471941</v>
      </c>
    </row>
    <row r="818" spans="1:18">
      <c r="A818" s="32">
        <v>-4.0999999999999899</v>
      </c>
      <c r="B818" s="32">
        <v>0</v>
      </c>
      <c r="C818" s="32">
        <v>-4.0932633940531904</v>
      </c>
      <c r="D818" s="32">
        <v>0.171184410819719</v>
      </c>
      <c r="E818" s="38">
        <f t="shared" si="108"/>
        <v>0.12244944273918894</v>
      </c>
      <c r="F818" s="32">
        <v>1</v>
      </c>
      <c r="G818" s="6">
        <f t="shared" si="109"/>
        <v>6.7366059467994788E-3</v>
      </c>
      <c r="H818" s="14">
        <f t="shared" si="110"/>
        <v>4.5381859682454101E-5</v>
      </c>
      <c r="M818" s="8">
        <f t="shared" si="111"/>
        <v>1.499386602713791E-2</v>
      </c>
      <c r="N818" s="8"/>
      <c r="O818" s="10">
        <f t="shared" si="115"/>
        <v>815</v>
      </c>
      <c r="P818" s="8">
        <f t="shared" si="112"/>
        <v>4.3181312569521708</v>
      </c>
      <c r="Q818" s="8">
        <f t="shared" si="113"/>
        <v>2.8350102134161013</v>
      </c>
      <c r="R818" s="8">
        <f t="shared" si="114"/>
        <v>5.8012523004882404</v>
      </c>
    </row>
    <row r="819" spans="1:18">
      <c r="A819" s="32">
        <v>0.56999999999999995</v>
      </c>
      <c r="B819" s="32">
        <v>0</v>
      </c>
      <c r="C819" s="32">
        <v>0.57110101382716505</v>
      </c>
      <c r="D819" s="33">
        <v>9.8156795702189104E-2</v>
      </c>
      <c r="E819" s="38">
        <f t="shared" si="108"/>
        <v>7.0212263355308738E-2</v>
      </c>
      <c r="F819" s="32">
        <v>1</v>
      </c>
      <c r="G819" s="6">
        <f t="shared" si="109"/>
        <v>1.1010138271650982E-3</v>
      </c>
      <c r="H819" s="14">
        <f t="shared" si="110"/>
        <v>1.2122314476087368E-6</v>
      </c>
      <c r="M819" s="8">
        <f t="shared" si="111"/>
        <v>4.9297619254752298E-3</v>
      </c>
      <c r="N819" s="8"/>
      <c r="O819" s="10">
        <f t="shared" si="115"/>
        <v>816</v>
      </c>
      <c r="P819" s="8">
        <f t="shared" si="112"/>
        <v>4.3381535038932135</v>
      </c>
      <c r="Q819" s="8">
        <f t="shared" si="113"/>
        <v>2.855032460357144</v>
      </c>
      <c r="R819" s="8">
        <f t="shared" si="114"/>
        <v>5.8212745474292831</v>
      </c>
    </row>
    <row r="820" spans="1:18">
      <c r="A820" s="32">
        <v>-1.5999999999999901</v>
      </c>
      <c r="B820" s="32">
        <v>0</v>
      </c>
      <c r="C820" s="32">
        <v>-1.4985447774623699</v>
      </c>
      <c r="D820" s="32">
        <v>0.17079588786004701</v>
      </c>
      <c r="E820" s="38">
        <f t="shared" si="108"/>
        <v>0.12217152946615546</v>
      </c>
      <c r="F820" s="32">
        <v>1</v>
      </c>
      <c r="G820" s="6">
        <f t="shared" si="109"/>
        <v>0.10145522253762018</v>
      </c>
      <c r="H820" s="14">
        <f t="shared" si="110"/>
        <v>1.0293162180158034E-2</v>
      </c>
      <c r="M820" s="8">
        <f t="shared" si="111"/>
        <v>1.4925882612099692E-2</v>
      </c>
      <c r="N820" s="8"/>
      <c r="O820" s="10">
        <f t="shared" si="115"/>
        <v>817</v>
      </c>
      <c r="P820" s="8">
        <f t="shared" si="112"/>
        <v>4.3581757508342598</v>
      </c>
      <c r="Q820" s="8">
        <f t="shared" si="113"/>
        <v>2.8750547072981902</v>
      </c>
      <c r="R820" s="8">
        <f t="shared" si="114"/>
        <v>5.8412967943703293</v>
      </c>
    </row>
    <row r="821" spans="1:18">
      <c r="A821" s="32">
        <v>0</v>
      </c>
      <c r="B821" s="32">
        <v>0</v>
      </c>
      <c r="C821" s="33">
        <v>-1.48756984494724E-3</v>
      </c>
      <c r="D821" s="32">
        <v>0.12476332601187</v>
      </c>
      <c r="E821" s="38">
        <f t="shared" si="108"/>
        <v>8.9244106231905984E-2</v>
      </c>
      <c r="F821" s="32">
        <v>1</v>
      </c>
      <c r="G821" s="6">
        <f t="shared" si="109"/>
        <v>1.48756984494724E-3</v>
      </c>
      <c r="H821" s="14">
        <f t="shared" si="110"/>
        <v>2.2128640435963558E-6</v>
      </c>
      <c r="M821" s="8">
        <f t="shared" si="111"/>
        <v>7.9645104971317205E-3</v>
      </c>
      <c r="N821" s="8"/>
      <c r="O821" s="10">
        <f t="shared" si="115"/>
        <v>818</v>
      </c>
      <c r="P821" s="8">
        <f t="shared" si="112"/>
        <v>4.378197997775306</v>
      </c>
      <c r="Q821" s="8">
        <f t="shared" si="113"/>
        <v>2.8950769542392365</v>
      </c>
      <c r="R821" s="8">
        <f t="shared" si="114"/>
        <v>5.8613190413113756</v>
      </c>
    </row>
    <row r="822" spans="1:18">
      <c r="A822" s="32">
        <v>-2.8599999999999901</v>
      </c>
      <c r="B822" s="32">
        <v>0</v>
      </c>
      <c r="C822" s="32">
        <v>-2.7674818095128999</v>
      </c>
      <c r="D822" s="33">
        <v>9.22107912466371E-2</v>
      </c>
      <c r="E822" s="38">
        <f t="shared" si="108"/>
        <v>6.5959043517003171E-2</v>
      </c>
      <c r="F822" s="32">
        <v>0</v>
      </c>
      <c r="G822" s="6">
        <f t="shared" si="109"/>
        <v>9.2518190487090202E-2</v>
      </c>
      <c r="H822" s="14">
        <f t="shared" si="110"/>
        <v>8.5596155710055081E-3</v>
      </c>
      <c r="M822" s="8">
        <f t="shared" si="111"/>
        <v>4.3505954216779179E-3</v>
      </c>
      <c r="N822" s="8"/>
      <c r="O822" s="10">
        <f t="shared" si="115"/>
        <v>819</v>
      </c>
      <c r="P822" s="8">
        <f t="shared" si="112"/>
        <v>4.3982202447163523</v>
      </c>
      <c r="Q822" s="8">
        <f t="shared" si="113"/>
        <v>2.9150992011802828</v>
      </c>
      <c r="R822" s="8">
        <f t="shared" si="114"/>
        <v>5.8813412882524219</v>
      </c>
    </row>
    <row r="823" spans="1:18">
      <c r="A823" s="32">
        <v>-5.08</v>
      </c>
      <c r="B823" s="32">
        <v>0</v>
      </c>
      <c r="C823" s="32">
        <v>-5.0709324415708004</v>
      </c>
      <c r="D823" s="32">
        <v>0.118822329848493</v>
      </c>
      <c r="E823" s="38">
        <f t="shared" si="108"/>
        <v>8.4994468861086622E-2</v>
      </c>
      <c r="F823" s="32">
        <v>1</v>
      </c>
      <c r="G823" s="6">
        <f t="shared" si="109"/>
        <v>9.0675584291997069E-3</v>
      </c>
      <c r="H823" s="14">
        <f t="shared" si="110"/>
        <v>8.2220615866950654E-5</v>
      </c>
      <c r="M823" s="8">
        <f t="shared" si="111"/>
        <v>7.2240597369782238E-3</v>
      </c>
      <c r="N823" s="8"/>
      <c r="O823" s="10">
        <f t="shared" si="115"/>
        <v>820</v>
      </c>
      <c r="P823" s="8">
        <f t="shared" si="112"/>
        <v>4.4182424916573986</v>
      </c>
      <c r="Q823" s="8">
        <f t="shared" si="113"/>
        <v>2.935121448121329</v>
      </c>
      <c r="R823" s="8">
        <f t="shared" si="114"/>
        <v>5.9013635351934681</v>
      </c>
    </row>
    <row r="824" spans="1:18">
      <c r="A824" s="32">
        <v>-2.3599999999999901</v>
      </c>
      <c r="B824" s="32">
        <v>0</v>
      </c>
      <c r="C824" s="32">
        <v>-2.3658253118507302</v>
      </c>
      <c r="D824" s="32">
        <v>0.18276281134566899</v>
      </c>
      <c r="E824" s="38">
        <f t="shared" si="108"/>
        <v>0.1307315560778084</v>
      </c>
      <c r="F824" s="32">
        <v>1</v>
      </c>
      <c r="G824" s="6">
        <f t="shared" si="109"/>
        <v>5.8253118507400892E-3</v>
      </c>
      <c r="H824" s="14">
        <f t="shared" si="110"/>
        <v>3.3934258158372925E-5</v>
      </c>
      <c r="M824" s="8">
        <f t="shared" si="111"/>
        <v>1.7090739754525162E-2</v>
      </c>
      <c r="N824" s="8"/>
      <c r="O824" s="10">
        <f t="shared" si="115"/>
        <v>821</v>
      </c>
      <c r="P824" s="8">
        <f t="shared" si="112"/>
        <v>4.4382647385984413</v>
      </c>
      <c r="Q824" s="8">
        <f t="shared" si="113"/>
        <v>2.9551436950623717</v>
      </c>
      <c r="R824" s="8">
        <f t="shared" si="114"/>
        <v>5.9213857821345108</v>
      </c>
    </row>
    <row r="825" spans="1:18">
      <c r="A825" s="32">
        <v>1</v>
      </c>
      <c r="B825" s="32">
        <v>0</v>
      </c>
      <c r="C825" s="32">
        <v>0.99119151380137005</v>
      </c>
      <c r="D825" s="32">
        <v>0.19723450116927399</v>
      </c>
      <c r="E825" s="38">
        <f t="shared" si="108"/>
        <v>0.14108326010219552</v>
      </c>
      <c r="F825" s="32">
        <v>1</v>
      </c>
      <c r="G825" s="6">
        <f t="shared" si="109"/>
        <v>8.8084861986299501E-3</v>
      </c>
      <c r="H825" s="14">
        <f t="shared" si="110"/>
        <v>7.7589429111454302E-5</v>
      </c>
      <c r="M825" s="8">
        <f t="shared" si="111"/>
        <v>1.9904486281063755E-2</v>
      </c>
      <c r="N825" s="8"/>
      <c r="O825" s="10">
        <f t="shared" si="115"/>
        <v>822</v>
      </c>
      <c r="P825" s="8">
        <f t="shared" si="112"/>
        <v>4.4582869855394875</v>
      </c>
      <c r="Q825" s="8">
        <f t="shared" si="113"/>
        <v>2.975165942003418</v>
      </c>
      <c r="R825" s="8">
        <f t="shared" si="114"/>
        <v>5.9414080290755571</v>
      </c>
    </row>
    <row r="826" spans="1:18">
      <c r="A826" s="32">
        <v>-1.8</v>
      </c>
      <c r="B826" s="32">
        <v>0</v>
      </c>
      <c r="C826" s="32">
        <v>-1.9642167131895201</v>
      </c>
      <c r="D826" s="32">
        <v>0.25810450667416801</v>
      </c>
      <c r="E826" s="38">
        <f t="shared" si="108"/>
        <v>0.18462401371354631</v>
      </c>
      <c r="F826" s="32">
        <v>1</v>
      </c>
      <c r="G826" s="6">
        <f t="shared" si="109"/>
        <v>0.16421671318952002</v>
      </c>
      <c r="H826" s="14">
        <f t="shared" si="110"/>
        <v>2.696712889076908E-2</v>
      </c>
      <c r="M826" s="8">
        <f t="shared" si="111"/>
        <v>3.4086026439699733E-2</v>
      </c>
      <c r="N826" s="8"/>
      <c r="O826" s="10">
        <f t="shared" si="115"/>
        <v>823</v>
      </c>
      <c r="P826" s="8">
        <f t="shared" si="112"/>
        <v>4.4783092324805338</v>
      </c>
      <c r="Q826" s="8">
        <f t="shared" si="113"/>
        <v>2.9951881889444643</v>
      </c>
      <c r="R826" s="8">
        <f t="shared" si="114"/>
        <v>5.9614302760166034</v>
      </c>
    </row>
    <row r="827" spans="1:18">
      <c r="A827" s="32">
        <v>-1.3999999999999899</v>
      </c>
      <c r="B827" s="32">
        <v>0</v>
      </c>
      <c r="C827" s="32">
        <v>-1.37579315721103</v>
      </c>
      <c r="D827" s="33">
        <v>9.9944201788587206E-2</v>
      </c>
      <c r="E827" s="38">
        <f t="shared" si="108"/>
        <v>7.1490807810262513E-2</v>
      </c>
      <c r="F827" s="32">
        <v>1</v>
      </c>
      <c r="G827" s="6">
        <f t="shared" si="109"/>
        <v>2.4206842788959904E-2</v>
      </c>
      <c r="H827" s="14">
        <f t="shared" si="110"/>
        <v>5.8597123780942007E-4</v>
      </c>
      <c r="M827" s="8">
        <f t="shared" si="111"/>
        <v>5.1109356013638915E-3</v>
      </c>
      <c r="N827" s="8"/>
      <c r="O827" s="10">
        <f t="shared" si="115"/>
        <v>824</v>
      </c>
      <c r="P827" s="8">
        <f t="shared" si="112"/>
        <v>4.4983314794215801</v>
      </c>
      <c r="Q827" s="8">
        <f t="shared" si="113"/>
        <v>3.0152104358855105</v>
      </c>
      <c r="R827" s="8">
        <f t="shared" si="114"/>
        <v>5.9814525229576496</v>
      </c>
    </row>
    <row r="828" spans="1:18">
      <c r="A828" s="32">
        <v>-1.86</v>
      </c>
      <c r="B828" s="32">
        <v>0</v>
      </c>
      <c r="C828" s="32">
        <v>-1.73598430468645</v>
      </c>
      <c r="D828" s="33">
        <v>8.3158617981479097E-2</v>
      </c>
      <c r="E828" s="38">
        <f t="shared" si="108"/>
        <v>5.9483958743866229E-2</v>
      </c>
      <c r="F828" s="32">
        <v>0</v>
      </c>
      <c r="G828" s="6">
        <f t="shared" si="109"/>
        <v>0.12401569531355006</v>
      </c>
      <c r="H828" s="14">
        <f t="shared" si="110"/>
        <v>1.5379892684103282E-2</v>
      </c>
      <c r="M828" s="8">
        <f t="shared" si="111"/>
        <v>3.5383413478419796E-3</v>
      </c>
      <c r="N828" s="8"/>
      <c r="O828" s="10">
        <f t="shared" si="115"/>
        <v>825</v>
      </c>
      <c r="P828" s="8">
        <f t="shared" si="112"/>
        <v>4.5183537263626263</v>
      </c>
      <c r="Q828" s="8">
        <f t="shared" si="113"/>
        <v>3.0352326828265568</v>
      </c>
      <c r="R828" s="8">
        <f t="shared" si="114"/>
        <v>6.0014747698986959</v>
      </c>
    </row>
    <row r="829" spans="1:18">
      <c r="A829" s="33">
        <v>9.9999999999999603E-2</v>
      </c>
      <c r="B829" s="32">
        <v>0</v>
      </c>
      <c r="C829" s="32">
        <v>0.107186287006584</v>
      </c>
      <c r="D829" s="32">
        <v>0.14149199255616501</v>
      </c>
      <c r="E829" s="38">
        <f t="shared" si="108"/>
        <v>0.10121024197002472</v>
      </c>
      <c r="F829" s="32">
        <v>1</v>
      </c>
      <c r="G829" s="6">
        <f t="shared" si="109"/>
        <v>7.1862870065843992E-3</v>
      </c>
      <c r="H829" s="14">
        <f t="shared" si="110"/>
        <v>5.1642720941003766E-5</v>
      </c>
      <c r="M829" s="8">
        <f t="shared" si="111"/>
        <v>1.0243513079630954E-2</v>
      </c>
      <c r="N829" s="8"/>
      <c r="O829" s="10">
        <f t="shared" si="115"/>
        <v>826</v>
      </c>
      <c r="P829" s="8">
        <f t="shared" si="112"/>
        <v>4.538375973303669</v>
      </c>
      <c r="Q829" s="8">
        <f t="shared" si="113"/>
        <v>3.0552549297675995</v>
      </c>
      <c r="R829" s="8">
        <f t="shared" si="114"/>
        <v>6.0214970168397386</v>
      </c>
    </row>
    <row r="830" spans="1:18">
      <c r="A830" s="32">
        <v>-1.29</v>
      </c>
      <c r="B830" s="32">
        <v>0</v>
      </c>
      <c r="C830" s="32">
        <v>-1.2336312741367701</v>
      </c>
      <c r="D830" s="32">
        <v>0.16633636019671999</v>
      </c>
      <c r="E830" s="38">
        <f t="shared" si="108"/>
        <v>0.11898159718996545</v>
      </c>
      <c r="F830" s="32">
        <v>1</v>
      </c>
      <c r="G830" s="6">
        <f t="shared" si="109"/>
        <v>5.636872586322994E-2</v>
      </c>
      <c r="H830" s="14">
        <f t="shared" si="110"/>
        <v>3.177433255443968E-3</v>
      </c>
      <c r="M830" s="8">
        <f t="shared" si="111"/>
        <v>1.4156620469875196E-2</v>
      </c>
      <c r="N830" s="8"/>
      <c r="O830" s="10">
        <f t="shared" si="115"/>
        <v>827</v>
      </c>
      <c r="P830" s="8">
        <f t="shared" si="112"/>
        <v>4.5583982202447153</v>
      </c>
      <c r="Q830" s="8">
        <f t="shared" si="113"/>
        <v>3.0752771767086458</v>
      </c>
      <c r="R830" s="8">
        <f t="shared" si="114"/>
        <v>6.0415192637807849</v>
      </c>
    </row>
    <row r="831" spans="1:18">
      <c r="A831" s="32">
        <v>-1.2999999999999901</v>
      </c>
      <c r="B831" s="32">
        <v>0</v>
      </c>
      <c r="C831" s="32">
        <v>-1.2139441500589601</v>
      </c>
      <c r="D831" s="32">
        <v>0.22284315944435201</v>
      </c>
      <c r="E831" s="38">
        <f t="shared" si="108"/>
        <v>0.15940131792104692</v>
      </c>
      <c r="F831" s="32">
        <v>1</v>
      </c>
      <c r="G831" s="6">
        <f t="shared" si="109"/>
        <v>8.6055849941029994E-2</v>
      </c>
      <c r="H831" s="14">
        <f t="shared" si="110"/>
        <v>7.4056093090730723E-3</v>
      </c>
      <c r="M831" s="8">
        <f t="shared" si="111"/>
        <v>2.5408780154966674E-2</v>
      </c>
      <c r="N831" s="8"/>
      <c r="O831" s="10">
        <f t="shared" si="115"/>
        <v>828</v>
      </c>
      <c r="P831" s="8">
        <f t="shared" si="112"/>
        <v>4.5784204671857616</v>
      </c>
      <c r="Q831" s="8">
        <f t="shared" si="113"/>
        <v>3.095299423649692</v>
      </c>
      <c r="R831" s="8">
        <f t="shared" si="114"/>
        <v>6.0615415107218311</v>
      </c>
    </row>
    <row r="832" spans="1:18">
      <c r="A832" s="32">
        <v>0.25999999999999901</v>
      </c>
      <c r="B832" s="32">
        <v>0</v>
      </c>
      <c r="C832" s="32">
        <v>0.23351394526713701</v>
      </c>
      <c r="D832" s="32">
        <v>0.152243622171507</v>
      </c>
      <c r="E832" s="38">
        <f t="shared" si="108"/>
        <v>0.10890096011797147</v>
      </c>
      <c r="F832" s="32">
        <v>1</v>
      </c>
      <c r="G832" s="6">
        <f t="shared" si="109"/>
        <v>2.6486054732862002E-2</v>
      </c>
      <c r="H832" s="14">
        <f t="shared" si="110"/>
        <v>7.0151109531216163E-4</v>
      </c>
      <c r="M832" s="8">
        <f t="shared" si="111"/>
        <v>1.1859419114616012E-2</v>
      </c>
      <c r="N832" s="8"/>
      <c r="O832" s="10">
        <f t="shared" si="115"/>
        <v>829</v>
      </c>
      <c r="P832" s="8">
        <f t="shared" si="112"/>
        <v>4.5984427141268078</v>
      </c>
      <c r="Q832" s="8">
        <f t="shared" si="113"/>
        <v>3.1153216705907383</v>
      </c>
      <c r="R832" s="8">
        <f t="shared" si="114"/>
        <v>6.0815637576628774</v>
      </c>
    </row>
    <row r="833" spans="1:18">
      <c r="A833" s="32">
        <v>-0.9</v>
      </c>
      <c r="B833" s="32">
        <v>0</v>
      </c>
      <c r="C833" s="32">
        <v>-0.89455581003731899</v>
      </c>
      <c r="D833" s="32">
        <v>0.109108853339588</v>
      </c>
      <c r="E833" s="38">
        <f t="shared" si="108"/>
        <v>7.804634911186345E-2</v>
      </c>
      <c r="F833" s="32">
        <v>1</v>
      </c>
      <c r="G833" s="6">
        <f t="shared" si="109"/>
        <v>5.4441899626810342E-3</v>
      </c>
      <c r="H833" s="14">
        <f t="shared" si="110"/>
        <v>2.9639204349756919E-5</v>
      </c>
      <c r="M833" s="8">
        <f t="shared" si="111"/>
        <v>6.0912326096908683E-3</v>
      </c>
      <c r="N833" s="8"/>
      <c r="O833" s="10">
        <f t="shared" si="115"/>
        <v>830</v>
      </c>
      <c r="P833" s="8">
        <f t="shared" si="112"/>
        <v>4.6184649610678541</v>
      </c>
      <c r="Q833" s="8">
        <f t="shared" si="113"/>
        <v>3.1353439175317845</v>
      </c>
      <c r="R833" s="8">
        <f t="shared" si="114"/>
        <v>6.1015860046039236</v>
      </c>
    </row>
    <row r="834" spans="1:18">
      <c r="A834" s="32">
        <v>-2.2999999999999901</v>
      </c>
      <c r="B834" s="32">
        <v>0</v>
      </c>
      <c r="C834" s="32">
        <v>-2.1842426408042299</v>
      </c>
      <c r="D834" s="32">
        <v>0.25348603385646101</v>
      </c>
      <c r="E834" s="38">
        <f t="shared" si="108"/>
        <v>0.18132038682295346</v>
      </c>
      <c r="F834" s="32">
        <v>1</v>
      </c>
      <c r="G834" s="6">
        <f t="shared" si="109"/>
        <v>0.11575735919576013</v>
      </c>
      <c r="H834" s="14">
        <f t="shared" si="110"/>
        <v>1.3399766207976234E-2</v>
      </c>
      <c r="M834" s="8">
        <f t="shared" si="111"/>
        <v>3.2877082677625472E-2</v>
      </c>
      <c r="N834" s="8"/>
      <c r="O834" s="10">
        <f t="shared" si="115"/>
        <v>831</v>
      </c>
      <c r="P834" s="8">
        <f t="shared" si="112"/>
        <v>4.6384872080089004</v>
      </c>
      <c r="Q834" s="8">
        <f t="shared" si="113"/>
        <v>3.1553661644728308</v>
      </c>
      <c r="R834" s="8">
        <f t="shared" si="114"/>
        <v>6.1216082515449699</v>
      </c>
    </row>
    <row r="835" spans="1:18">
      <c r="A835" s="32">
        <v>-0.59999999999999898</v>
      </c>
      <c r="B835" s="32">
        <v>0</v>
      </c>
      <c r="C835" s="32">
        <v>-0.59389632898122102</v>
      </c>
      <c r="D835" s="32">
        <v>0.14267001341720201</v>
      </c>
      <c r="E835" s="38">
        <f t="shared" si="108"/>
        <v>0.10205288878160285</v>
      </c>
      <c r="F835" s="32">
        <v>1</v>
      </c>
      <c r="G835" s="6">
        <f t="shared" si="109"/>
        <v>6.1036710187779564E-3</v>
      </c>
      <c r="H835" s="14">
        <f t="shared" si="110"/>
        <v>3.7254799905469938E-5</v>
      </c>
      <c r="M835" s="8">
        <f t="shared" si="111"/>
        <v>1.04147921086702E-2</v>
      </c>
      <c r="N835" s="8"/>
      <c r="O835" s="10">
        <f t="shared" si="115"/>
        <v>832</v>
      </c>
      <c r="P835" s="8">
        <f t="shared" si="112"/>
        <v>4.6585094549499431</v>
      </c>
      <c r="Q835" s="8">
        <f t="shared" si="113"/>
        <v>3.1753884114138735</v>
      </c>
      <c r="R835" s="8">
        <f t="shared" si="114"/>
        <v>6.1416304984860126</v>
      </c>
    </row>
    <row r="836" spans="1:18">
      <c r="A836" s="32">
        <v>-0.41</v>
      </c>
      <c r="B836" s="32">
        <v>0</v>
      </c>
      <c r="C836" s="32">
        <v>-0.36969809394013298</v>
      </c>
      <c r="D836" s="33">
        <v>9.7898415664927005E-2</v>
      </c>
      <c r="E836" s="38">
        <f t="shared" ref="E836:E899" si="116">D836*2.262/SQRT(10)</f>
        <v>7.0027442252579966E-2</v>
      </c>
      <c r="F836" s="32">
        <v>1</v>
      </c>
      <c r="G836" s="6">
        <f t="shared" ref="G836:G899" si="117">ABS(A836-C836)</f>
        <v>4.0301906059866999E-2</v>
      </c>
      <c r="H836" s="14">
        <f t="shared" ref="H836:H899" si="118">G836*G836</f>
        <v>1.6242436320583443E-3</v>
      </c>
      <c r="M836" s="8">
        <f t="shared" ref="M836:M899" si="119">E836*E836</f>
        <v>4.9038426684384221E-3</v>
      </c>
      <c r="N836" s="8"/>
      <c r="O836" s="10">
        <f t="shared" si="115"/>
        <v>833</v>
      </c>
      <c r="P836" s="8">
        <f t="shared" ref="P836:P899" si="120">-12+O836*18/899</f>
        <v>4.6785317018909893</v>
      </c>
      <c r="Q836" s="8">
        <f t="shared" ref="Q836:Q899" si="121">P836-$N$3</f>
        <v>3.1954106583549198</v>
      </c>
      <c r="R836" s="8">
        <f t="shared" ref="R836:R899" si="122">P836+$N$3</f>
        <v>6.1616527454270589</v>
      </c>
    </row>
    <row r="837" spans="1:18">
      <c r="A837" s="32">
        <v>0</v>
      </c>
      <c r="B837" s="32">
        <v>0</v>
      </c>
      <c r="C837" s="33">
        <v>3.9280429962746E-2</v>
      </c>
      <c r="D837" s="32">
        <v>0.13709586599992299</v>
      </c>
      <c r="E837" s="38">
        <f t="shared" si="116"/>
        <v>9.806566096264728E-2</v>
      </c>
      <c r="F837" s="32">
        <v>1</v>
      </c>
      <c r="G837" s="6">
        <f t="shared" si="117"/>
        <v>3.9280429962746E-2</v>
      </c>
      <c r="H837" s="14">
        <f t="shared" si="118"/>
        <v>1.5429521780581936E-3</v>
      </c>
      <c r="M837" s="8">
        <f t="shared" si="119"/>
        <v>9.616873860040882E-3</v>
      </c>
      <c r="N837" s="8"/>
      <c r="O837" s="10">
        <f t="shared" ref="O837:O900" si="123">O836+1</f>
        <v>834</v>
      </c>
      <c r="P837" s="8">
        <f t="shared" si="120"/>
        <v>4.6985539488320356</v>
      </c>
      <c r="Q837" s="8">
        <f t="shared" si="121"/>
        <v>3.215432905295966</v>
      </c>
      <c r="R837" s="8">
        <f t="shared" si="122"/>
        <v>6.1816749923681051</v>
      </c>
    </row>
    <row r="838" spans="1:18">
      <c r="A838" s="32">
        <v>-0.68999999999999895</v>
      </c>
      <c r="B838" s="32">
        <v>0</v>
      </c>
      <c r="C838" s="32">
        <v>-0.59145570984053797</v>
      </c>
      <c r="D838" s="32">
        <v>0.21612359937715001</v>
      </c>
      <c r="E838" s="38">
        <f t="shared" si="116"/>
        <v>0.15459476817892162</v>
      </c>
      <c r="F838" s="32">
        <v>1</v>
      </c>
      <c r="G838" s="6">
        <f t="shared" si="117"/>
        <v>9.8544290159460979E-2</v>
      </c>
      <c r="H838" s="14">
        <f t="shared" si="118"/>
        <v>9.7109771230320385E-3</v>
      </c>
      <c r="M838" s="8">
        <f t="shared" si="119"/>
        <v>2.3899542348294518E-2</v>
      </c>
      <c r="N838" s="8"/>
      <c r="O838" s="10">
        <f t="shared" si="123"/>
        <v>835</v>
      </c>
      <c r="P838" s="8">
        <f t="shared" si="120"/>
        <v>4.7185761957730818</v>
      </c>
      <c r="Q838" s="8">
        <f t="shared" si="121"/>
        <v>3.2354551522370123</v>
      </c>
      <c r="R838" s="8">
        <f t="shared" si="122"/>
        <v>6.2016972393091514</v>
      </c>
    </row>
    <row r="839" spans="1:18">
      <c r="A839" s="32">
        <v>-1.2999999999999901</v>
      </c>
      <c r="B839" s="32">
        <v>0</v>
      </c>
      <c r="C839" s="32">
        <v>-1.1591537252011801</v>
      </c>
      <c r="D839" s="32">
        <v>0.12394112106307099</v>
      </c>
      <c r="E839" s="38">
        <f t="shared" si="116"/>
        <v>8.8655977106620903E-2</v>
      </c>
      <c r="F839" s="32">
        <v>0</v>
      </c>
      <c r="G839" s="6">
        <f t="shared" si="117"/>
        <v>0.14084627479880996</v>
      </c>
      <c r="H839" s="14">
        <f t="shared" si="118"/>
        <v>1.9837673124701888E-2</v>
      </c>
      <c r="M839" s="8">
        <f t="shared" si="119"/>
        <v>7.8598822767296898E-3</v>
      </c>
      <c r="N839" s="8"/>
      <c r="O839" s="10">
        <f t="shared" si="123"/>
        <v>836</v>
      </c>
      <c r="P839" s="8">
        <f t="shared" si="120"/>
        <v>4.7385984427141281</v>
      </c>
      <c r="Q839" s="8">
        <f t="shared" si="121"/>
        <v>3.2554773991780586</v>
      </c>
      <c r="R839" s="8">
        <f t="shared" si="122"/>
        <v>6.2217194862501977</v>
      </c>
    </row>
    <row r="840" spans="1:18">
      <c r="A840" s="32">
        <v>-0.3</v>
      </c>
      <c r="B840" s="32">
        <v>0</v>
      </c>
      <c r="C840" s="32">
        <v>-0.30837571679663001</v>
      </c>
      <c r="D840" s="33">
        <v>8.7976027095469797E-2</v>
      </c>
      <c r="E840" s="38">
        <f t="shared" si="116"/>
        <v>6.2929886200870991E-2</v>
      </c>
      <c r="F840" s="32">
        <v>1</v>
      </c>
      <c r="G840" s="6">
        <f t="shared" si="117"/>
        <v>8.3757167966300172E-3</v>
      </c>
      <c r="H840" s="14">
        <f t="shared" si="118"/>
        <v>7.0152631857350203E-5</v>
      </c>
      <c r="M840" s="8">
        <f t="shared" si="119"/>
        <v>3.960170577254573E-3</v>
      </c>
      <c r="N840" s="8"/>
      <c r="O840" s="10">
        <f t="shared" si="123"/>
        <v>837</v>
      </c>
      <c r="P840" s="8">
        <f t="shared" si="120"/>
        <v>4.7586206896551708</v>
      </c>
      <c r="Q840" s="8">
        <f t="shared" si="121"/>
        <v>3.2754996461191013</v>
      </c>
      <c r="R840" s="8">
        <f t="shared" si="122"/>
        <v>6.2417417331912404</v>
      </c>
    </row>
    <row r="841" spans="1:18">
      <c r="A841" s="32">
        <v>1.0999999999999901</v>
      </c>
      <c r="B841" s="32">
        <v>0</v>
      </c>
      <c r="C841" s="32">
        <v>1.0797089021347701</v>
      </c>
      <c r="D841" s="33">
        <v>2.5151740627304801E-2</v>
      </c>
      <c r="E841" s="38">
        <f t="shared" si="116"/>
        <v>1.799122133251705E-2</v>
      </c>
      <c r="F841" s="32">
        <v>0</v>
      </c>
      <c r="G841" s="6">
        <f t="shared" si="117"/>
        <v>2.0291097865219987E-2</v>
      </c>
      <c r="H841" s="14">
        <f t="shared" si="118"/>
        <v>4.1172865257593512E-4</v>
      </c>
      <c r="M841" s="8">
        <f t="shared" si="119"/>
        <v>3.2368404503561659E-4</v>
      </c>
      <c r="N841" s="8"/>
      <c r="O841" s="10">
        <f t="shared" si="123"/>
        <v>838</v>
      </c>
      <c r="P841" s="8">
        <f t="shared" si="120"/>
        <v>4.7786429365962171</v>
      </c>
      <c r="Q841" s="8">
        <f t="shared" si="121"/>
        <v>3.2955218930601475</v>
      </c>
      <c r="R841" s="8">
        <f t="shared" si="122"/>
        <v>6.2617639801322866</v>
      </c>
    </row>
    <row r="842" spans="1:18">
      <c r="A842" s="32">
        <v>0.19999999999999901</v>
      </c>
      <c r="B842" s="32">
        <v>0</v>
      </c>
      <c r="C842" s="32">
        <v>0.240634723180811</v>
      </c>
      <c r="D842" s="32">
        <v>0.12935726011254201</v>
      </c>
      <c r="E842" s="38">
        <f t="shared" si="116"/>
        <v>9.2530180401359768E-2</v>
      </c>
      <c r="F842" s="32">
        <v>1</v>
      </c>
      <c r="G842" s="6">
        <f t="shared" si="117"/>
        <v>4.0634723180811988E-2</v>
      </c>
      <c r="H842" s="14">
        <f t="shared" si="118"/>
        <v>1.6511807279812191E-3</v>
      </c>
      <c r="M842" s="8">
        <f t="shared" si="119"/>
        <v>8.5618342851081827E-3</v>
      </c>
      <c r="N842" s="8"/>
      <c r="O842" s="10">
        <f t="shared" si="123"/>
        <v>839</v>
      </c>
      <c r="P842" s="8">
        <f t="shared" si="120"/>
        <v>4.7986651835372633</v>
      </c>
      <c r="Q842" s="8">
        <f t="shared" si="121"/>
        <v>3.3155441400011938</v>
      </c>
      <c r="R842" s="8">
        <f t="shared" si="122"/>
        <v>6.2817862270733329</v>
      </c>
    </row>
    <row r="843" spans="1:18">
      <c r="A843" s="32">
        <v>-3.0999999999999899</v>
      </c>
      <c r="B843" s="32">
        <v>0</v>
      </c>
      <c r="C843" s="32">
        <v>-3.01526094429313</v>
      </c>
      <c r="D843" s="32">
        <v>0.22753440924146301</v>
      </c>
      <c r="E843" s="38">
        <f t="shared" si="116"/>
        <v>0.16275700270949148</v>
      </c>
      <c r="F843" s="32">
        <v>1</v>
      </c>
      <c r="G843" s="6">
        <f t="shared" si="117"/>
        <v>8.4739055706859912E-2</v>
      </c>
      <c r="H843" s="14">
        <f t="shared" si="118"/>
        <v>7.1807075620903072E-3</v>
      </c>
      <c r="M843" s="8">
        <f t="shared" si="119"/>
        <v>2.6489841930977417E-2</v>
      </c>
      <c r="N843" s="8"/>
      <c r="O843" s="10">
        <f t="shared" si="123"/>
        <v>840</v>
      </c>
      <c r="P843" s="8">
        <f t="shared" si="120"/>
        <v>4.8186874304783096</v>
      </c>
      <c r="Q843" s="8">
        <f t="shared" si="121"/>
        <v>3.3355663869422401</v>
      </c>
      <c r="R843" s="8">
        <f t="shared" si="122"/>
        <v>6.3018084740143792</v>
      </c>
    </row>
    <row r="844" spans="1:18">
      <c r="A844" s="32">
        <v>1.0999999999999901</v>
      </c>
      <c r="B844" s="32">
        <v>0</v>
      </c>
      <c r="C844" s="32">
        <v>1.0778770874766199</v>
      </c>
      <c r="D844" s="33">
        <v>7.1785952955934401E-2</v>
      </c>
      <c r="E844" s="38">
        <f t="shared" si="116"/>
        <v>5.1349009491366893E-2</v>
      </c>
      <c r="F844" s="32">
        <v>1</v>
      </c>
      <c r="G844" s="6">
        <f t="shared" si="117"/>
        <v>2.2122912523370175E-2</v>
      </c>
      <c r="H844" s="14">
        <f t="shared" si="118"/>
        <v>4.8942325851668896E-4</v>
      </c>
      <c r="M844" s="8">
        <f t="shared" si="119"/>
        <v>2.6367207757444873E-3</v>
      </c>
      <c r="N844" s="8"/>
      <c r="O844" s="10">
        <f t="shared" si="123"/>
        <v>841</v>
      </c>
      <c r="P844" s="8">
        <f t="shared" si="120"/>
        <v>4.8387096774193559</v>
      </c>
      <c r="Q844" s="8">
        <f t="shared" si="121"/>
        <v>3.3555886338832863</v>
      </c>
      <c r="R844" s="8">
        <f t="shared" si="122"/>
        <v>6.3218307209554254</v>
      </c>
    </row>
    <row r="845" spans="1:18">
      <c r="A845" s="32">
        <v>-4.9000000000000004</v>
      </c>
      <c r="B845" s="32">
        <v>0</v>
      </c>
      <c r="C845" s="32">
        <v>-4.8064577000152902</v>
      </c>
      <c r="D845" s="32">
        <v>0.33279846984655398</v>
      </c>
      <c r="E845" s="38">
        <f t="shared" si="116"/>
        <v>0.23805314386998574</v>
      </c>
      <c r="F845" s="32">
        <v>1</v>
      </c>
      <c r="G845" s="6">
        <f t="shared" si="117"/>
        <v>9.3542299984710198E-2</v>
      </c>
      <c r="H845" s="14">
        <f t="shared" si="118"/>
        <v>8.7501618864295142E-3</v>
      </c>
      <c r="M845" s="8">
        <f t="shared" si="119"/>
        <v>5.6669299306384133E-2</v>
      </c>
      <c r="N845" s="8"/>
      <c r="O845" s="10">
        <f t="shared" si="123"/>
        <v>842</v>
      </c>
      <c r="P845" s="8">
        <f t="shared" si="120"/>
        <v>4.8587319243604021</v>
      </c>
      <c r="Q845" s="8">
        <f t="shared" si="121"/>
        <v>3.3756108808243326</v>
      </c>
      <c r="R845" s="8">
        <f t="shared" si="122"/>
        <v>6.3418529678964717</v>
      </c>
    </row>
    <row r="846" spans="1:18">
      <c r="A846" s="32">
        <v>-0.69999999999999896</v>
      </c>
      <c r="B846" s="32">
        <v>0</v>
      </c>
      <c r="C846" s="32">
        <v>-0.52950512744942002</v>
      </c>
      <c r="D846" s="32">
        <v>0.21599833362816401</v>
      </c>
      <c r="E846" s="38">
        <f t="shared" si="116"/>
        <v>0.15450516468591549</v>
      </c>
      <c r="F846" s="32">
        <v>0</v>
      </c>
      <c r="G846" s="6">
        <f t="shared" si="117"/>
        <v>0.17049487255057894</v>
      </c>
      <c r="H846" s="14">
        <f t="shared" si="118"/>
        <v>2.9068501566038154E-2</v>
      </c>
      <c r="M846" s="8">
        <f t="shared" si="119"/>
        <v>2.3871845914621867E-2</v>
      </c>
      <c r="N846" s="8"/>
      <c r="O846" s="10">
        <f t="shared" si="123"/>
        <v>843</v>
      </c>
      <c r="P846" s="8">
        <f t="shared" si="120"/>
        <v>4.8787541713014448</v>
      </c>
      <c r="Q846" s="8">
        <f t="shared" si="121"/>
        <v>3.3956331277653753</v>
      </c>
      <c r="R846" s="8">
        <f t="shared" si="122"/>
        <v>6.3618752148375144</v>
      </c>
    </row>
    <row r="847" spans="1:18">
      <c r="A847" s="33">
        <v>-9.9999999999999603E-2</v>
      </c>
      <c r="B847" s="32">
        <v>0</v>
      </c>
      <c r="C847" s="33">
        <v>-7.6183042718987695E-2</v>
      </c>
      <c r="D847" s="33">
        <v>9.2310066314596401E-2</v>
      </c>
      <c r="E847" s="38">
        <f t="shared" si="116"/>
        <v>6.6030055688563086E-2</v>
      </c>
      <c r="F847" s="32">
        <v>1</v>
      </c>
      <c r="G847" s="6">
        <f t="shared" si="117"/>
        <v>2.3816957281011908E-2</v>
      </c>
      <c r="H847" s="14">
        <f t="shared" si="118"/>
        <v>5.6724745412554609E-4</v>
      </c>
      <c r="M847" s="8">
        <f t="shared" si="119"/>
        <v>4.3599682542347423E-3</v>
      </c>
      <c r="N847" s="8"/>
      <c r="O847" s="10">
        <f t="shared" si="123"/>
        <v>844</v>
      </c>
      <c r="P847" s="8">
        <f t="shared" si="120"/>
        <v>4.8987764182424911</v>
      </c>
      <c r="Q847" s="8">
        <f t="shared" si="121"/>
        <v>3.4156553747064216</v>
      </c>
      <c r="R847" s="8">
        <f t="shared" si="122"/>
        <v>6.3818974617785607</v>
      </c>
    </row>
    <row r="848" spans="1:18">
      <c r="A848" s="32">
        <v>-1.8</v>
      </c>
      <c r="B848" s="32">
        <v>0</v>
      </c>
      <c r="C848" s="32">
        <v>-1.8569126315303801</v>
      </c>
      <c r="D848" s="32">
        <v>0.29063065692752899</v>
      </c>
      <c r="E848" s="38">
        <f t="shared" si="116"/>
        <v>0.20789020339696107</v>
      </c>
      <c r="F848" s="32">
        <v>1</v>
      </c>
      <c r="G848" s="6">
        <f t="shared" si="117"/>
        <v>5.6912631530380065E-2</v>
      </c>
      <c r="H848" s="14">
        <f t="shared" si="118"/>
        <v>3.2390476277128111E-3</v>
      </c>
      <c r="M848" s="8">
        <f t="shared" si="119"/>
        <v>4.3218336668429842E-2</v>
      </c>
      <c r="N848" s="8"/>
      <c r="O848" s="10">
        <f t="shared" si="123"/>
        <v>845</v>
      </c>
      <c r="P848" s="8">
        <f t="shared" si="120"/>
        <v>4.9187986651835374</v>
      </c>
      <c r="Q848" s="8">
        <f t="shared" si="121"/>
        <v>3.4356776216474678</v>
      </c>
      <c r="R848" s="8">
        <f t="shared" si="122"/>
        <v>6.4019197087196069</v>
      </c>
    </row>
    <row r="849" spans="1:18">
      <c r="A849" s="32">
        <v>-0.98000000000000098</v>
      </c>
      <c r="B849" s="32">
        <v>0</v>
      </c>
      <c r="C849" s="32">
        <v>-0.99203919518189998</v>
      </c>
      <c r="D849" s="32">
        <v>0.115149489249535</v>
      </c>
      <c r="E849" s="38">
        <f t="shared" si="116"/>
        <v>8.2367259511481106E-2</v>
      </c>
      <c r="F849" s="32">
        <v>1</v>
      </c>
      <c r="G849" s="6">
        <f t="shared" si="117"/>
        <v>1.2039195181898998E-2</v>
      </c>
      <c r="H849" s="14">
        <f t="shared" si="118"/>
        <v>1.4494222062786007E-4</v>
      </c>
      <c r="M849" s="8">
        <f t="shared" si="119"/>
        <v>6.7843654394316747E-3</v>
      </c>
      <c r="N849" s="8"/>
      <c r="O849" s="10">
        <f t="shared" si="123"/>
        <v>846</v>
      </c>
      <c r="P849" s="8">
        <f t="shared" si="120"/>
        <v>4.9388209121245836</v>
      </c>
      <c r="Q849" s="8">
        <f t="shared" si="121"/>
        <v>3.4556998685885141</v>
      </c>
      <c r="R849" s="8">
        <f t="shared" si="122"/>
        <v>6.4219419556606532</v>
      </c>
    </row>
    <row r="850" spans="1:18">
      <c r="A850" s="32">
        <v>-1.99999999999999</v>
      </c>
      <c r="B850" s="32">
        <v>0</v>
      </c>
      <c r="C850" s="32">
        <v>-1.96201609330292</v>
      </c>
      <c r="D850" s="32">
        <v>0.114416659910312</v>
      </c>
      <c r="E850" s="38">
        <f t="shared" si="116"/>
        <v>8.1843061403831643E-2</v>
      </c>
      <c r="F850" s="32">
        <v>1</v>
      </c>
      <c r="G850" s="6">
        <f t="shared" si="117"/>
        <v>3.7983906697069969E-2</v>
      </c>
      <c r="H850" s="14">
        <f t="shared" si="118"/>
        <v>1.4427771679717167E-3</v>
      </c>
      <c r="M850" s="8">
        <f t="shared" si="119"/>
        <v>6.6982866999513568E-3</v>
      </c>
      <c r="N850" s="8"/>
      <c r="O850" s="10">
        <f t="shared" si="123"/>
        <v>847</v>
      </c>
      <c r="P850" s="8">
        <f t="shared" si="120"/>
        <v>4.9588431590656299</v>
      </c>
      <c r="Q850" s="8">
        <f t="shared" si="121"/>
        <v>3.4757221155295603</v>
      </c>
      <c r="R850" s="8">
        <f t="shared" si="122"/>
        <v>6.4419642026016994</v>
      </c>
    </row>
    <row r="851" spans="1:18">
      <c r="A851" s="32">
        <v>-0.439999999999999</v>
      </c>
      <c r="B851" s="32">
        <v>0</v>
      </c>
      <c r="C851" s="33">
        <v>-1.38528514766669E-2</v>
      </c>
      <c r="D851" s="32">
        <v>0.26381899084246102</v>
      </c>
      <c r="E851" s="38">
        <f t="shared" si="116"/>
        <v>0.18871162542187131</v>
      </c>
      <c r="F851" s="32">
        <v>0</v>
      </c>
      <c r="G851" s="6">
        <f t="shared" si="117"/>
        <v>0.42614714852333213</v>
      </c>
      <c r="H851" s="14">
        <f t="shared" si="118"/>
        <v>0.18160139219456689</v>
      </c>
      <c r="M851" s="8">
        <f t="shared" si="119"/>
        <v>3.5612077569364665E-2</v>
      </c>
      <c r="N851" s="8"/>
      <c r="O851" s="10">
        <f t="shared" si="123"/>
        <v>848</v>
      </c>
      <c r="P851" s="8">
        <f t="shared" si="120"/>
        <v>4.9788654060066726</v>
      </c>
      <c r="Q851" s="8">
        <f t="shared" si="121"/>
        <v>3.4957443624706031</v>
      </c>
      <c r="R851" s="8">
        <f t="shared" si="122"/>
        <v>6.4619864495427422</v>
      </c>
    </row>
    <row r="852" spans="1:18">
      <c r="A852" s="32">
        <v>-3.02999999999999</v>
      </c>
      <c r="B852" s="32">
        <v>0</v>
      </c>
      <c r="C852" s="32">
        <v>-2.9852357311358699</v>
      </c>
      <c r="D852" s="32">
        <v>0.17901252225123401</v>
      </c>
      <c r="E852" s="38">
        <f t="shared" si="116"/>
        <v>0.12804894726123781</v>
      </c>
      <c r="F852" s="32">
        <v>1</v>
      </c>
      <c r="G852" s="6">
        <f t="shared" si="117"/>
        <v>4.4764268864120105E-2</v>
      </c>
      <c r="H852" s="14">
        <f t="shared" si="118"/>
        <v>2.0038397669392325E-3</v>
      </c>
      <c r="M852" s="8">
        <f t="shared" si="119"/>
        <v>1.6396532894711262E-2</v>
      </c>
      <c r="N852" s="8"/>
      <c r="O852" s="10">
        <f t="shared" si="123"/>
        <v>849</v>
      </c>
      <c r="P852" s="8">
        <f t="shared" si="120"/>
        <v>4.9988876529477189</v>
      </c>
      <c r="Q852" s="8">
        <f t="shared" si="121"/>
        <v>3.5157666094116493</v>
      </c>
      <c r="R852" s="8">
        <f t="shared" si="122"/>
        <v>6.4820086964837884</v>
      </c>
    </row>
    <row r="853" spans="1:18">
      <c r="A853" s="32">
        <v>1.08</v>
      </c>
      <c r="B853" s="32">
        <v>0</v>
      </c>
      <c r="C853" s="32">
        <v>1.0841367585927999</v>
      </c>
      <c r="D853" s="32">
        <v>0.178583280027096</v>
      </c>
      <c r="E853" s="38">
        <f t="shared" si="116"/>
        <v>0.12774190720487905</v>
      </c>
      <c r="F853" s="32">
        <v>1</v>
      </c>
      <c r="G853" s="6">
        <f t="shared" si="117"/>
        <v>4.1367585927998274E-3</v>
      </c>
      <c r="H853" s="14">
        <f t="shared" si="118"/>
        <v>1.7112771655103207E-5</v>
      </c>
      <c r="M853" s="8">
        <f t="shared" si="119"/>
        <v>1.6317994856339928E-2</v>
      </c>
      <c r="N853" s="8"/>
      <c r="O853" s="10">
        <f t="shared" si="123"/>
        <v>850</v>
      </c>
      <c r="P853" s="8">
        <f t="shared" si="120"/>
        <v>5.0189098998887651</v>
      </c>
      <c r="Q853" s="8">
        <f t="shared" si="121"/>
        <v>3.5357888563526956</v>
      </c>
      <c r="R853" s="8">
        <f t="shared" si="122"/>
        <v>6.5020309434248347</v>
      </c>
    </row>
    <row r="854" spans="1:18">
      <c r="A854" s="32">
        <v>-1.5999999999999901</v>
      </c>
      <c r="B854" s="32">
        <v>0</v>
      </c>
      <c r="C854" s="32">
        <v>-1.5072451096760999</v>
      </c>
      <c r="D854" s="32">
        <v>0.135452565598387</v>
      </c>
      <c r="E854" s="38">
        <f t="shared" si="116"/>
        <v>9.6890196342606136E-2</v>
      </c>
      <c r="F854" s="32">
        <v>1</v>
      </c>
      <c r="G854" s="6">
        <f t="shared" si="117"/>
        <v>9.2754890323890171E-2</v>
      </c>
      <c r="H854" s="14">
        <f t="shared" si="118"/>
        <v>8.6034696789968942E-3</v>
      </c>
      <c r="M854" s="8">
        <f t="shared" si="119"/>
        <v>9.3877101473087681E-3</v>
      </c>
      <c r="N854" s="8"/>
      <c r="O854" s="10">
        <f t="shared" si="123"/>
        <v>851</v>
      </c>
      <c r="P854" s="8">
        <f t="shared" si="120"/>
        <v>5.0389321468298114</v>
      </c>
      <c r="Q854" s="8">
        <f t="shared" si="121"/>
        <v>3.5558111032937418</v>
      </c>
      <c r="R854" s="8">
        <f t="shared" si="122"/>
        <v>6.5220531903658809</v>
      </c>
    </row>
    <row r="855" spans="1:18">
      <c r="A855" s="32">
        <v>1.0999999999999901</v>
      </c>
      <c r="B855" s="32">
        <v>0</v>
      </c>
      <c r="C855" s="32">
        <v>0.97633042793323399</v>
      </c>
      <c r="D855" s="32">
        <v>0.13546455809982799</v>
      </c>
      <c r="E855" s="38">
        <f t="shared" si="116"/>
        <v>9.6898774665313589E-2</v>
      </c>
      <c r="F855" s="32">
        <v>0</v>
      </c>
      <c r="G855" s="6">
        <f t="shared" si="117"/>
        <v>0.12366957206675611</v>
      </c>
      <c r="H855" s="14">
        <f t="shared" si="118"/>
        <v>1.5294163055174581E-2</v>
      </c>
      <c r="M855" s="8">
        <f t="shared" si="119"/>
        <v>9.3893725316392188E-3</v>
      </c>
      <c r="N855" s="8"/>
      <c r="O855" s="10">
        <f t="shared" si="123"/>
        <v>852</v>
      </c>
      <c r="P855" s="8">
        <f t="shared" si="120"/>
        <v>5.0589543937708576</v>
      </c>
      <c r="Q855" s="8">
        <f t="shared" si="121"/>
        <v>3.5758333502347881</v>
      </c>
      <c r="R855" s="8">
        <f t="shared" si="122"/>
        <v>6.5420754373069272</v>
      </c>
    </row>
    <row r="856" spans="1:18">
      <c r="A856" s="32">
        <v>-3.4</v>
      </c>
      <c r="B856" s="32">
        <v>0</v>
      </c>
      <c r="C856" s="32">
        <v>-3.3362284772465398</v>
      </c>
      <c r="D856" s="32">
        <v>0.16172556165833901</v>
      </c>
      <c r="E856" s="38">
        <f t="shared" si="116"/>
        <v>0.11568345976668098</v>
      </c>
      <c r="F856" s="32">
        <v>1</v>
      </c>
      <c r="G856" s="6">
        <f t="shared" si="117"/>
        <v>6.3771522753460097E-2</v>
      </c>
      <c r="H856" s="14">
        <f t="shared" si="118"/>
        <v>4.066807114295079E-3</v>
      </c>
      <c r="M856" s="8">
        <f t="shared" si="119"/>
        <v>1.3382662863589297E-2</v>
      </c>
      <c r="N856" s="8"/>
      <c r="O856" s="10">
        <f t="shared" si="123"/>
        <v>853</v>
      </c>
      <c r="P856" s="8">
        <f t="shared" si="120"/>
        <v>5.0789766407119004</v>
      </c>
      <c r="Q856" s="8">
        <f t="shared" si="121"/>
        <v>3.5958555971758308</v>
      </c>
      <c r="R856" s="8">
        <f t="shared" si="122"/>
        <v>6.5620976842479699</v>
      </c>
    </row>
    <row r="857" spans="1:18">
      <c r="A857" s="32">
        <v>-0.3</v>
      </c>
      <c r="B857" s="32">
        <v>0</v>
      </c>
      <c r="C857" s="32">
        <v>-0.22354151956936399</v>
      </c>
      <c r="D857" s="32">
        <v>0.18627463999682001</v>
      </c>
      <c r="E857" s="38">
        <f t="shared" si="116"/>
        <v>0.13324359242077793</v>
      </c>
      <c r="F857" s="32">
        <v>1</v>
      </c>
      <c r="G857" s="6">
        <f t="shared" si="117"/>
        <v>7.6458480430635994E-2</v>
      </c>
      <c r="H857" s="14">
        <f t="shared" si="118"/>
        <v>5.8458992297619472E-3</v>
      </c>
      <c r="M857" s="8">
        <f t="shared" si="119"/>
        <v>1.7753854921194391E-2</v>
      </c>
      <c r="N857" s="8"/>
      <c r="O857" s="10">
        <f t="shared" si="123"/>
        <v>854</v>
      </c>
      <c r="P857" s="8">
        <f t="shared" si="120"/>
        <v>5.0989988876529466</v>
      </c>
      <c r="Q857" s="8">
        <f t="shared" si="121"/>
        <v>3.6158778441168771</v>
      </c>
      <c r="R857" s="8">
        <f t="shared" si="122"/>
        <v>6.5821199311890162</v>
      </c>
    </row>
    <row r="858" spans="1:18">
      <c r="A858" s="32">
        <v>1.0999999999999901</v>
      </c>
      <c r="B858" s="32">
        <v>0</v>
      </c>
      <c r="C858" s="32">
        <v>1.02549759606069</v>
      </c>
      <c r="D858" s="32">
        <v>0.122882004935011</v>
      </c>
      <c r="E858" s="38">
        <f t="shared" si="116"/>
        <v>8.7898383707455535E-2</v>
      </c>
      <c r="F858" s="32">
        <v>1</v>
      </c>
      <c r="G858" s="6">
        <f t="shared" si="117"/>
        <v>7.4502403939300077E-2</v>
      </c>
      <c r="H858" s="14">
        <f t="shared" si="118"/>
        <v>5.5506081927346358E-3</v>
      </c>
      <c r="M858" s="8">
        <f t="shared" si="119"/>
        <v>7.7261258583830846E-3</v>
      </c>
      <c r="N858" s="8"/>
      <c r="O858" s="10">
        <f t="shared" si="123"/>
        <v>855</v>
      </c>
      <c r="P858" s="8">
        <f t="shared" si="120"/>
        <v>5.1190211345939929</v>
      </c>
      <c r="Q858" s="8">
        <f t="shared" si="121"/>
        <v>3.6359000910579233</v>
      </c>
      <c r="R858" s="8">
        <f t="shared" si="122"/>
        <v>6.6021421781300624</v>
      </c>
    </row>
    <row r="859" spans="1:18">
      <c r="A859" s="32">
        <v>-4.4000000000000004</v>
      </c>
      <c r="B859" s="32">
        <v>0</v>
      </c>
      <c r="C859" s="32">
        <v>-4.4437182785489302</v>
      </c>
      <c r="D859" s="32">
        <v>0.24330166404064901</v>
      </c>
      <c r="E859" s="38">
        <f t="shared" si="116"/>
        <v>0.17403543369769878</v>
      </c>
      <c r="F859" s="32">
        <v>1</v>
      </c>
      <c r="G859" s="6">
        <f t="shared" si="117"/>
        <v>4.3718278548929845E-2</v>
      </c>
      <c r="H859" s="14">
        <f t="shared" si="118"/>
        <v>1.9112878792818195E-3</v>
      </c>
      <c r="M859" s="8">
        <f t="shared" si="119"/>
        <v>3.0288332182346108E-2</v>
      </c>
      <c r="N859" s="8"/>
      <c r="O859" s="10">
        <f t="shared" si="123"/>
        <v>856</v>
      </c>
      <c r="P859" s="8">
        <f t="shared" si="120"/>
        <v>5.1390433815350391</v>
      </c>
      <c r="Q859" s="8">
        <f t="shared" si="121"/>
        <v>3.6559223379989696</v>
      </c>
      <c r="R859" s="8">
        <f t="shared" si="122"/>
        <v>6.6221644250711087</v>
      </c>
    </row>
    <row r="860" spans="1:18">
      <c r="A860" s="32">
        <v>1.8</v>
      </c>
      <c r="B860" s="32">
        <v>0</v>
      </c>
      <c r="C860" s="32">
        <v>1.81706827996168</v>
      </c>
      <c r="D860" s="32">
        <v>0.121409695335711</v>
      </c>
      <c r="E860" s="38">
        <f t="shared" si="116"/>
        <v>8.6845230040538346E-2</v>
      </c>
      <c r="F860" s="32">
        <v>1</v>
      </c>
      <c r="G860" s="6">
        <f t="shared" si="117"/>
        <v>1.7068279961679922E-2</v>
      </c>
      <c r="H860" s="14">
        <f t="shared" si="118"/>
        <v>2.9132618085028436E-4</v>
      </c>
      <c r="M860" s="8">
        <f t="shared" si="119"/>
        <v>7.5420939807940238E-3</v>
      </c>
      <c r="N860" s="8"/>
      <c r="O860" s="10">
        <f t="shared" si="123"/>
        <v>857</v>
      </c>
      <c r="P860" s="8">
        <f t="shared" si="120"/>
        <v>5.1590656284760854</v>
      </c>
      <c r="Q860" s="8">
        <f t="shared" si="121"/>
        <v>3.6759445849400159</v>
      </c>
      <c r="R860" s="8">
        <f t="shared" si="122"/>
        <v>6.642186672012155</v>
      </c>
    </row>
    <row r="861" spans="1:18">
      <c r="A861" s="32">
        <v>-3.71</v>
      </c>
      <c r="B861" s="32">
        <v>0</v>
      </c>
      <c r="C861" s="32">
        <v>-3.71732119761979</v>
      </c>
      <c r="D861" s="32">
        <v>0.11438402135741001</v>
      </c>
      <c r="E861" s="38">
        <f t="shared" si="116"/>
        <v>8.1819714811723607E-2</v>
      </c>
      <c r="F861" s="32">
        <v>1</v>
      </c>
      <c r="G861" s="6">
        <f t="shared" si="117"/>
        <v>7.3211976197899986E-3</v>
      </c>
      <c r="H861" s="14">
        <f t="shared" si="118"/>
        <v>5.3599934588018744E-5</v>
      </c>
      <c r="M861" s="8">
        <f t="shared" si="119"/>
        <v>6.6944657318717829E-3</v>
      </c>
      <c r="N861" s="8"/>
      <c r="O861" s="10">
        <f t="shared" si="123"/>
        <v>858</v>
      </c>
      <c r="P861" s="8">
        <f t="shared" si="120"/>
        <v>5.1790878754171317</v>
      </c>
      <c r="Q861" s="8">
        <f t="shared" si="121"/>
        <v>3.6959668318810621</v>
      </c>
      <c r="R861" s="8">
        <f t="shared" si="122"/>
        <v>6.6622089189532012</v>
      </c>
    </row>
    <row r="862" spans="1:18">
      <c r="A862" s="32">
        <v>0.9</v>
      </c>
      <c r="B862" s="32">
        <v>0</v>
      </c>
      <c r="C862" s="32">
        <v>0.89597209629004404</v>
      </c>
      <c r="D862" s="32">
        <v>0.103023438394098</v>
      </c>
      <c r="E862" s="38">
        <f t="shared" si="116"/>
        <v>7.3693407945411474E-2</v>
      </c>
      <c r="F862" s="32">
        <v>1</v>
      </c>
      <c r="G862" s="6">
        <f t="shared" si="117"/>
        <v>4.0279037099559822E-3</v>
      </c>
      <c r="H862" s="14">
        <f t="shared" si="118"/>
        <v>1.6224008296677167E-5</v>
      </c>
      <c r="M862" s="8">
        <f t="shared" si="119"/>
        <v>5.4307183746088346E-3</v>
      </c>
      <c r="N862" s="8"/>
      <c r="O862" s="10">
        <f t="shared" si="123"/>
        <v>859</v>
      </c>
      <c r="P862" s="8">
        <f t="shared" si="120"/>
        <v>5.1991101223581744</v>
      </c>
      <c r="Q862" s="8">
        <f t="shared" si="121"/>
        <v>3.7159890788221048</v>
      </c>
      <c r="R862" s="8">
        <f t="shared" si="122"/>
        <v>6.6822311658942439</v>
      </c>
    </row>
    <row r="863" spans="1:18">
      <c r="A863" s="33">
        <v>0.08</v>
      </c>
      <c r="B863" s="32">
        <v>0</v>
      </c>
      <c r="C863" s="33">
        <v>8.7503237546588494E-2</v>
      </c>
      <c r="D863" s="33">
        <v>6.6578045231922303E-2</v>
      </c>
      <c r="E863" s="38">
        <f t="shared" si="116"/>
        <v>4.7623755564395756E-2</v>
      </c>
      <c r="F863" s="32">
        <v>1</v>
      </c>
      <c r="G863" s="6">
        <f t="shared" si="117"/>
        <v>7.5032375465884926E-3</v>
      </c>
      <c r="H863" s="14">
        <f t="shared" si="118"/>
        <v>5.6298573680535302E-5</v>
      </c>
      <c r="M863" s="8">
        <f t="shared" si="119"/>
        <v>2.2680220940573159E-3</v>
      </c>
      <c r="N863" s="8"/>
      <c r="O863" s="10">
        <f t="shared" si="123"/>
        <v>860</v>
      </c>
      <c r="P863" s="8">
        <f t="shared" si="120"/>
        <v>5.2191323692992206</v>
      </c>
      <c r="Q863" s="8">
        <f t="shared" si="121"/>
        <v>3.7360113257631511</v>
      </c>
      <c r="R863" s="8">
        <f t="shared" si="122"/>
        <v>6.7022534128352902</v>
      </c>
    </row>
    <row r="864" spans="1:18">
      <c r="A864" s="32">
        <v>-2.19999999999999</v>
      </c>
      <c r="B864" s="32">
        <v>0</v>
      </c>
      <c r="C864" s="32">
        <v>-2.2097331461448801</v>
      </c>
      <c r="D864" s="32">
        <v>0.25051752490145901</v>
      </c>
      <c r="E864" s="38">
        <f t="shared" si="116"/>
        <v>0.17919699097419775</v>
      </c>
      <c r="F864" s="32">
        <v>1</v>
      </c>
      <c r="G864" s="6">
        <f t="shared" si="117"/>
        <v>9.7331461448901813E-3</v>
      </c>
      <c r="H864" s="14">
        <f t="shared" si="118"/>
        <v>9.4734133877790599E-5</v>
      </c>
      <c r="M864" s="8">
        <f t="shared" si="119"/>
        <v>3.2111561574206707E-2</v>
      </c>
      <c r="N864" s="8"/>
      <c r="O864" s="10">
        <f t="shared" si="123"/>
        <v>861</v>
      </c>
      <c r="P864" s="8">
        <f t="shared" si="120"/>
        <v>5.2391546162402669</v>
      </c>
      <c r="Q864" s="8">
        <f t="shared" si="121"/>
        <v>3.7560335727041974</v>
      </c>
      <c r="R864" s="8">
        <f t="shared" si="122"/>
        <v>6.7222756597763365</v>
      </c>
    </row>
    <row r="865" spans="1:18">
      <c r="A865" s="32">
        <v>-3.1299999999999901</v>
      </c>
      <c r="B865" s="32">
        <v>0</v>
      </c>
      <c r="C865" s="32">
        <v>-3.1305633613486399</v>
      </c>
      <c r="D865" s="32">
        <v>0.218020979565929</v>
      </c>
      <c r="E865" s="38">
        <f t="shared" si="116"/>
        <v>0.15595197790186213</v>
      </c>
      <c r="F865" s="32">
        <v>1</v>
      </c>
      <c r="G865" s="6">
        <f t="shared" si="117"/>
        <v>5.6336134864976017E-4</v>
      </c>
      <c r="H865" s="14">
        <f t="shared" si="118"/>
        <v>3.1737600915247665E-7</v>
      </c>
      <c r="M865" s="8">
        <f t="shared" si="119"/>
        <v>2.4321019411502894E-2</v>
      </c>
      <c r="N865" s="8"/>
      <c r="O865" s="10">
        <f t="shared" si="123"/>
        <v>862</v>
      </c>
      <c r="P865" s="8">
        <f t="shared" si="120"/>
        <v>5.2591768631813132</v>
      </c>
      <c r="Q865" s="8">
        <f t="shared" si="121"/>
        <v>3.7760558196452436</v>
      </c>
      <c r="R865" s="8">
        <f t="shared" si="122"/>
        <v>6.7422979067173827</v>
      </c>
    </row>
    <row r="866" spans="1:18">
      <c r="A866" s="32">
        <v>-1.49</v>
      </c>
      <c r="B866" s="32">
        <v>0</v>
      </c>
      <c r="C866" s="32">
        <v>-1.42494549529866</v>
      </c>
      <c r="D866" s="32">
        <v>0.14770962199391199</v>
      </c>
      <c r="E866" s="38">
        <f t="shared" si="116"/>
        <v>0.10565775711562227</v>
      </c>
      <c r="F866" s="32">
        <v>1</v>
      </c>
      <c r="G866" s="6">
        <f t="shared" si="117"/>
        <v>6.5054504701339999E-2</v>
      </c>
      <c r="H866" s="14">
        <f t="shared" si="118"/>
        <v>4.2320885819366683E-3</v>
      </c>
      <c r="M866" s="8">
        <f t="shared" si="119"/>
        <v>1.1163561638703828E-2</v>
      </c>
      <c r="N866" s="8"/>
      <c r="O866" s="10">
        <f t="shared" si="123"/>
        <v>863</v>
      </c>
      <c r="P866" s="8">
        <f t="shared" si="120"/>
        <v>5.2791991101223594</v>
      </c>
      <c r="Q866" s="8">
        <f t="shared" si="121"/>
        <v>3.7960780665862899</v>
      </c>
      <c r="R866" s="8">
        <f t="shared" si="122"/>
        <v>6.762320153658429</v>
      </c>
    </row>
    <row r="867" spans="1:18">
      <c r="A867" s="32">
        <v>-0.5</v>
      </c>
      <c r="B867" s="32">
        <v>0</v>
      </c>
      <c r="C867" s="32">
        <v>-0.57644277092749396</v>
      </c>
      <c r="D867" s="32">
        <v>0.16824485302700701</v>
      </c>
      <c r="E867" s="38">
        <f t="shared" si="116"/>
        <v>0.12034675586546247</v>
      </c>
      <c r="F867" s="32">
        <v>1</v>
      </c>
      <c r="G867" s="6">
        <f t="shared" si="117"/>
        <v>7.6442770927493964E-2</v>
      </c>
      <c r="H867" s="14">
        <f t="shared" si="118"/>
        <v>5.8434972270733163E-3</v>
      </c>
      <c r="M867" s="8">
        <f t="shared" si="119"/>
        <v>1.4483341647341224E-2</v>
      </c>
      <c r="N867" s="8"/>
      <c r="O867" s="10">
        <f t="shared" si="123"/>
        <v>864</v>
      </c>
      <c r="P867" s="8">
        <f t="shared" si="120"/>
        <v>5.2992213570634021</v>
      </c>
      <c r="Q867" s="8">
        <f t="shared" si="121"/>
        <v>3.8161003135273326</v>
      </c>
      <c r="R867" s="8">
        <f t="shared" si="122"/>
        <v>6.7823424005994717</v>
      </c>
    </row>
    <row r="868" spans="1:18">
      <c r="A868" s="32">
        <v>-0.8</v>
      </c>
      <c r="B868" s="32">
        <v>0</v>
      </c>
      <c r="C868" s="32">
        <v>-0.91972674717139902</v>
      </c>
      <c r="D868" s="32">
        <v>0.42975433549438702</v>
      </c>
      <c r="E868" s="38">
        <f t="shared" si="116"/>
        <v>0.30740637330263482</v>
      </c>
      <c r="F868" s="32">
        <v>1</v>
      </c>
      <c r="G868" s="6">
        <f t="shared" si="117"/>
        <v>0.11972674717139897</v>
      </c>
      <c r="H868" s="14">
        <f t="shared" si="118"/>
        <v>1.4334493988244093E-2</v>
      </c>
      <c r="M868" s="8">
        <f t="shared" si="119"/>
        <v>9.4498678347078868E-2</v>
      </c>
      <c r="N868" s="8"/>
      <c r="O868" s="10">
        <f t="shared" si="123"/>
        <v>865</v>
      </c>
      <c r="P868" s="8">
        <f t="shared" si="120"/>
        <v>5.3192436040044484</v>
      </c>
      <c r="Q868" s="8">
        <f t="shared" si="121"/>
        <v>3.8361225604683789</v>
      </c>
      <c r="R868" s="8">
        <f t="shared" si="122"/>
        <v>6.802364647540518</v>
      </c>
    </row>
    <row r="869" spans="1:18">
      <c r="A869" s="32">
        <v>-0.69999999999999896</v>
      </c>
      <c r="B869" s="32">
        <v>0</v>
      </c>
      <c r="C869" s="32">
        <v>-0.849222721140801</v>
      </c>
      <c r="D869" s="32">
        <v>0.42083268850026301</v>
      </c>
      <c r="E869" s="38">
        <f t="shared" si="116"/>
        <v>0.30102465491183611</v>
      </c>
      <c r="F869" s="32">
        <v>1</v>
      </c>
      <c r="G869" s="6">
        <f t="shared" si="117"/>
        <v>0.14922272114080204</v>
      </c>
      <c r="H869" s="14">
        <f t="shared" si="118"/>
        <v>2.2267420504665569E-2</v>
      </c>
      <c r="M869" s="8">
        <f t="shared" si="119"/>
        <v>9.0615842864790019E-2</v>
      </c>
      <c r="N869" s="8"/>
      <c r="O869" s="10">
        <f t="shared" si="123"/>
        <v>866</v>
      </c>
      <c r="P869" s="8">
        <f t="shared" si="120"/>
        <v>5.3392658509454947</v>
      </c>
      <c r="Q869" s="8">
        <f t="shared" si="121"/>
        <v>3.8561448074094251</v>
      </c>
      <c r="R869" s="8">
        <f t="shared" si="122"/>
        <v>6.8223868944815642</v>
      </c>
    </row>
    <row r="870" spans="1:18">
      <c r="A870" s="32">
        <v>-4.1900000000000004</v>
      </c>
      <c r="B870" s="32">
        <v>0</v>
      </c>
      <c r="C870" s="32">
        <v>-4.2112952636393501</v>
      </c>
      <c r="D870" s="32">
        <v>0.10597344255116101</v>
      </c>
      <c r="E870" s="38">
        <f t="shared" si="116"/>
        <v>7.580356717884236E-2</v>
      </c>
      <c r="F870" s="32">
        <v>1</v>
      </c>
      <c r="G870" s="6">
        <f t="shared" si="117"/>
        <v>2.1295263639349749E-2</v>
      </c>
      <c r="H870" s="14">
        <f t="shared" si="118"/>
        <v>4.5348825346941152E-4</v>
      </c>
      <c r="M870" s="8">
        <f t="shared" si="119"/>
        <v>5.746180797037267E-3</v>
      </c>
      <c r="N870" s="8"/>
      <c r="O870" s="10">
        <f t="shared" si="123"/>
        <v>867</v>
      </c>
      <c r="P870" s="8">
        <f t="shared" si="120"/>
        <v>5.3592880978865409</v>
      </c>
      <c r="Q870" s="8">
        <f t="shared" si="121"/>
        <v>3.8761670543504714</v>
      </c>
      <c r="R870" s="8">
        <f t="shared" si="122"/>
        <v>6.8424091414226105</v>
      </c>
    </row>
    <row r="871" spans="1:18">
      <c r="A871" s="32">
        <v>-1.0999999999999901</v>
      </c>
      <c r="B871" s="32">
        <v>0</v>
      </c>
      <c r="C871" s="32">
        <v>-0.986915069278822</v>
      </c>
      <c r="D871" s="32">
        <v>0.14368859982198401</v>
      </c>
      <c r="E871" s="38">
        <f t="shared" si="116"/>
        <v>0.10278149097762071</v>
      </c>
      <c r="F871" s="32">
        <v>0</v>
      </c>
      <c r="G871" s="6">
        <f t="shared" si="117"/>
        <v>0.1130849307211681</v>
      </c>
      <c r="H871" s="14">
        <f t="shared" si="118"/>
        <v>1.2788201556211388E-2</v>
      </c>
      <c r="M871" s="8">
        <f t="shared" si="119"/>
        <v>1.0564034887582728E-2</v>
      </c>
      <c r="N871" s="8"/>
      <c r="O871" s="10">
        <f t="shared" si="123"/>
        <v>868</v>
      </c>
      <c r="P871" s="8">
        <f t="shared" si="120"/>
        <v>5.3793103448275872</v>
      </c>
      <c r="Q871" s="8">
        <f t="shared" si="121"/>
        <v>3.8961893012915176</v>
      </c>
      <c r="R871" s="8">
        <f t="shared" si="122"/>
        <v>6.8624313883636567</v>
      </c>
    </row>
    <row r="872" spans="1:18">
      <c r="A872" s="32">
        <v>-4.7999999999999901</v>
      </c>
      <c r="B872" s="32">
        <v>0</v>
      </c>
      <c r="C872" s="32">
        <v>-4.6465311758185104</v>
      </c>
      <c r="D872" s="32">
        <v>0.22760870652683499</v>
      </c>
      <c r="E872" s="38">
        <f t="shared" si="116"/>
        <v>0.16281014809315855</v>
      </c>
      <c r="F872" s="32">
        <v>1</v>
      </c>
      <c r="G872" s="6">
        <f t="shared" si="117"/>
        <v>0.15346882418147967</v>
      </c>
      <c r="H872" s="14">
        <f t="shared" si="118"/>
        <v>2.355267999564592E-2</v>
      </c>
      <c r="M872" s="8">
        <f t="shared" si="119"/>
        <v>2.6507144322116219E-2</v>
      </c>
      <c r="N872" s="8"/>
      <c r="O872" s="10">
        <f t="shared" si="123"/>
        <v>869</v>
      </c>
      <c r="P872" s="8">
        <f t="shared" si="120"/>
        <v>5.3993325917686334</v>
      </c>
      <c r="Q872" s="8">
        <f t="shared" si="121"/>
        <v>3.9162115482325639</v>
      </c>
      <c r="R872" s="8">
        <f t="shared" si="122"/>
        <v>6.882453635304703</v>
      </c>
    </row>
    <row r="873" spans="1:18">
      <c r="A873" s="32">
        <v>0.33</v>
      </c>
      <c r="B873" s="32">
        <v>0</v>
      </c>
      <c r="C873" s="32">
        <v>0.39592660402409502</v>
      </c>
      <c r="D873" s="32">
        <v>0.19810060058613899</v>
      </c>
      <c r="E873" s="38">
        <f t="shared" si="116"/>
        <v>0.14170278725682378</v>
      </c>
      <c r="F873" s="32">
        <v>1</v>
      </c>
      <c r="G873" s="6">
        <f t="shared" si="117"/>
        <v>6.5926604024095004E-2</v>
      </c>
      <c r="H873" s="14">
        <f t="shared" si="118"/>
        <v>4.3463171181498195E-3</v>
      </c>
      <c r="M873" s="8">
        <f t="shared" si="119"/>
        <v>2.007967991635266E-2</v>
      </c>
      <c r="N873" s="8"/>
      <c r="O873" s="10">
        <f t="shared" si="123"/>
        <v>870</v>
      </c>
      <c r="P873" s="8">
        <f t="shared" si="120"/>
        <v>5.4193548387096762</v>
      </c>
      <c r="Q873" s="8">
        <f t="shared" si="121"/>
        <v>3.9362337951736066</v>
      </c>
      <c r="R873" s="8">
        <f t="shared" si="122"/>
        <v>6.9024758822457457</v>
      </c>
    </row>
    <row r="874" spans="1:18">
      <c r="A874" s="32">
        <v>-0.47</v>
      </c>
      <c r="B874" s="32">
        <v>0</v>
      </c>
      <c r="C874" s="32">
        <v>-0.52282502765832195</v>
      </c>
      <c r="D874" s="33">
        <v>9.9539073227945807E-2</v>
      </c>
      <c r="E874" s="38">
        <f t="shared" si="116"/>
        <v>7.1201016431183539E-2</v>
      </c>
      <c r="F874" s="32">
        <v>1</v>
      </c>
      <c r="G874" s="6">
        <f t="shared" si="117"/>
        <v>5.2825027658321977E-2</v>
      </c>
      <c r="H874" s="14">
        <f t="shared" si="118"/>
        <v>2.7904835471024817E-3</v>
      </c>
      <c r="M874" s="8">
        <f t="shared" si="119"/>
        <v>5.0695847408336681E-3</v>
      </c>
      <c r="N874" s="8"/>
      <c r="O874" s="10">
        <f t="shared" si="123"/>
        <v>871</v>
      </c>
      <c r="P874" s="8">
        <f t="shared" si="120"/>
        <v>5.4393770856507224</v>
      </c>
      <c r="Q874" s="8">
        <f t="shared" si="121"/>
        <v>3.9562560421146529</v>
      </c>
      <c r="R874" s="8">
        <f t="shared" si="122"/>
        <v>6.922498129186792</v>
      </c>
    </row>
    <row r="875" spans="1:18">
      <c r="A875" s="32">
        <v>-2.7999999999999901</v>
      </c>
      <c r="B875" s="32">
        <v>0</v>
      </c>
      <c r="C875" s="32">
        <v>-2.80294841778794</v>
      </c>
      <c r="D875" s="33">
        <v>9.9580051712398601E-2</v>
      </c>
      <c r="E875" s="38">
        <f t="shared" si="116"/>
        <v>7.1230328636433499E-2</v>
      </c>
      <c r="F875" s="32">
        <v>1</v>
      </c>
      <c r="G875" s="6">
        <f t="shared" si="117"/>
        <v>2.948417787949964E-3</v>
      </c>
      <c r="H875" s="14">
        <f t="shared" si="118"/>
        <v>8.6931674522997592E-6</v>
      </c>
      <c r="M875" s="8">
        <f t="shared" si="119"/>
        <v>5.0737597176543185E-3</v>
      </c>
      <c r="N875" s="8"/>
      <c r="O875" s="10">
        <f t="shared" si="123"/>
        <v>872</v>
      </c>
      <c r="P875" s="8">
        <f t="shared" si="120"/>
        <v>5.4593993325917687</v>
      </c>
      <c r="Q875" s="8">
        <f t="shared" si="121"/>
        <v>3.9762782890556991</v>
      </c>
      <c r="R875" s="8">
        <f t="shared" si="122"/>
        <v>6.9425203761278382</v>
      </c>
    </row>
    <row r="876" spans="1:18">
      <c r="A876" s="32">
        <v>-1.3999999999999899</v>
      </c>
      <c r="B876" s="32">
        <v>0</v>
      </c>
      <c r="C876" s="32">
        <v>-1.4345112760126</v>
      </c>
      <c r="D876" s="32">
        <v>0.28041845263104398</v>
      </c>
      <c r="E876" s="38">
        <f t="shared" si="116"/>
        <v>0.20058534006708539</v>
      </c>
      <c r="F876" s="32">
        <v>1</v>
      </c>
      <c r="G876" s="6">
        <f t="shared" si="117"/>
        <v>3.4511276012610059E-2</v>
      </c>
      <c r="H876" s="14">
        <f t="shared" si="118"/>
        <v>1.1910281720185546E-3</v>
      </c>
      <c r="M876" s="8">
        <f t="shared" si="119"/>
        <v>4.0234478649828292E-2</v>
      </c>
      <c r="N876" s="8"/>
      <c r="O876" s="10">
        <f t="shared" si="123"/>
        <v>873</v>
      </c>
      <c r="P876" s="8">
        <f t="shared" si="120"/>
        <v>5.4794215795328149</v>
      </c>
      <c r="Q876" s="8">
        <f t="shared" si="121"/>
        <v>3.9963005359967454</v>
      </c>
      <c r="R876" s="8">
        <f t="shared" si="122"/>
        <v>6.9625426230688845</v>
      </c>
    </row>
    <row r="877" spans="1:18">
      <c r="A877" s="32">
        <v>-1.26999999999999</v>
      </c>
      <c r="B877" s="32">
        <v>0</v>
      </c>
      <c r="C877" s="32">
        <v>-1.2816187714093401</v>
      </c>
      <c r="D877" s="32">
        <v>0.13915116870719499</v>
      </c>
      <c r="E877" s="38">
        <f t="shared" si="116"/>
        <v>9.9535833801170787E-2</v>
      </c>
      <c r="F877" s="32">
        <v>1</v>
      </c>
      <c r="G877" s="6">
        <f t="shared" si="117"/>
        <v>1.1618771409350082E-2</v>
      </c>
      <c r="H877" s="14">
        <f t="shared" si="118"/>
        <v>1.3499584906273088E-4</v>
      </c>
      <c r="M877" s="8">
        <f t="shared" si="119"/>
        <v>9.9073822104942932E-3</v>
      </c>
      <c r="N877" s="8"/>
      <c r="O877" s="10">
        <f t="shared" si="123"/>
        <v>874</v>
      </c>
      <c r="P877" s="8">
        <f t="shared" si="120"/>
        <v>5.4994438264738612</v>
      </c>
      <c r="Q877" s="8">
        <f t="shared" si="121"/>
        <v>4.0163227829377917</v>
      </c>
      <c r="R877" s="8">
        <f t="shared" si="122"/>
        <v>6.9825648700099308</v>
      </c>
    </row>
    <row r="878" spans="1:18">
      <c r="A878" s="32">
        <v>-1.2999999999999901</v>
      </c>
      <c r="B878" s="32">
        <v>0</v>
      </c>
      <c r="C878" s="32">
        <v>-1.2245601166806099</v>
      </c>
      <c r="D878" s="32">
        <v>0.231608847854055</v>
      </c>
      <c r="E878" s="38">
        <f t="shared" si="116"/>
        <v>0.16567147801245788</v>
      </c>
      <c r="F878" s="32">
        <v>1</v>
      </c>
      <c r="G878" s="6">
        <f t="shared" si="117"/>
        <v>7.5439883319380119E-2</v>
      </c>
      <c r="H878" s="14">
        <f t="shared" si="118"/>
        <v>5.6911759952416865E-3</v>
      </c>
      <c r="M878" s="8">
        <f t="shared" si="119"/>
        <v>2.7447038626832315E-2</v>
      </c>
      <c r="N878" s="8"/>
      <c r="O878" s="10">
        <f t="shared" si="123"/>
        <v>875</v>
      </c>
      <c r="P878" s="8">
        <f t="shared" si="120"/>
        <v>5.5194660734149039</v>
      </c>
      <c r="Q878" s="8">
        <f t="shared" si="121"/>
        <v>4.0363450298788344</v>
      </c>
      <c r="R878" s="8">
        <f t="shared" si="122"/>
        <v>7.0025871169509735</v>
      </c>
    </row>
    <row r="879" spans="1:18">
      <c r="A879" s="32">
        <v>-1.0999999999999901</v>
      </c>
      <c r="B879" s="32">
        <v>0</v>
      </c>
      <c r="C879" s="32">
        <v>-1.24501431811553</v>
      </c>
      <c r="D879" s="32">
        <v>0.18424880018716699</v>
      </c>
      <c r="E879" s="38">
        <f t="shared" si="116"/>
        <v>0.13179449460525242</v>
      </c>
      <c r="F879" s="32">
        <v>0</v>
      </c>
      <c r="G879" s="6">
        <f t="shared" si="117"/>
        <v>0.14501431811553989</v>
      </c>
      <c r="H879" s="14">
        <f t="shared" si="118"/>
        <v>2.1029152458514999E-2</v>
      </c>
      <c r="M879" s="8">
        <f t="shared" si="119"/>
        <v>1.7369788808253909E-2</v>
      </c>
      <c r="N879" s="8"/>
      <c r="O879" s="10">
        <f t="shared" si="123"/>
        <v>876</v>
      </c>
      <c r="P879" s="8">
        <f t="shared" si="120"/>
        <v>5.5394883203559502</v>
      </c>
      <c r="Q879" s="8">
        <f t="shared" si="121"/>
        <v>4.0563672768198806</v>
      </c>
      <c r="R879" s="8">
        <f t="shared" si="122"/>
        <v>7.0226093638920197</v>
      </c>
    </row>
    <row r="880" spans="1:18">
      <c r="A880" s="32">
        <v>-2.7</v>
      </c>
      <c r="B880" s="32">
        <v>0</v>
      </c>
      <c r="C880" s="32">
        <v>-2.7024516705472501</v>
      </c>
      <c r="D880" s="33">
        <v>8.6951845811528802E-2</v>
      </c>
      <c r="E880" s="38">
        <f t="shared" si="116"/>
        <v>6.2197281947469915E-2</v>
      </c>
      <c r="F880" s="32">
        <v>1</v>
      </c>
      <c r="G880" s="6">
        <f t="shared" si="117"/>
        <v>2.4516705472499289E-3</v>
      </c>
      <c r="H880" s="14">
        <f t="shared" si="118"/>
        <v>6.0106884722527661E-6</v>
      </c>
      <c r="M880" s="8">
        <f t="shared" si="119"/>
        <v>3.8685018816530668E-3</v>
      </c>
      <c r="N880" s="8"/>
      <c r="O880" s="10">
        <f t="shared" si="123"/>
        <v>877</v>
      </c>
      <c r="P880" s="8">
        <f t="shared" si="120"/>
        <v>5.5595105672969964</v>
      </c>
      <c r="Q880" s="8">
        <f t="shared" si="121"/>
        <v>4.0763895237609269</v>
      </c>
      <c r="R880" s="8">
        <f t="shared" si="122"/>
        <v>7.042631610833066</v>
      </c>
    </row>
    <row r="881" spans="1:18">
      <c r="A881" s="32">
        <v>1.66</v>
      </c>
      <c r="B881" s="32">
        <v>0</v>
      </c>
      <c r="C881" s="32">
        <v>1.66645699480237</v>
      </c>
      <c r="D881" s="32">
        <v>0.11137819770641801</v>
      </c>
      <c r="E881" s="38">
        <f t="shared" si="116"/>
        <v>7.9669627492009301E-2</v>
      </c>
      <c r="F881" s="32">
        <v>1</v>
      </c>
      <c r="G881" s="6">
        <f t="shared" si="117"/>
        <v>6.456994802370053E-3</v>
      </c>
      <c r="H881" s="14">
        <f t="shared" si="118"/>
        <v>4.169278187783388E-5</v>
      </c>
      <c r="M881" s="8">
        <f t="shared" si="119"/>
        <v>6.3472495447155245E-3</v>
      </c>
      <c r="N881" s="8"/>
      <c r="O881" s="10">
        <f t="shared" si="123"/>
        <v>878</v>
      </c>
      <c r="P881" s="8">
        <f t="shared" si="120"/>
        <v>5.5795328142380427</v>
      </c>
      <c r="Q881" s="8">
        <f t="shared" si="121"/>
        <v>4.0964117707019732</v>
      </c>
      <c r="R881" s="8">
        <f t="shared" si="122"/>
        <v>7.0626538577741123</v>
      </c>
    </row>
    <row r="882" spans="1:18">
      <c r="A882" s="32">
        <v>-0.3</v>
      </c>
      <c r="B882" s="32">
        <v>0</v>
      </c>
      <c r="C882" s="32">
        <v>-0.227044257647596</v>
      </c>
      <c r="D882" s="32">
        <v>0.141612335760161</v>
      </c>
      <c r="E882" s="38">
        <f t="shared" si="116"/>
        <v>0.10129632433112402</v>
      </c>
      <c r="F882" s="32">
        <v>1</v>
      </c>
      <c r="G882" s="6">
        <f t="shared" si="117"/>
        <v>7.2955742352403985E-2</v>
      </c>
      <c r="H882" s="14">
        <f t="shared" si="118"/>
        <v>5.3225403421903522E-3</v>
      </c>
      <c r="M882" s="8">
        <f t="shared" si="119"/>
        <v>1.0260945322996269E-2</v>
      </c>
      <c r="N882" s="8"/>
      <c r="O882" s="10">
        <f t="shared" si="123"/>
        <v>879</v>
      </c>
      <c r="P882" s="8">
        <f t="shared" si="120"/>
        <v>5.599555061179089</v>
      </c>
      <c r="Q882" s="8">
        <f t="shared" si="121"/>
        <v>4.1164340176430194</v>
      </c>
      <c r="R882" s="8">
        <f t="shared" si="122"/>
        <v>7.0826761047151585</v>
      </c>
    </row>
    <row r="883" spans="1:18">
      <c r="A883" s="32">
        <v>-1.02999999999999</v>
      </c>
      <c r="B883" s="32">
        <v>0</v>
      </c>
      <c r="C883" s="32">
        <v>-0.96764655804851596</v>
      </c>
      <c r="D883" s="32">
        <v>0.11554804908470501</v>
      </c>
      <c r="E883" s="38">
        <f t="shared" si="116"/>
        <v>8.2652352233891363E-2</v>
      </c>
      <c r="F883" s="32">
        <v>1</v>
      </c>
      <c r="G883" s="6">
        <f t="shared" si="117"/>
        <v>6.2353441951474076E-2</v>
      </c>
      <c r="H883" s="14">
        <f t="shared" si="118"/>
        <v>3.8879517231958471E-3</v>
      </c>
      <c r="M883" s="8">
        <f t="shared" si="119"/>
        <v>6.8314113297952466E-3</v>
      </c>
      <c r="N883" s="8"/>
      <c r="O883" s="10">
        <f t="shared" si="123"/>
        <v>880</v>
      </c>
      <c r="P883" s="8">
        <f t="shared" si="120"/>
        <v>5.6195773081201352</v>
      </c>
      <c r="Q883" s="8">
        <f t="shared" si="121"/>
        <v>4.1364562645840657</v>
      </c>
      <c r="R883" s="8">
        <f t="shared" si="122"/>
        <v>7.1026983516562048</v>
      </c>
    </row>
    <row r="884" spans="1:18">
      <c r="A884" s="32">
        <v>0.94999999999999896</v>
      </c>
      <c r="B884" s="32">
        <v>0</v>
      </c>
      <c r="C884" s="32">
        <v>0.93801678155219403</v>
      </c>
      <c r="D884" s="33">
        <v>9.5648328539677599E-2</v>
      </c>
      <c r="E884" s="38">
        <f t="shared" si="116"/>
        <v>6.8417938716118482E-2</v>
      </c>
      <c r="F884" s="32">
        <v>1</v>
      </c>
      <c r="G884" s="6">
        <f t="shared" si="117"/>
        <v>1.1983218447804922E-2</v>
      </c>
      <c r="H884" s="14">
        <f t="shared" si="118"/>
        <v>1.4359752436781219E-4</v>
      </c>
      <c r="M884" s="8">
        <f t="shared" si="119"/>
        <v>4.6810143381625447E-3</v>
      </c>
      <c r="N884" s="8"/>
      <c r="O884" s="10">
        <f t="shared" si="123"/>
        <v>881</v>
      </c>
      <c r="P884" s="8">
        <f t="shared" si="120"/>
        <v>5.6395995550611779</v>
      </c>
      <c r="Q884" s="8">
        <f t="shared" si="121"/>
        <v>4.1564785115251084</v>
      </c>
      <c r="R884" s="8">
        <f t="shared" si="122"/>
        <v>7.1227205985972475</v>
      </c>
    </row>
    <row r="885" spans="1:18">
      <c r="A885" s="32">
        <v>0.52999999999999903</v>
      </c>
      <c r="B885" s="32">
        <v>0</v>
      </c>
      <c r="C885" s="32">
        <v>0.48139298471233599</v>
      </c>
      <c r="D885" s="32">
        <v>0.11856796068938701</v>
      </c>
      <c r="E885" s="38">
        <f t="shared" si="116"/>
        <v>8.4812516768408217E-2</v>
      </c>
      <c r="F885" s="32">
        <v>1</v>
      </c>
      <c r="G885" s="6">
        <f t="shared" si="117"/>
        <v>4.8607015287663036E-2</v>
      </c>
      <c r="H885" s="14">
        <f t="shared" si="118"/>
        <v>2.3626419351751079E-3</v>
      </c>
      <c r="M885" s="8">
        <f t="shared" si="119"/>
        <v>7.1931630005915249E-3</v>
      </c>
      <c r="N885" s="8"/>
      <c r="O885" s="10">
        <f t="shared" si="123"/>
        <v>882</v>
      </c>
      <c r="P885" s="8">
        <f t="shared" si="120"/>
        <v>5.6596218020022242</v>
      </c>
      <c r="Q885" s="8">
        <f t="shared" si="121"/>
        <v>4.1765007584661547</v>
      </c>
      <c r="R885" s="8">
        <f t="shared" si="122"/>
        <v>7.1427428455382937</v>
      </c>
    </row>
    <row r="886" spans="1:18">
      <c r="A886" s="32">
        <v>-4.2</v>
      </c>
      <c r="B886" s="32">
        <v>0</v>
      </c>
      <c r="C886" s="32">
        <v>-4.0828967194604902</v>
      </c>
      <c r="D886" s="32">
        <v>0.30048130380201998</v>
      </c>
      <c r="E886" s="38">
        <f t="shared" si="116"/>
        <v>0.2149364420972377</v>
      </c>
      <c r="F886" s="32">
        <v>1</v>
      </c>
      <c r="G886" s="6">
        <f t="shared" si="117"/>
        <v>0.11710328053951002</v>
      </c>
      <c r="H886" s="14">
        <f t="shared" si="118"/>
        <v>1.3713178313115188E-2</v>
      </c>
      <c r="M886" s="8">
        <f t="shared" si="119"/>
        <v>4.6197674141419211E-2</v>
      </c>
      <c r="N886" s="8"/>
      <c r="O886" s="10">
        <f t="shared" si="123"/>
        <v>883</v>
      </c>
      <c r="P886" s="8">
        <f t="shared" si="120"/>
        <v>5.6796440489432705</v>
      </c>
      <c r="Q886" s="8">
        <f t="shared" si="121"/>
        <v>4.1965230054072009</v>
      </c>
      <c r="R886" s="8">
        <f t="shared" si="122"/>
        <v>7.16276509247934</v>
      </c>
    </row>
    <row r="887" spans="1:18">
      <c r="A887" s="32">
        <v>-1.2</v>
      </c>
      <c r="B887" s="32">
        <v>0</v>
      </c>
      <c r="C887" s="32">
        <v>-1.0880471949902799</v>
      </c>
      <c r="D887" s="32">
        <v>0.130920550827822</v>
      </c>
      <c r="E887" s="38">
        <f t="shared" si="116"/>
        <v>9.3648413516213794E-2</v>
      </c>
      <c r="F887" s="32">
        <v>0</v>
      </c>
      <c r="G887" s="6">
        <f t="shared" si="117"/>
        <v>0.11195280500972005</v>
      </c>
      <c r="H887" s="14">
        <f t="shared" si="118"/>
        <v>1.2533430549544398E-2</v>
      </c>
      <c r="M887" s="8">
        <f t="shared" si="119"/>
        <v>8.7700253541037748E-3</v>
      </c>
      <c r="N887" s="8"/>
      <c r="O887" s="10">
        <f t="shared" si="123"/>
        <v>884</v>
      </c>
      <c r="P887" s="8">
        <f t="shared" si="120"/>
        <v>5.6996662958843167</v>
      </c>
      <c r="Q887" s="8">
        <f t="shared" si="121"/>
        <v>4.2165452523482472</v>
      </c>
      <c r="R887" s="8">
        <f t="shared" si="122"/>
        <v>7.1827873394203863</v>
      </c>
    </row>
    <row r="888" spans="1:18">
      <c r="A888" s="32">
        <v>-4.2699999999999898</v>
      </c>
      <c r="B888" s="32">
        <v>0</v>
      </c>
      <c r="C888" s="32">
        <v>-4.1245184615117401</v>
      </c>
      <c r="D888" s="32">
        <v>0.29369133054114599</v>
      </c>
      <c r="E888" s="38">
        <f t="shared" si="116"/>
        <v>0.21007952529022991</v>
      </c>
      <c r="F888" s="32">
        <v>1</v>
      </c>
      <c r="G888" s="6">
        <f t="shared" si="117"/>
        <v>0.14548153848824974</v>
      </c>
      <c r="H888" s="14">
        <f t="shared" si="118"/>
        <v>2.1164878040908091E-2</v>
      </c>
      <c r="M888" s="8">
        <f t="shared" si="119"/>
        <v>4.4133406946168352E-2</v>
      </c>
      <c r="N888" s="8"/>
      <c r="O888" s="10">
        <f t="shared" si="123"/>
        <v>885</v>
      </c>
      <c r="P888" s="8">
        <f t="shared" si="120"/>
        <v>5.719688542825363</v>
      </c>
      <c r="Q888" s="8">
        <f t="shared" si="121"/>
        <v>4.2365674992892934</v>
      </c>
      <c r="R888" s="8">
        <f t="shared" si="122"/>
        <v>7.2028095863614325</v>
      </c>
    </row>
    <row r="889" spans="1:18">
      <c r="A889" s="32">
        <v>0</v>
      </c>
      <c r="B889" s="32">
        <v>0</v>
      </c>
      <c r="C889" s="33">
        <v>-1.3254341998168301E-2</v>
      </c>
      <c r="D889" s="32">
        <v>0.132891412370089</v>
      </c>
      <c r="E889" s="38">
        <f t="shared" si="116"/>
        <v>9.5058184980864546E-2</v>
      </c>
      <c r="F889" s="32">
        <v>1</v>
      </c>
      <c r="G889" s="6">
        <f t="shared" si="117"/>
        <v>1.3254341998168301E-2</v>
      </c>
      <c r="H889" s="14">
        <f t="shared" si="118"/>
        <v>1.7567758180440807E-4</v>
      </c>
      <c r="M889" s="8">
        <f t="shared" si="119"/>
        <v>9.0360585318562617E-3</v>
      </c>
      <c r="N889" s="8"/>
      <c r="O889" s="10">
        <f t="shared" si="123"/>
        <v>886</v>
      </c>
      <c r="P889" s="8">
        <f t="shared" si="120"/>
        <v>5.7397107897664057</v>
      </c>
      <c r="Q889" s="8">
        <f t="shared" si="121"/>
        <v>4.2565897462303361</v>
      </c>
      <c r="R889" s="8">
        <f t="shared" si="122"/>
        <v>7.2228318333024752</v>
      </c>
    </row>
    <row r="890" spans="1:18">
      <c r="A890" s="32">
        <v>0.5</v>
      </c>
      <c r="B890" s="32">
        <v>0</v>
      </c>
      <c r="C890" s="32">
        <v>0.43484746601868401</v>
      </c>
      <c r="D890" s="32">
        <v>0.148480400741902</v>
      </c>
      <c r="E890" s="38">
        <f t="shared" si="116"/>
        <v>0.10620910070885391</v>
      </c>
      <c r="F890" s="32">
        <v>1</v>
      </c>
      <c r="G890" s="6">
        <f t="shared" si="117"/>
        <v>6.5152533981315985E-2</v>
      </c>
      <c r="H890" s="14">
        <f t="shared" si="118"/>
        <v>4.2448526841865342E-3</v>
      </c>
      <c r="M890" s="8">
        <f t="shared" si="119"/>
        <v>1.1280373073383471E-2</v>
      </c>
      <c r="N890" s="8"/>
      <c r="O890" s="10">
        <f t="shared" si="123"/>
        <v>887</v>
      </c>
      <c r="P890" s="8">
        <f t="shared" si="120"/>
        <v>5.759733036707452</v>
      </c>
      <c r="Q890" s="8">
        <f t="shared" si="121"/>
        <v>4.2766119931713824</v>
      </c>
      <c r="R890" s="8">
        <f t="shared" si="122"/>
        <v>7.2428540802435215</v>
      </c>
    </row>
    <row r="891" spans="1:18">
      <c r="A891" s="32">
        <v>-3.5</v>
      </c>
      <c r="B891" s="32">
        <v>0</v>
      </c>
      <c r="C891" s="32">
        <v>-3.4948661800366798</v>
      </c>
      <c r="D891" s="33">
        <v>5.0701513694320598E-2</v>
      </c>
      <c r="E891" s="38">
        <f t="shared" si="116"/>
        <v>3.6267158137671743E-2</v>
      </c>
      <c r="F891" s="32">
        <v>1</v>
      </c>
      <c r="G891" s="6">
        <f t="shared" si="117"/>
        <v>5.1338199633201853E-3</v>
      </c>
      <c r="H891" s="14">
        <f t="shared" si="118"/>
        <v>2.6356107415784868E-5</v>
      </c>
      <c r="M891" s="8">
        <f t="shared" si="119"/>
        <v>1.3153067593828897E-3</v>
      </c>
      <c r="N891" s="8"/>
      <c r="O891" s="10">
        <f t="shared" si="123"/>
        <v>888</v>
      </c>
      <c r="P891" s="8">
        <f t="shared" si="120"/>
        <v>5.7797552836484982</v>
      </c>
      <c r="Q891" s="8">
        <f t="shared" si="121"/>
        <v>4.2966342401124287</v>
      </c>
      <c r="R891" s="8">
        <f t="shared" si="122"/>
        <v>7.2628763271845678</v>
      </c>
    </row>
    <row r="892" spans="1:18">
      <c r="A892" s="33">
        <v>-9.9999999999999603E-2</v>
      </c>
      <c r="B892" s="32">
        <v>0</v>
      </c>
      <c r="C892" s="33">
        <v>-9.2632833877656695E-2</v>
      </c>
      <c r="D892" s="32">
        <v>0.16270049851729401</v>
      </c>
      <c r="E892" s="38">
        <f t="shared" si="116"/>
        <v>0.11638083912799829</v>
      </c>
      <c r="F892" s="32">
        <v>1</v>
      </c>
      <c r="G892" s="6">
        <f t="shared" si="117"/>
        <v>7.367166122342908E-3</v>
      </c>
      <c r="H892" s="14">
        <f t="shared" si="118"/>
        <v>5.4275136674197036E-5</v>
      </c>
      <c r="M892" s="8">
        <f t="shared" si="119"/>
        <v>1.3544499716137018E-2</v>
      </c>
      <c r="N892" s="8"/>
      <c r="O892" s="10">
        <f t="shared" si="123"/>
        <v>889</v>
      </c>
      <c r="P892" s="8">
        <f t="shared" si="120"/>
        <v>5.7997775305895445</v>
      </c>
      <c r="Q892" s="8">
        <f t="shared" si="121"/>
        <v>4.3166564870534749</v>
      </c>
      <c r="R892" s="8">
        <f t="shared" si="122"/>
        <v>7.282898574125614</v>
      </c>
    </row>
    <row r="893" spans="1:18">
      <c r="A893" s="32">
        <v>-1.8499999999999901</v>
      </c>
      <c r="B893" s="32">
        <v>0</v>
      </c>
      <c r="C893" s="32">
        <v>-1.89860395976856</v>
      </c>
      <c r="D893" s="32">
        <v>0.184695195113392</v>
      </c>
      <c r="E893" s="38">
        <f t="shared" si="116"/>
        <v>0.13211380411302889</v>
      </c>
      <c r="F893" s="32">
        <v>1</v>
      </c>
      <c r="G893" s="6">
        <f t="shared" si="117"/>
        <v>4.8603959768569904E-2</v>
      </c>
      <c r="H893" s="14">
        <f t="shared" si="118"/>
        <v>2.3623449051847619E-3</v>
      </c>
      <c r="M893" s="8">
        <f t="shared" si="119"/>
        <v>1.745405723721577E-2</v>
      </c>
      <c r="N893" s="8"/>
      <c r="O893" s="10">
        <f t="shared" si="123"/>
        <v>890</v>
      </c>
      <c r="P893" s="8">
        <f t="shared" si="120"/>
        <v>5.8197997775305907</v>
      </c>
      <c r="Q893" s="8">
        <f t="shared" si="121"/>
        <v>4.3366787339945212</v>
      </c>
      <c r="R893" s="8">
        <f t="shared" si="122"/>
        <v>7.3029208210666603</v>
      </c>
    </row>
    <row r="894" spans="1:18">
      <c r="A894" s="32">
        <v>-0.4</v>
      </c>
      <c r="B894" s="32">
        <v>0</v>
      </c>
      <c r="C894" s="32">
        <v>-0.34426735788312601</v>
      </c>
      <c r="D894" s="33">
        <v>8.1439487678672595E-2</v>
      </c>
      <c r="E894" s="38">
        <f t="shared" si="116"/>
        <v>5.825425244896066E-2</v>
      </c>
      <c r="F894" s="32">
        <v>1</v>
      </c>
      <c r="G894" s="6">
        <f t="shared" si="117"/>
        <v>5.5732642116874009E-2</v>
      </c>
      <c r="H894" s="14">
        <f t="shared" si="118"/>
        <v>3.1061273973275586E-3</v>
      </c>
      <c r="M894" s="8">
        <f t="shared" si="119"/>
        <v>3.3935579283872392E-3</v>
      </c>
      <c r="N894" s="8"/>
      <c r="O894" s="10">
        <f t="shared" si="123"/>
        <v>891</v>
      </c>
      <c r="P894" s="8">
        <f t="shared" si="120"/>
        <v>5.8398220244716335</v>
      </c>
      <c r="Q894" s="8">
        <f t="shared" si="121"/>
        <v>4.3567009809355639</v>
      </c>
      <c r="R894" s="8">
        <f t="shared" si="122"/>
        <v>7.322943068007703</v>
      </c>
    </row>
    <row r="895" spans="1:18">
      <c r="A895" s="32">
        <v>2</v>
      </c>
      <c r="B895" s="32">
        <v>0</v>
      </c>
      <c r="C895" s="32">
        <v>1.9738337196598399</v>
      </c>
      <c r="D895" s="33">
        <v>5.9749612334068503E-2</v>
      </c>
      <c r="E895" s="38">
        <f t="shared" si="116"/>
        <v>4.2739328301888112E-2</v>
      </c>
      <c r="F895" s="32">
        <v>1</v>
      </c>
      <c r="G895" s="6">
        <f t="shared" si="117"/>
        <v>2.6166280340160109E-2</v>
      </c>
      <c r="H895" s="14">
        <f t="shared" si="118"/>
        <v>6.8467422683984945E-4</v>
      </c>
      <c r="M895" s="8">
        <f t="shared" si="119"/>
        <v>1.8266501836965742E-3</v>
      </c>
      <c r="N895" s="8"/>
      <c r="O895" s="10">
        <f t="shared" si="123"/>
        <v>892</v>
      </c>
      <c r="P895" s="8">
        <f t="shared" si="120"/>
        <v>5.8598442714126797</v>
      </c>
      <c r="Q895" s="8">
        <f t="shared" si="121"/>
        <v>4.3767232278766102</v>
      </c>
      <c r="R895" s="8">
        <f t="shared" si="122"/>
        <v>7.3429653149487493</v>
      </c>
    </row>
    <row r="896" spans="1:18">
      <c r="A896" s="32">
        <v>-2.15</v>
      </c>
      <c r="B896" s="32">
        <v>0</v>
      </c>
      <c r="C896" s="32">
        <v>-2.1084834751161399</v>
      </c>
      <c r="D896" s="33">
        <v>7.3734647058066094E-2</v>
      </c>
      <c r="E896" s="38">
        <f t="shared" si="116"/>
        <v>5.274292442633411E-2</v>
      </c>
      <c r="F896" s="32">
        <v>1</v>
      </c>
      <c r="G896" s="6">
        <f t="shared" si="117"/>
        <v>4.151652488386004E-2</v>
      </c>
      <c r="H896" s="14">
        <f t="shared" si="118"/>
        <v>1.7236218384321699E-3</v>
      </c>
      <c r="M896" s="8">
        <f t="shared" si="119"/>
        <v>2.7818160770419912E-3</v>
      </c>
      <c r="N896" s="8"/>
      <c r="O896" s="10">
        <f t="shared" si="123"/>
        <v>893</v>
      </c>
      <c r="P896" s="8">
        <f t="shared" si="120"/>
        <v>5.879866518353726</v>
      </c>
      <c r="Q896" s="8">
        <f t="shared" si="121"/>
        <v>4.3967454748176564</v>
      </c>
      <c r="R896" s="8">
        <f t="shared" si="122"/>
        <v>7.3629875618897955</v>
      </c>
    </row>
    <row r="897" spans="1:18">
      <c r="A897" s="32">
        <v>1.32</v>
      </c>
      <c r="B897" s="32">
        <v>0</v>
      </c>
      <c r="C897" s="32">
        <v>1.3135468881761501</v>
      </c>
      <c r="D897" s="32">
        <v>0.12797279515899199</v>
      </c>
      <c r="E897" s="38">
        <f t="shared" si="116"/>
        <v>9.1539862642620207E-2</v>
      </c>
      <c r="F897" s="32">
        <v>1</v>
      </c>
      <c r="G897" s="6">
        <f t="shared" si="117"/>
        <v>6.4531118238499996E-3</v>
      </c>
      <c r="H897" s="14">
        <f t="shared" si="118"/>
        <v>4.1642652211112671E-5</v>
      </c>
      <c r="M897" s="8">
        <f t="shared" si="119"/>
        <v>8.3795464526297738E-3</v>
      </c>
      <c r="N897" s="8"/>
      <c r="O897" s="10">
        <f t="shared" si="123"/>
        <v>894</v>
      </c>
      <c r="P897" s="8">
        <f t="shared" si="120"/>
        <v>5.8998887652947722</v>
      </c>
      <c r="Q897" s="8">
        <f t="shared" si="121"/>
        <v>4.4167677217587027</v>
      </c>
      <c r="R897" s="8">
        <f t="shared" si="122"/>
        <v>7.3830098088308418</v>
      </c>
    </row>
    <row r="898" spans="1:18">
      <c r="A898" s="32">
        <v>0.69999999999999896</v>
      </c>
      <c r="B898" s="32">
        <v>0</v>
      </c>
      <c r="C898" s="32">
        <v>0.666957152398721</v>
      </c>
      <c r="D898" s="33">
        <v>8.2831191038541294E-2</v>
      </c>
      <c r="E898" s="38">
        <f t="shared" si="116"/>
        <v>5.9249747891905215E-2</v>
      </c>
      <c r="F898" s="32">
        <v>1</v>
      </c>
      <c r="G898" s="6">
        <f t="shared" si="117"/>
        <v>3.3042847601277958E-2</v>
      </c>
      <c r="H898" s="14">
        <f t="shared" si="118"/>
        <v>1.0918297776012806E-3</v>
      </c>
      <c r="M898" s="8">
        <f t="shared" si="119"/>
        <v>3.5105326252543264E-3</v>
      </c>
      <c r="N898" s="8"/>
      <c r="O898" s="10">
        <f t="shared" si="123"/>
        <v>895</v>
      </c>
      <c r="P898" s="8">
        <f t="shared" si="120"/>
        <v>5.9199110122358185</v>
      </c>
      <c r="Q898" s="8">
        <f t="shared" si="121"/>
        <v>4.436789968699749</v>
      </c>
      <c r="R898" s="8">
        <f t="shared" si="122"/>
        <v>7.4030320557718881</v>
      </c>
    </row>
    <row r="899" spans="1:18">
      <c r="A899" s="32">
        <v>-7</v>
      </c>
      <c r="B899" s="32">
        <v>0</v>
      </c>
      <c r="C899" s="32">
        <v>-6.8540632909193402</v>
      </c>
      <c r="D899" s="32">
        <v>0.140538015180044</v>
      </c>
      <c r="E899" s="38">
        <f t="shared" si="116"/>
        <v>0.1005278550778279</v>
      </c>
      <c r="F899" s="32">
        <v>0</v>
      </c>
      <c r="G899" s="6">
        <f t="shared" si="117"/>
        <v>0.14593670908065981</v>
      </c>
      <c r="H899" s="14">
        <f t="shared" si="118"/>
        <v>2.1297523057293134E-2</v>
      </c>
      <c r="M899" s="8">
        <f t="shared" si="119"/>
        <v>1.0105849646548768E-2</v>
      </c>
      <c r="N899" s="8"/>
      <c r="O899" s="10">
        <f t="shared" si="123"/>
        <v>896</v>
      </c>
      <c r="P899" s="8">
        <f t="shared" si="120"/>
        <v>5.9399332591768648</v>
      </c>
      <c r="Q899" s="8">
        <f t="shared" si="121"/>
        <v>4.4568122156407952</v>
      </c>
      <c r="R899" s="8">
        <f t="shared" si="122"/>
        <v>7.4230543027129343</v>
      </c>
    </row>
    <row r="900" spans="1:18">
      <c r="A900" s="32">
        <v>-1.2999999999999901</v>
      </c>
      <c r="B900" s="32">
        <v>0</v>
      </c>
      <c r="C900" s="32">
        <v>-1.4010746383512001</v>
      </c>
      <c r="D900" s="32">
        <v>0.34205459640785102</v>
      </c>
      <c r="E900" s="38">
        <f t="shared" ref="E900:E902" si="124">D900*2.262/SQRT(10)</f>
        <v>0.2446741179056873</v>
      </c>
      <c r="F900" s="32">
        <v>1</v>
      </c>
      <c r="G900" s="6">
        <f t="shared" ref="G900:G902" si="125">ABS(A900-C900)</f>
        <v>0.10107463835121</v>
      </c>
      <c r="H900" s="14">
        <f t="shared" ref="H900:H902" si="126">G900*G900</f>
        <v>1.0216082517827891E-2</v>
      </c>
      <c r="M900" s="8">
        <f t="shared" ref="M900:M902" si="127">E900*E900</f>
        <v>5.9865423972926171E-2</v>
      </c>
      <c r="N900" s="8"/>
      <c r="O900" s="10">
        <f t="shared" si="123"/>
        <v>897</v>
      </c>
      <c r="P900" s="8">
        <f t="shared" ref="P900:P902" si="128">-12+O900*18/899</f>
        <v>5.9599555061179075</v>
      </c>
      <c r="Q900" s="8">
        <f t="shared" ref="Q900:Q902" si="129">P900-$N$3</f>
        <v>4.4768344625818379</v>
      </c>
      <c r="R900" s="8">
        <f t="shared" ref="R900:R902" si="130">P900+$N$3</f>
        <v>7.443076549653977</v>
      </c>
    </row>
    <row r="901" spans="1:18">
      <c r="A901" s="32">
        <v>1.19999999999999</v>
      </c>
      <c r="B901" s="32">
        <v>0</v>
      </c>
      <c r="C901" s="32">
        <v>1.1281152057516499</v>
      </c>
      <c r="D901" s="32">
        <v>0.109323598773523</v>
      </c>
      <c r="E901" s="38">
        <f t="shared" si="124"/>
        <v>7.8199958068369546E-2</v>
      </c>
      <c r="F901" s="32">
        <v>1</v>
      </c>
      <c r="G901" s="6">
        <f t="shared" si="125"/>
        <v>7.1884794248340045E-2</v>
      </c>
      <c r="H901" s="14">
        <f t="shared" si="126"/>
        <v>5.1674236441261821E-3</v>
      </c>
      <c r="M901" s="8">
        <f t="shared" si="127"/>
        <v>6.1152334418947555E-3</v>
      </c>
      <c r="N901" s="8"/>
      <c r="O901" s="10">
        <f t="shared" ref="O901:O902" si="131">O900+1</f>
        <v>898</v>
      </c>
      <c r="P901" s="8">
        <f t="shared" si="128"/>
        <v>5.9799777530589537</v>
      </c>
      <c r="Q901" s="8">
        <f t="shared" si="129"/>
        <v>4.4968567095228842</v>
      </c>
      <c r="R901" s="8">
        <f t="shared" si="130"/>
        <v>7.4630987965950233</v>
      </c>
    </row>
    <row r="902" spans="1:18">
      <c r="A902" s="32">
        <v>-2.2999999999999901</v>
      </c>
      <c r="B902" s="32">
        <v>0</v>
      </c>
      <c r="C902" s="32">
        <v>-2.2794781747692401</v>
      </c>
      <c r="D902" s="32">
        <v>0.19888819458729301</v>
      </c>
      <c r="E902" s="38">
        <f t="shared" si="124"/>
        <v>0.14226615892182665</v>
      </c>
      <c r="F902" s="32">
        <v>1</v>
      </c>
      <c r="G902" s="6">
        <f t="shared" si="125"/>
        <v>2.0521825230749968E-2</v>
      </c>
      <c r="H902" s="14">
        <f t="shared" si="126"/>
        <v>4.2114531080144599E-4</v>
      </c>
      <c r="M902" s="8">
        <f t="shared" si="127"/>
        <v>2.0239659974370435E-2</v>
      </c>
      <c r="N902" s="8"/>
      <c r="O902" s="10">
        <f t="shared" si="131"/>
        <v>899</v>
      </c>
      <c r="P902" s="8">
        <f t="shared" si="128"/>
        <v>6</v>
      </c>
      <c r="Q902" s="8">
        <f t="shared" si="129"/>
        <v>4.5168789564639305</v>
      </c>
      <c r="R902" s="8">
        <f t="shared" si="130"/>
        <v>7.4831210435360695</v>
      </c>
    </row>
  </sheetData>
  <mergeCells count="3">
    <mergeCell ref="A1:L1"/>
    <mergeCell ref="S1:AD1"/>
    <mergeCell ref="M1:R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31" zoomScaleNormal="100" workbookViewId="0">
      <selection activeCell="U17" sqref="U17"/>
    </sheetView>
  </sheetViews>
  <sheetFormatPr defaultRowHeight="14.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81"/>
  <sheetViews>
    <sheetView tabSelected="1" topLeftCell="A58" workbookViewId="0">
      <selection activeCell="O6" sqref="O6"/>
    </sheetView>
  </sheetViews>
  <sheetFormatPr defaultRowHeight="14.4"/>
  <cols>
    <col min="1" max="1" width="12.6640625" bestFit="1" customWidth="1"/>
    <col min="2" max="2" width="14.33203125" customWidth="1"/>
    <col min="3" max="3" width="9.77734375" customWidth="1"/>
    <col min="4" max="4" width="19.21875" customWidth="1"/>
    <col min="6" max="6" width="8.88671875" style="43"/>
    <col min="9" max="11" width="9.5546875" bestFit="1" customWidth="1"/>
  </cols>
  <sheetData>
    <row r="1" spans="1:16" s="43" customFormat="1" ht="28.8" customHeight="1">
      <c r="G1" s="50" t="s">
        <v>18</v>
      </c>
      <c r="H1" s="50"/>
      <c r="I1" s="50"/>
      <c r="J1" s="50"/>
      <c r="K1" s="50"/>
      <c r="L1" s="50" t="s">
        <v>20</v>
      </c>
      <c r="M1" s="50"/>
      <c r="N1" s="50"/>
      <c r="O1" s="50"/>
      <c r="P1" s="50"/>
    </row>
    <row r="2" spans="1:16">
      <c r="A2" s="45" t="s">
        <v>2</v>
      </c>
      <c r="B2" s="45" t="s">
        <v>3</v>
      </c>
      <c r="C2" s="45" t="s">
        <v>0</v>
      </c>
      <c r="D2" s="45" t="s">
        <v>19</v>
      </c>
      <c r="E2" s="45" t="s">
        <v>11</v>
      </c>
      <c r="F2" s="45"/>
      <c r="I2" s="45" t="s">
        <v>5</v>
      </c>
      <c r="J2" s="45" t="s">
        <v>6</v>
      </c>
      <c r="K2" s="45" t="s">
        <v>7</v>
      </c>
      <c r="N2" s="45" t="s">
        <v>5</v>
      </c>
      <c r="O2" s="45" t="s">
        <v>6</v>
      </c>
      <c r="P2" s="45" t="s">
        <v>7</v>
      </c>
    </row>
    <row r="3" spans="1:16">
      <c r="A3" s="43">
        <v>-4.6117514333483296</v>
      </c>
      <c r="B3" s="43">
        <v>0.31199487914382901</v>
      </c>
      <c r="C3" s="43">
        <v>-4</v>
      </c>
      <c r="D3" s="43">
        <v>-3.7370000000000001</v>
      </c>
      <c r="E3">
        <f>B3*2.226/SQRT(10)</f>
        <v>0.21962037354341105</v>
      </c>
      <c r="G3">
        <f>ABS(A3-C3)</f>
        <v>0.6117514333483296</v>
      </c>
      <c r="H3">
        <f>G3*G3</f>
        <v>0.37423981620373575</v>
      </c>
      <c r="I3" s="46">
        <f>AVERAGE(G3:G81)</f>
        <v>0.66701295903142566</v>
      </c>
      <c r="J3" s="46">
        <f>SQRT(AVERAGE(H3:H81))</f>
        <v>0.98215018390093356</v>
      </c>
      <c r="K3" s="46">
        <f>PEARSON(A3:A81,C3:C81)</f>
        <v>0.82513282535910148</v>
      </c>
      <c r="L3">
        <f>ABS(C3-D3)</f>
        <v>0.2629999999999999</v>
      </c>
      <c r="M3">
        <f>L3*L3</f>
        <v>6.9168999999999953E-2</v>
      </c>
      <c r="N3" s="46">
        <f>AVERAGE(L3:L81)</f>
        <v>0.85035443037974645</v>
      </c>
      <c r="O3" s="46">
        <f>SQRT(AVERAGE(M3:M81))</f>
        <v>1.2537290200422906</v>
      </c>
      <c r="P3" s="46">
        <f>PEARSON(C3:C81,D3:D81)</f>
        <v>0.71119489325211549</v>
      </c>
    </row>
    <row r="4" spans="1:16">
      <c r="A4" s="43">
        <v>-2.14478208407222</v>
      </c>
      <c r="B4" s="43">
        <v>1.4953399767977</v>
      </c>
      <c r="C4" s="43">
        <v>-4.7</v>
      </c>
      <c r="D4" s="43">
        <v>-3.4140000000000001</v>
      </c>
      <c r="E4" s="43">
        <f t="shared" ref="E4:E67" si="0">B4*2.226/SQRT(10)</f>
        <v>1.0526042131842539</v>
      </c>
      <c r="G4" s="43">
        <f t="shared" ref="G4:G67" si="1">ABS(A4-C4)</f>
        <v>2.5552179159277801</v>
      </c>
      <c r="H4" s="43">
        <f t="shared" ref="H4:H67" si="2">G4*G4</f>
        <v>6.5291385978783083</v>
      </c>
      <c r="L4" s="43">
        <f t="shared" ref="L4:L67" si="3">ABS(C4-D4)</f>
        <v>1.286</v>
      </c>
      <c r="M4" s="43">
        <f t="shared" ref="M4:M67" si="4">L4*L4</f>
        <v>1.653796</v>
      </c>
    </row>
    <row r="5" spans="1:16">
      <c r="A5" s="43">
        <v>-5.3175502590825996</v>
      </c>
      <c r="B5" s="43">
        <v>1.26010377110673</v>
      </c>
      <c r="C5" s="43">
        <v>-4.7</v>
      </c>
      <c r="D5" s="43">
        <v>-3.4140000000000001</v>
      </c>
      <c r="E5" s="43">
        <f t="shared" si="0"/>
        <v>0.88701603588289135</v>
      </c>
      <c r="G5" s="43">
        <f t="shared" si="1"/>
        <v>0.61755025908259942</v>
      </c>
      <c r="H5" s="43">
        <f t="shared" si="2"/>
        <v>0.38136832249298569</v>
      </c>
      <c r="L5" s="43">
        <f t="shared" si="3"/>
        <v>1.286</v>
      </c>
      <c r="M5" s="43">
        <f t="shared" si="4"/>
        <v>1.653796</v>
      </c>
    </row>
    <row r="6" spans="1:16">
      <c r="A6" s="43">
        <v>-2.6879812889160601</v>
      </c>
      <c r="B6" s="43">
        <v>1.1066681230288899</v>
      </c>
      <c r="C6" s="43">
        <v>-2.5</v>
      </c>
      <c r="D6" s="43">
        <v>-3.1240000000000001</v>
      </c>
      <c r="E6" s="43">
        <f t="shared" si="0"/>
        <v>0.77900915308339491</v>
      </c>
      <c r="G6" s="43">
        <f t="shared" si="1"/>
        <v>0.18798128891606014</v>
      </c>
      <c r="H6" s="43">
        <f t="shared" si="2"/>
        <v>3.5336964982543274E-2</v>
      </c>
      <c r="L6" s="43">
        <f t="shared" si="3"/>
        <v>0.62400000000000011</v>
      </c>
      <c r="M6" s="43">
        <f t="shared" si="4"/>
        <v>0.38937600000000011</v>
      </c>
    </row>
    <row r="7" spans="1:16">
      <c r="A7" s="43">
        <v>-2.1070291809279</v>
      </c>
      <c r="B7" s="43">
        <v>0.37824290688714801</v>
      </c>
      <c r="C7" s="43">
        <v>-2.5</v>
      </c>
      <c r="D7" s="43">
        <v>-3.1240000000000001</v>
      </c>
      <c r="E7" s="43">
        <f t="shared" si="0"/>
        <v>0.26625388445047543</v>
      </c>
      <c r="G7" s="43">
        <f t="shared" si="1"/>
        <v>0.39297081907209996</v>
      </c>
      <c r="H7" s="43">
        <f t="shared" si="2"/>
        <v>0.15442606464219713</v>
      </c>
      <c r="L7" s="43">
        <f t="shared" si="3"/>
        <v>0.62400000000000011</v>
      </c>
      <c r="M7" s="43">
        <f t="shared" si="4"/>
        <v>0.38937600000000011</v>
      </c>
    </row>
    <row r="8" spans="1:16">
      <c r="A8" s="43">
        <v>-2.7522015359791001</v>
      </c>
      <c r="B8" s="43">
        <v>0.99681725447899705</v>
      </c>
      <c r="C8" s="43">
        <v>-2.5</v>
      </c>
      <c r="D8" s="43">
        <v>-3.1240000000000001</v>
      </c>
      <c r="E8" s="43">
        <f t="shared" si="0"/>
        <v>0.7016825993553325</v>
      </c>
      <c r="G8" s="43">
        <f t="shared" si="1"/>
        <v>0.25220153597910011</v>
      </c>
      <c r="H8" s="43">
        <f t="shared" si="2"/>
        <v>6.3605614750217324E-2</v>
      </c>
      <c r="L8" s="43">
        <f t="shared" si="3"/>
        <v>0.62400000000000011</v>
      </c>
      <c r="M8" s="43">
        <f t="shared" si="4"/>
        <v>0.38937600000000011</v>
      </c>
    </row>
    <row r="9" spans="1:16">
      <c r="A9" s="43">
        <v>-3.2492835144949401</v>
      </c>
      <c r="B9" s="43">
        <v>0.59206823718729096</v>
      </c>
      <c r="C9" s="43">
        <v>-2.5</v>
      </c>
      <c r="D9" s="43">
        <v>-3.1240000000000001</v>
      </c>
      <c r="E9" s="43">
        <f t="shared" si="0"/>
        <v>0.41677045396093837</v>
      </c>
      <c r="G9" s="43">
        <f t="shared" si="1"/>
        <v>0.74928351449494013</v>
      </c>
      <c r="H9" s="43">
        <f t="shared" si="2"/>
        <v>0.56142578509388918</v>
      </c>
      <c r="L9" s="43">
        <f t="shared" si="3"/>
        <v>0.62400000000000011</v>
      </c>
      <c r="M9" s="43">
        <f t="shared" si="4"/>
        <v>0.38937600000000011</v>
      </c>
    </row>
    <row r="10" spans="1:16">
      <c r="A10" s="43">
        <v>-3.1396877881536001</v>
      </c>
      <c r="B10" s="43">
        <v>0.66575910123236803</v>
      </c>
      <c r="C10" s="43">
        <v>-3.5</v>
      </c>
      <c r="D10" s="43">
        <v>-3.016</v>
      </c>
      <c r="E10" s="43">
        <f t="shared" si="0"/>
        <v>0.46864314857928746</v>
      </c>
      <c r="G10" s="43">
        <f t="shared" si="1"/>
        <v>0.36031221184639994</v>
      </c>
      <c r="H10" s="43">
        <f t="shared" si="2"/>
        <v>0.12982489000564498</v>
      </c>
      <c r="L10" s="43">
        <f t="shared" si="3"/>
        <v>0.48399999999999999</v>
      </c>
      <c r="M10" s="43">
        <f t="shared" si="4"/>
        <v>0.23425599999999999</v>
      </c>
    </row>
    <row r="11" spans="1:16">
      <c r="A11" s="43">
        <v>-1.7786913921529901</v>
      </c>
      <c r="B11" s="43">
        <v>1.6802636329863301</v>
      </c>
      <c r="C11" s="43">
        <v>-3.5</v>
      </c>
      <c r="D11" s="43">
        <v>-3.016</v>
      </c>
      <c r="E11" s="43">
        <f t="shared" si="0"/>
        <v>1.1827762293423707</v>
      </c>
      <c r="G11" s="43">
        <f t="shared" si="1"/>
        <v>1.7213086078470099</v>
      </c>
      <c r="H11" s="43">
        <f t="shared" si="2"/>
        <v>2.9629033234482112</v>
      </c>
      <c r="L11" s="43">
        <f t="shared" si="3"/>
        <v>0.48399999999999999</v>
      </c>
      <c r="M11" s="43">
        <f t="shared" si="4"/>
        <v>0.23425599999999999</v>
      </c>
    </row>
    <row r="12" spans="1:16">
      <c r="A12" s="43">
        <v>-0.92790378776214</v>
      </c>
      <c r="B12" s="43">
        <v>1.0766587980444999</v>
      </c>
      <c r="C12" s="43">
        <v>-2.29</v>
      </c>
      <c r="D12" s="43">
        <v>-2.8620000000000001</v>
      </c>
      <c r="E12" s="43">
        <f t="shared" si="0"/>
        <v>0.75788489879773691</v>
      </c>
      <c r="G12" s="43">
        <f t="shared" si="1"/>
        <v>1.3620962122378599</v>
      </c>
      <c r="H12" s="43">
        <f t="shared" si="2"/>
        <v>1.8553060913927251</v>
      </c>
      <c r="L12" s="43">
        <f t="shared" si="3"/>
        <v>0.57200000000000006</v>
      </c>
      <c r="M12" s="43">
        <f t="shared" si="4"/>
        <v>0.32718400000000009</v>
      </c>
    </row>
    <row r="13" spans="1:16">
      <c r="A13" s="43">
        <v>-3.7973459827247602</v>
      </c>
      <c r="B13" s="43">
        <v>1.0637213106511101</v>
      </c>
      <c r="C13" s="43">
        <v>-3.9</v>
      </c>
      <c r="D13" s="43">
        <v>-2.6429999999999998</v>
      </c>
      <c r="E13" s="43">
        <f t="shared" si="0"/>
        <v>0.74877790376677178</v>
      </c>
      <c r="G13" s="43">
        <f t="shared" si="1"/>
        <v>0.10265401727523971</v>
      </c>
      <c r="H13" s="43">
        <f t="shared" si="2"/>
        <v>1.0537847262745212E-2</v>
      </c>
      <c r="L13" s="43">
        <f t="shared" si="3"/>
        <v>1.2570000000000001</v>
      </c>
      <c r="M13" s="43">
        <f t="shared" si="4"/>
        <v>1.5800490000000003</v>
      </c>
    </row>
    <row r="14" spans="1:16">
      <c r="A14" s="43">
        <v>-2.5073595935292099</v>
      </c>
      <c r="B14" s="43">
        <v>1.3675708983207</v>
      </c>
      <c r="C14" s="43">
        <v>-3.9</v>
      </c>
      <c r="D14" s="43">
        <v>-2.6429999999999998</v>
      </c>
      <c r="E14" s="43">
        <f t="shared" si="0"/>
        <v>0.96266461924149482</v>
      </c>
      <c r="G14" s="43">
        <f t="shared" si="1"/>
        <v>1.39264040647079</v>
      </c>
      <c r="H14" s="43">
        <f t="shared" si="2"/>
        <v>1.9394473017351272</v>
      </c>
      <c r="L14" s="43">
        <f t="shared" si="3"/>
        <v>1.2570000000000001</v>
      </c>
      <c r="M14" s="43">
        <f t="shared" si="4"/>
        <v>1.5800490000000003</v>
      </c>
    </row>
    <row r="15" spans="1:16">
      <c r="A15" s="43">
        <v>-7.1321116248890197</v>
      </c>
      <c r="B15" s="43">
        <v>1.54275603873845</v>
      </c>
      <c r="C15" s="43">
        <v>-3.4</v>
      </c>
      <c r="D15" s="43">
        <v>-2.516</v>
      </c>
      <c r="E15" s="43">
        <f t="shared" si="0"/>
        <v>1.0859814700929622</v>
      </c>
      <c r="G15" s="43">
        <f t="shared" si="1"/>
        <v>3.7321116248890198</v>
      </c>
      <c r="H15" s="43">
        <f t="shared" si="2"/>
        <v>13.92865718063176</v>
      </c>
      <c r="L15" s="43">
        <f t="shared" si="3"/>
        <v>0.8839999999999999</v>
      </c>
      <c r="M15" s="43">
        <f t="shared" si="4"/>
        <v>0.78145599999999982</v>
      </c>
    </row>
    <row r="16" spans="1:16">
      <c r="A16" s="43">
        <v>-2.9239520021168102</v>
      </c>
      <c r="B16" s="43">
        <v>2.73093953997726</v>
      </c>
      <c r="C16" s="43">
        <v>-3.08</v>
      </c>
      <c r="D16" s="43">
        <v>-2.383</v>
      </c>
      <c r="E16" s="43">
        <f t="shared" si="0"/>
        <v>1.9223711733351374</v>
      </c>
      <c r="G16" s="43">
        <f t="shared" si="1"/>
        <v>0.1560479978831899</v>
      </c>
      <c r="H16" s="43">
        <f t="shared" si="2"/>
        <v>2.4350977643352041E-2</v>
      </c>
      <c r="L16" s="43">
        <f t="shared" si="3"/>
        <v>0.69700000000000006</v>
      </c>
      <c r="M16" s="43">
        <f t="shared" si="4"/>
        <v>0.4858090000000001</v>
      </c>
    </row>
    <row r="17" spans="1:13">
      <c r="A17" s="43">
        <v>-5.0916871687043104</v>
      </c>
      <c r="B17" s="43">
        <v>1.5106325752290399</v>
      </c>
      <c r="C17" s="43">
        <v>-5.4</v>
      </c>
      <c r="D17" s="43">
        <v>-2.2810000000000001</v>
      </c>
      <c r="E17" s="43">
        <f t="shared" si="0"/>
        <v>1.0633690250592331</v>
      </c>
      <c r="G17" s="43">
        <f t="shared" si="1"/>
        <v>0.30831283129568998</v>
      </c>
      <c r="H17" s="43">
        <f t="shared" si="2"/>
        <v>9.5056801941564587E-2</v>
      </c>
      <c r="L17" s="43">
        <f t="shared" si="3"/>
        <v>3.1190000000000002</v>
      </c>
      <c r="M17" s="43">
        <f t="shared" si="4"/>
        <v>9.7281610000000018</v>
      </c>
    </row>
    <row r="18" spans="1:13">
      <c r="A18" s="43">
        <v>-2.1491473034839998</v>
      </c>
      <c r="B18" s="43">
        <v>1.4461253757234001</v>
      </c>
      <c r="C18" s="43">
        <v>-3.2</v>
      </c>
      <c r="D18" s="43">
        <v>-2.2280000000000002</v>
      </c>
      <c r="E18" s="43">
        <f t="shared" si="0"/>
        <v>1.0179609232001736</v>
      </c>
      <c r="G18" s="43">
        <f t="shared" si="1"/>
        <v>1.0508526965160003</v>
      </c>
      <c r="H18" s="43">
        <f t="shared" si="2"/>
        <v>1.1042913897749491</v>
      </c>
      <c r="L18" s="43">
        <f t="shared" si="3"/>
        <v>0.97199999999999998</v>
      </c>
      <c r="M18" s="43">
        <f t="shared" si="4"/>
        <v>0.94478399999999996</v>
      </c>
    </row>
    <row r="19" spans="1:13">
      <c r="A19" s="43">
        <v>-2.92767003993491</v>
      </c>
      <c r="B19" s="43">
        <v>0.88137028708552101</v>
      </c>
      <c r="C19" s="43">
        <v>-3.2</v>
      </c>
      <c r="D19" s="43">
        <v>-2.2280000000000002</v>
      </c>
      <c r="E19" s="43">
        <f t="shared" si="0"/>
        <v>0.620416822900967</v>
      </c>
      <c r="G19" s="43">
        <f t="shared" si="1"/>
        <v>0.27232996006509014</v>
      </c>
      <c r="H19" s="43">
        <f t="shared" si="2"/>
        <v>7.4163607149053595E-2</v>
      </c>
      <c r="L19" s="43">
        <f t="shared" si="3"/>
        <v>0.97199999999999998</v>
      </c>
      <c r="M19" s="43">
        <f t="shared" si="4"/>
        <v>0.94478399999999996</v>
      </c>
    </row>
    <row r="20" spans="1:13">
      <c r="A20" s="43">
        <v>-2.5528890580193799</v>
      </c>
      <c r="B20" s="43">
        <v>0.62096437053348497</v>
      </c>
      <c r="C20" s="43">
        <v>-2.7</v>
      </c>
      <c r="D20" s="43">
        <v>-2.1080000000000001</v>
      </c>
      <c r="E20" s="43">
        <f t="shared" si="0"/>
        <v>0.43711110704109923</v>
      </c>
      <c r="G20" s="43">
        <f t="shared" si="1"/>
        <v>0.14711094198062025</v>
      </c>
      <c r="H20" s="43">
        <f t="shared" si="2"/>
        <v>2.1641629250425416E-2</v>
      </c>
      <c r="L20" s="43">
        <f t="shared" si="3"/>
        <v>0.59200000000000008</v>
      </c>
      <c r="M20" s="43">
        <f t="shared" si="4"/>
        <v>0.35046400000000011</v>
      </c>
    </row>
    <row r="21" spans="1:13">
      <c r="A21" s="43">
        <v>-0.46662653235801599</v>
      </c>
      <c r="B21" s="43">
        <v>0.84492512371284201</v>
      </c>
      <c r="C21" s="43">
        <v>-1.9</v>
      </c>
      <c r="D21" s="43">
        <v>-1.901</v>
      </c>
      <c r="E21" s="43">
        <f t="shared" si="0"/>
        <v>0.59476223390347083</v>
      </c>
      <c r="G21" s="43">
        <f t="shared" si="1"/>
        <v>1.4333734676419838</v>
      </c>
      <c r="H21" s="43">
        <f t="shared" si="2"/>
        <v>2.054559497740005</v>
      </c>
      <c r="L21" s="43">
        <f t="shared" si="3"/>
        <v>1.0000000000001119E-3</v>
      </c>
      <c r="M21" s="43">
        <f t="shared" si="4"/>
        <v>1.0000000000002238E-6</v>
      </c>
    </row>
    <row r="22" spans="1:13">
      <c r="A22" s="43">
        <v>-3.99560352523741</v>
      </c>
      <c r="B22" s="43">
        <v>1.8213851029312</v>
      </c>
      <c r="C22" s="43">
        <v>-1.8</v>
      </c>
      <c r="D22" s="43">
        <v>-1.8839999999999999</v>
      </c>
      <c r="E22" s="43">
        <f t="shared" si="0"/>
        <v>1.2821148788398833</v>
      </c>
      <c r="G22" s="43">
        <f t="shared" si="1"/>
        <v>2.1956035252374102</v>
      </c>
      <c r="H22" s="43">
        <f t="shared" si="2"/>
        <v>4.8206748400349433</v>
      </c>
      <c r="L22" s="43">
        <f t="shared" si="3"/>
        <v>8.3999999999999853E-2</v>
      </c>
      <c r="M22" s="43">
        <f t="shared" si="4"/>
        <v>7.0559999999999755E-3</v>
      </c>
    </row>
    <row r="23" spans="1:13">
      <c r="A23" s="43">
        <v>-1.6195252109028699</v>
      </c>
      <c r="B23" s="43">
        <v>0.20921380558486</v>
      </c>
      <c r="C23" s="43">
        <v>-1.7</v>
      </c>
      <c r="D23" s="43">
        <v>-1.444</v>
      </c>
      <c r="E23" s="43">
        <f t="shared" si="0"/>
        <v>0.14727041116531842</v>
      </c>
      <c r="G23" s="43">
        <f t="shared" si="1"/>
        <v>8.0474789097130017E-2</v>
      </c>
      <c r="H23" s="43">
        <f t="shared" si="2"/>
        <v>6.4761916802275566E-3</v>
      </c>
      <c r="L23" s="43">
        <f t="shared" si="3"/>
        <v>0.25600000000000001</v>
      </c>
      <c r="M23" s="43">
        <f t="shared" si="4"/>
        <v>6.5535999999999997E-2</v>
      </c>
    </row>
    <row r="24" spans="1:13">
      <c r="A24" s="43">
        <v>-0.61794805973192402</v>
      </c>
      <c r="B24" s="43">
        <v>0.65623287304440003</v>
      </c>
      <c r="C24" s="43">
        <v>-1.7</v>
      </c>
      <c r="D24" s="43">
        <v>-1.444</v>
      </c>
      <c r="E24" s="43">
        <f t="shared" si="0"/>
        <v>0.46193741738638272</v>
      </c>
      <c r="G24" s="43">
        <f t="shared" si="1"/>
        <v>1.0820519402680759</v>
      </c>
      <c r="H24" s="43">
        <f t="shared" si="2"/>
        <v>1.1708364014379078</v>
      </c>
      <c r="L24" s="43">
        <f t="shared" si="3"/>
        <v>0.25600000000000001</v>
      </c>
      <c r="M24" s="43">
        <f t="shared" si="4"/>
        <v>6.5535999999999997E-2</v>
      </c>
    </row>
    <row r="25" spans="1:13">
      <c r="A25" s="43">
        <v>-1.4631915749329001</v>
      </c>
      <c r="B25" s="43">
        <v>0.76412256818737001</v>
      </c>
      <c r="C25" s="43">
        <v>-1.5</v>
      </c>
      <c r="D25" s="43">
        <v>-1.288</v>
      </c>
      <c r="E25" s="43">
        <f t="shared" si="0"/>
        <v>0.53788345603229448</v>
      </c>
      <c r="G25" s="43">
        <f t="shared" si="1"/>
        <v>3.6808425067099915E-2</v>
      </c>
      <c r="H25" s="43">
        <f t="shared" si="2"/>
        <v>1.3548601559203093E-3</v>
      </c>
      <c r="L25" s="43">
        <f t="shared" si="3"/>
        <v>0.21199999999999997</v>
      </c>
      <c r="M25" s="43">
        <f t="shared" si="4"/>
        <v>4.4943999999999984E-2</v>
      </c>
    </row>
    <row r="26" spans="1:13">
      <c r="A26" s="43">
        <v>-2.14211804343139</v>
      </c>
      <c r="B26" s="43">
        <v>1.4471953542597999</v>
      </c>
      <c r="C26" s="43">
        <v>-1.5</v>
      </c>
      <c r="D26" s="43">
        <v>-1.288</v>
      </c>
      <c r="E26" s="43">
        <f t="shared" si="0"/>
        <v>1.0187141057091058</v>
      </c>
      <c r="G26" s="43">
        <f t="shared" si="1"/>
        <v>0.64211804343139001</v>
      </c>
      <c r="H26" s="43">
        <f t="shared" si="2"/>
        <v>0.41231558170015647</v>
      </c>
      <c r="L26" s="43">
        <f t="shared" si="3"/>
        <v>0.21199999999999997</v>
      </c>
      <c r="M26" s="43">
        <f t="shared" si="4"/>
        <v>4.4943999999999984E-2</v>
      </c>
    </row>
    <row r="27" spans="1:13">
      <c r="A27" s="43">
        <v>-2.0034636507918799</v>
      </c>
      <c r="B27" s="43">
        <v>0.81848416697788096</v>
      </c>
      <c r="C27" s="43">
        <v>-1.5</v>
      </c>
      <c r="D27" s="43">
        <v>-1.288</v>
      </c>
      <c r="E27" s="43">
        <f t="shared" si="0"/>
        <v>0.57614983612658199</v>
      </c>
      <c r="G27" s="43">
        <f t="shared" si="1"/>
        <v>0.50346365079187994</v>
      </c>
      <c r="H27" s="43">
        <f t="shared" si="2"/>
        <v>0.25347564766868802</v>
      </c>
      <c r="L27" s="43">
        <f t="shared" si="3"/>
        <v>0.21199999999999997</v>
      </c>
      <c r="M27" s="43">
        <f t="shared" si="4"/>
        <v>4.4943999999999984E-2</v>
      </c>
    </row>
    <row r="28" spans="1:13">
      <c r="A28" s="43">
        <v>-1.5220199075296501</v>
      </c>
      <c r="B28" s="43">
        <v>1.5241006283077101</v>
      </c>
      <c r="C28" s="43">
        <v>-1.5</v>
      </c>
      <c r="D28" s="43">
        <v>-1.288</v>
      </c>
      <c r="E28" s="43">
        <f t="shared" si="0"/>
        <v>1.0728494974828735</v>
      </c>
      <c r="G28" s="43">
        <f t="shared" si="1"/>
        <v>2.2019907529650107E-2</v>
      </c>
      <c r="H28" s="43">
        <f t="shared" si="2"/>
        <v>4.8487632761434144E-4</v>
      </c>
      <c r="L28" s="43">
        <f t="shared" si="3"/>
        <v>0.21199999999999997</v>
      </c>
      <c r="M28" s="43">
        <f t="shared" si="4"/>
        <v>4.4943999999999984E-2</v>
      </c>
    </row>
    <row r="29" spans="1:13">
      <c r="A29" s="43">
        <v>-3.10390924059211</v>
      </c>
      <c r="B29" s="43">
        <v>1.5402365313671</v>
      </c>
      <c r="C29" s="43">
        <v>-1.5</v>
      </c>
      <c r="D29" s="43">
        <v>-1.288</v>
      </c>
      <c r="E29" s="43">
        <f t="shared" si="0"/>
        <v>1.0842079308875761</v>
      </c>
      <c r="G29" s="43">
        <f t="shared" si="1"/>
        <v>1.60390924059211</v>
      </c>
      <c r="H29" s="43">
        <f t="shared" si="2"/>
        <v>2.572524852056759</v>
      </c>
      <c r="L29" s="43">
        <f t="shared" si="3"/>
        <v>0.21199999999999997</v>
      </c>
      <c r="M29" s="43">
        <f t="shared" si="4"/>
        <v>4.4943999999999984E-2</v>
      </c>
    </row>
    <row r="30" spans="1:13">
      <c r="A30" s="43">
        <v>-1.6339934149606301</v>
      </c>
      <c r="B30" s="43">
        <v>0.17731461444329399</v>
      </c>
      <c r="C30" s="43">
        <v>-1.5</v>
      </c>
      <c r="D30" s="43">
        <v>-1.288</v>
      </c>
      <c r="E30" s="43">
        <f t="shared" si="0"/>
        <v>0.12481583661118359</v>
      </c>
      <c r="G30" s="43">
        <f t="shared" si="1"/>
        <v>0.13399341496063011</v>
      </c>
      <c r="H30" s="43">
        <f t="shared" si="2"/>
        <v>1.7954235252811611E-2</v>
      </c>
      <c r="L30" s="43">
        <f t="shared" si="3"/>
        <v>0.21199999999999997</v>
      </c>
      <c r="M30" s="43">
        <f t="shared" si="4"/>
        <v>4.4943999999999984E-2</v>
      </c>
    </row>
    <row r="31" spans="1:13">
      <c r="A31" s="43">
        <v>-2.4306242549772601</v>
      </c>
      <c r="B31" s="43">
        <v>1.3524459226493599</v>
      </c>
      <c r="C31" s="43">
        <v>-2.4</v>
      </c>
      <c r="D31" s="43">
        <v>-1.2649999999999999</v>
      </c>
      <c r="E31" s="43">
        <f t="shared" si="0"/>
        <v>0.95201780088380195</v>
      </c>
      <c r="G31" s="43">
        <f t="shared" si="1"/>
        <v>3.0624254977260179E-2</v>
      </c>
      <c r="H31" s="43">
        <f t="shared" si="2"/>
        <v>9.378449929122449E-4</v>
      </c>
      <c r="L31" s="43">
        <f t="shared" si="3"/>
        <v>1.135</v>
      </c>
      <c r="M31" s="43">
        <f t="shared" si="4"/>
        <v>1.288225</v>
      </c>
    </row>
    <row r="32" spans="1:13">
      <c r="A32" s="43">
        <v>-2.2523130469612398</v>
      </c>
      <c r="B32" s="43">
        <v>2.0290043448737598</v>
      </c>
      <c r="C32" s="43">
        <v>-2.4</v>
      </c>
      <c r="D32" s="43">
        <v>-1.2649999999999999</v>
      </c>
      <c r="E32" s="43">
        <f t="shared" si="0"/>
        <v>1.428262839971016</v>
      </c>
      <c r="G32" s="43">
        <f t="shared" si="1"/>
        <v>0.14768695303876012</v>
      </c>
      <c r="H32" s="43">
        <f t="shared" si="2"/>
        <v>2.1811436097872935E-2</v>
      </c>
      <c r="L32" s="43">
        <f t="shared" si="3"/>
        <v>1.135</v>
      </c>
      <c r="M32" s="43">
        <f t="shared" si="4"/>
        <v>1.288225</v>
      </c>
    </row>
    <row r="33" spans="1:13">
      <c r="A33" s="43">
        <v>0.26429417999593402</v>
      </c>
      <c r="B33" s="43">
        <v>0.62276996179919197</v>
      </c>
      <c r="C33" s="43">
        <v>0.5</v>
      </c>
      <c r="D33" s="43">
        <v>-1.2589999999999999</v>
      </c>
      <c r="E33" s="43">
        <f t="shared" si="0"/>
        <v>0.43838210427454583</v>
      </c>
      <c r="G33" s="43">
        <f t="shared" si="1"/>
        <v>0.23570582000406598</v>
      </c>
      <c r="H33" s="43">
        <f t="shared" si="2"/>
        <v>5.5557233583789153E-2</v>
      </c>
      <c r="L33" s="43">
        <f t="shared" si="3"/>
        <v>1.7589999999999999</v>
      </c>
      <c r="M33" s="43">
        <f t="shared" si="4"/>
        <v>3.0940809999999996</v>
      </c>
    </row>
    <row r="34" spans="1:13">
      <c r="A34" s="43">
        <v>-0.48815415482456798</v>
      </c>
      <c r="B34" s="43">
        <v>0.94460050343886504</v>
      </c>
      <c r="C34" s="43">
        <v>0.5</v>
      </c>
      <c r="D34" s="43">
        <v>-1.2589999999999999</v>
      </c>
      <c r="E34" s="43">
        <f t="shared" si="0"/>
        <v>0.66492602693937808</v>
      </c>
      <c r="G34" s="43">
        <f t="shared" si="1"/>
        <v>0.98815415482456803</v>
      </c>
      <c r="H34" s="43">
        <f t="shared" si="2"/>
        <v>0.97644863369705637</v>
      </c>
      <c r="L34" s="43">
        <f t="shared" si="3"/>
        <v>1.7589999999999999</v>
      </c>
      <c r="M34" s="43">
        <f t="shared" si="4"/>
        <v>3.0940809999999996</v>
      </c>
    </row>
    <row r="35" spans="1:13">
      <c r="A35" s="43">
        <v>0.20072757348231399</v>
      </c>
      <c r="B35" s="43">
        <v>0.13084601617399</v>
      </c>
      <c r="C35" s="43">
        <v>0</v>
      </c>
      <c r="D35" s="43">
        <v>-1.1299999999999999</v>
      </c>
      <c r="E35" s="43">
        <f t="shared" si="0"/>
        <v>9.210552117924807E-2</v>
      </c>
      <c r="G35" s="43">
        <f t="shared" si="1"/>
        <v>0.20072757348231399</v>
      </c>
      <c r="H35" s="43">
        <f t="shared" si="2"/>
        <v>4.0291558756097759E-2</v>
      </c>
      <c r="L35" s="43">
        <f t="shared" si="3"/>
        <v>1.1299999999999999</v>
      </c>
      <c r="M35" s="43">
        <f t="shared" si="4"/>
        <v>1.2768999999999997</v>
      </c>
    </row>
    <row r="36" spans="1:13">
      <c r="A36" s="43">
        <v>-0.87159033771577199</v>
      </c>
      <c r="B36" s="43">
        <v>1.85055317726182</v>
      </c>
      <c r="C36" s="43">
        <v>0</v>
      </c>
      <c r="D36" s="43">
        <v>-1.1299999999999999</v>
      </c>
      <c r="E36" s="43">
        <f t="shared" si="0"/>
        <v>1.3026469574355692</v>
      </c>
      <c r="G36" s="43">
        <f t="shared" si="1"/>
        <v>0.87159033771577199</v>
      </c>
      <c r="H36" s="43">
        <f t="shared" si="2"/>
        <v>0.75966971679949347</v>
      </c>
      <c r="L36" s="43">
        <f t="shared" si="3"/>
        <v>1.1299999999999999</v>
      </c>
      <c r="M36" s="43">
        <f t="shared" si="4"/>
        <v>1.2768999999999997</v>
      </c>
    </row>
    <row r="37" spans="1:13">
      <c r="A37" s="43">
        <v>-2.18167441492727</v>
      </c>
      <c r="B37" s="43">
        <v>1.4679243682065699</v>
      </c>
      <c r="C37" s="43">
        <v>0</v>
      </c>
      <c r="D37" s="43">
        <v>-1.1299999999999999</v>
      </c>
      <c r="E37" s="43">
        <f t="shared" si="0"/>
        <v>1.0333057355418427</v>
      </c>
      <c r="G37" s="43">
        <f t="shared" si="1"/>
        <v>2.18167441492727</v>
      </c>
      <c r="H37" s="43">
        <f t="shared" si="2"/>
        <v>4.7597032527482455</v>
      </c>
      <c r="L37" s="43">
        <f t="shared" si="3"/>
        <v>1.1299999999999999</v>
      </c>
      <c r="M37" s="43">
        <f t="shared" si="4"/>
        <v>1.2768999999999997</v>
      </c>
    </row>
    <row r="38" spans="1:13">
      <c r="A38" s="43">
        <v>-3.9900194580456998</v>
      </c>
      <c r="B38" s="43">
        <v>1.03628091569909</v>
      </c>
      <c r="C38" s="43">
        <v>-3</v>
      </c>
      <c r="D38" s="43">
        <v>-1.107</v>
      </c>
      <c r="E38" s="43">
        <f t="shared" si="0"/>
        <v>0.72946197843466654</v>
      </c>
      <c r="G38" s="43">
        <f t="shared" si="1"/>
        <v>0.9900194580456998</v>
      </c>
      <c r="H38" s="43">
        <f t="shared" si="2"/>
        <v>0.98013852730910112</v>
      </c>
      <c r="L38" s="43">
        <f t="shared" si="3"/>
        <v>1.893</v>
      </c>
      <c r="M38" s="43">
        <f t="shared" si="4"/>
        <v>3.5834489999999999</v>
      </c>
    </row>
    <row r="39" spans="1:13">
      <c r="A39" s="43">
        <v>-1.4728419593319699</v>
      </c>
      <c r="B39" s="43">
        <v>1.1058432699763501</v>
      </c>
      <c r="C39" s="43">
        <v>-1.29</v>
      </c>
      <c r="D39" s="43">
        <v>-0.97199999999999998</v>
      </c>
      <c r="E39" s="43">
        <f t="shared" si="0"/>
        <v>0.77842852004219132</v>
      </c>
      <c r="G39" s="43">
        <f t="shared" si="1"/>
        <v>0.18284195933196989</v>
      </c>
      <c r="H39" s="43">
        <f t="shared" si="2"/>
        <v>3.3431182092353733E-2</v>
      </c>
      <c r="L39" s="43">
        <f t="shared" si="3"/>
        <v>0.31800000000000006</v>
      </c>
      <c r="M39" s="43">
        <f t="shared" si="4"/>
        <v>0.10112400000000003</v>
      </c>
    </row>
    <row r="40" spans="1:13">
      <c r="A40" s="43">
        <v>-1.2200990227939501</v>
      </c>
      <c r="B40" s="43">
        <v>0.69013561456768802</v>
      </c>
      <c r="C40" s="43">
        <v>-1.06</v>
      </c>
      <c r="D40" s="43">
        <v>-0.91600000000000004</v>
      </c>
      <c r="E40" s="43">
        <f t="shared" si="0"/>
        <v>0.48580233715020277</v>
      </c>
      <c r="G40" s="43">
        <f t="shared" si="1"/>
        <v>0.16009902279395005</v>
      </c>
      <c r="H40" s="43">
        <f t="shared" si="2"/>
        <v>2.5631697099577737E-2</v>
      </c>
      <c r="L40" s="43">
        <f t="shared" si="3"/>
        <v>0.14400000000000002</v>
      </c>
      <c r="M40" s="43">
        <f t="shared" si="4"/>
        <v>2.0736000000000004E-2</v>
      </c>
    </row>
    <row r="41" spans="1:13">
      <c r="A41" s="43">
        <v>-0.57955690407594596</v>
      </c>
      <c r="B41" s="43">
        <v>2.1167691299384401</v>
      </c>
      <c r="C41" s="43">
        <v>-2.9</v>
      </c>
      <c r="D41" s="43">
        <v>-0.80300000000000005</v>
      </c>
      <c r="E41" s="43">
        <f t="shared" si="0"/>
        <v>1.4900424913959247</v>
      </c>
      <c r="G41" s="43">
        <f t="shared" si="1"/>
        <v>2.3204430959240541</v>
      </c>
      <c r="H41" s="43">
        <f t="shared" si="2"/>
        <v>5.3844561614216087</v>
      </c>
      <c r="L41" s="43">
        <f t="shared" si="3"/>
        <v>2.097</v>
      </c>
      <c r="M41" s="43">
        <f t="shared" si="4"/>
        <v>4.3974089999999997</v>
      </c>
    </row>
    <row r="42" spans="1:13">
      <c r="A42" s="43">
        <v>-2.1990590240735202</v>
      </c>
      <c r="B42" s="43">
        <v>1.86621238196953</v>
      </c>
      <c r="C42" s="43">
        <v>-4.1100000000000003</v>
      </c>
      <c r="D42" s="43">
        <v>-0.76600000000000001</v>
      </c>
      <c r="E42" s="43">
        <f t="shared" si="0"/>
        <v>1.3136698319030526</v>
      </c>
      <c r="G42" s="43">
        <f t="shared" si="1"/>
        <v>1.9109409759264802</v>
      </c>
      <c r="H42" s="43">
        <f t="shared" si="2"/>
        <v>3.6516954134748483</v>
      </c>
      <c r="L42" s="43">
        <f t="shared" si="3"/>
        <v>3.3440000000000003</v>
      </c>
      <c r="M42" s="43">
        <f t="shared" si="4"/>
        <v>11.182336000000001</v>
      </c>
    </row>
    <row r="43" spans="1:13">
      <c r="A43" s="43">
        <v>1.2305656108379599</v>
      </c>
      <c r="B43" s="43">
        <v>0.54809057024034602</v>
      </c>
      <c r="C43" s="43">
        <v>1.3</v>
      </c>
      <c r="D43" s="43">
        <v>-0.57399999999999995</v>
      </c>
      <c r="E43" s="43">
        <f t="shared" si="0"/>
        <v>0.38581356239605064</v>
      </c>
      <c r="G43" s="43">
        <f t="shared" si="1"/>
        <v>6.9434389162040144E-2</v>
      </c>
      <c r="H43" s="43">
        <f t="shared" si="2"/>
        <v>4.821134398305638E-3</v>
      </c>
      <c r="L43" s="43">
        <f t="shared" si="3"/>
        <v>1.8740000000000001</v>
      </c>
      <c r="M43" s="43">
        <f t="shared" si="4"/>
        <v>3.5118760000000004</v>
      </c>
    </row>
    <row r="44" spans="1:13">
      <c r="A44" s="43">
        <v>-2.1521544418628702</v>
      </c>
      <c r="B44" s="43">
        <v>1.2022928632180201</v>
      </c>
      <c r="C44" s="43">
        <v>-4.5</v>
      </c>
      <c r="D44" s="43">
        <v>-0.45</v>
      </c>
      <c r="E44" s="43">
        <f t="shared" si="0"/>
        <v>0.84632160775559784</v>
      </c>
      <c r="G44" s="43">
        <f t="shared" si="1"/>
        <v>2.3478455581371298</v>
      </c>
      <c r="H44" s="43">
        <f t="shared" si="2"/>
        <v>5.5123787648642502</v>
      </c>
      <c r="L44" s="43">
        <f t="shared" si="3"/>
        <v>4.05</v>
      </c>
      <c r="M44" s="43">
        <f t="shared" si="4"/>
        <v>16.4025</v>
      </c>
    </row>
    <row r="45" spans="1:13">
      <c r="A45" s="43">
        <v>-4.6493138352303403</v>
      </c>
      <c r="B45" s="43">
        <v>0.44048550918283202</v>
      </c>
      <c r="C45" s="43">
        <v>-4.5</v>
      </c>
      <c r="D45" s="43">
        <v>-0.45</v>
      </c>
      <c r="E45" s="43">
        <f t="shared" si="0"/>
        <v>0.31006788423151144</v>
      </c>
      <c r="G45" s="43">
        <f t="shared" si="1"/>
        <v>0.14931383523034025</v>
      </c>
      <c r="H45" s="43">
        <f t="shared" si="2"/>
        <v>2.2294621391193196E-2</v>
      </c>
      <c r="L45" s="43">
        <f t="shared" si="3"/>
        <v>4.05</v>
      </c>
      <c r="M45" s="43">
        <f t="shared" si="4"/>
        <v>16.4025</v>
      </c>
    </row>
    <row r="46" spans="1:13">
      <c r="A46" s="43">
        <v>-0.59920780591784195</v>
      </c>
      <c r="B46" s="43">
        <v>0.59137071585768797</v>
      </c>
      <c r="C46" s="43">
        <v>-0.9</v>
      </c>
      <c r="D46" s="43">
        <v>-0.36399999999999999</v>
      </c>
      <c r="E46" s="43">
        <f t="shared" si="0"/>
        <v>0.41627945264905059</v>
      </c>
      <c r="G46" s="43">
        <f t="shared" si="1"/>
        <v>0.30079219408215807</v>
      </c>
      <c r="H46" s="43">
        <f t="shared" si="2"/>
        <v>9.0475944020758647E-2</v>
      </c>
      <c r="L46" s="43">
        <f t="shared" si="3"/>
        <v>0.53600000000000003</v>
      </c>
      <c r="M46" s="43">
        <f t="shared" si="4"/>
        <v>0.28729600000000005</v>
      </c>
    </row>
    <row r="47" spans="1:13">
      <c r="A47" s="43">
        <v>-1.33496276507806</v>
      </c>
      <c r="B47" s="43">
        <v>0.729318986497698</v>
      </c>
      <c r="C47" s="43">
        <v>-0.65</v>
      </c>
      <c r="D47" s="43">
        <v>-0.35199999999999998</v>
      </c>
      <c r="E47" s="43">
        <f t="shared" si="0"/>
        <v>0.51338441414958869</v>
      </c>
      <c r="G47" s="43">
        <f t="shared" si="1"/>
        <v>0.68496276507805998</v>
      </c>
      <c r="H47" s="43">
        <f t="shared" si="2"/>
        <v>0.46917398954338158</v>
      </c>
      <c r="L47" s="43">
        <f t="shared" si="3"/>
        <v>0.29800000000000004</v>
      </c>
      <c r="M47" s="43">
        <f t="shared" si="4"/>
        <v>8.8804000000000022E-2</v>
      </c>
    </row>
    <row r="48" spans="1:13">
      <c r="A48" s="43">
        <v>3.0497854507370099E-2</v>
      </c>
      <c r="B48" s="43">
        <v>0.60551918491493895</v>
      </c>
      <c r="C48" s="43">
        <v>-0.3</v>
      </c>
      <c r="D48" s="43">
        <v>-0.33500000000000002</v>
      </c>
      <c r="E48" s="43">
        <f t="shared" si="0"/>
        <v>0.42623888553444866</v>
      </c>
      <c r="G48" s="43">
        <f t="shared" si="1"/>
        <v>0.33049785450737007</v>
      </c>
      <c r="H48" s="43">
        <f t="shared" si="2"/>
        <v>0.10922883183397475</v>
      </c>
      <c r="L48" s="43">
        <f t="shared" si="3"/>
        <v>3.5000000000000031E-2</v>
      </c>
      <c r="M48" s="43">
        <f t="shared" si="4"/>
        <v>1.2250000000000021E-3</v>
      </c>
    </row>
    <row r="49" spans="1:13">
      <c r="A49" s="43">
        <v>-0.37130864188828699</v>
      </c>
      <c r="B49" s="43">
        <v>0.87559269529425399</v>
      </c>
      <c r="C49" s="43">
        <v>-0.3</v>
      </c>
      <c r="D49" s="43">
        <v>-0.33500000000000002</v>
      </c>
      <c r="E49" s="43">
        <f t="shared" si="0"/>
        <v>0.616349843113153</v>
      </c>
      <c r="G49" s="43">
        <f t="shared" si="1"/>
        <v>7.1308641888287005E-2</v>
      </c>
      <c r="H49" s="43">
        <f t="shared" si="2"/>
        <v>5.0849224079519599E-3</v>
      </c>
      <c r="L49" s="43">
        <f t="shared" si="3"/>
        <v>3.5000000000000031E-2</v>
      </c>
      <c r="M49" s="43">
        <f t="shared" si="4"/>
        <v>1.2250000000000021E-3</v>
      </c>
    </row>
    <row r="50" spans="1:13">
      <c r="A50" s="43">
        <v>-0.76983437641646901</v>
      </c>
      <c r="B50" s="43">
        <v>0.46632863646124001</v>
      </c>
      <c r="C50" s="43">
        <v>-0.3</v>
      </c>
      <c r="D50" s="43">
        <v>-0.33500000000000002</v>
      </c>
      <c r="E50" s="43">
        <f t="shared" si="0"/>
        <v>0.32825945609957857</v>
      </c>
      <c r="G50" s="43">
        <f t="shared" si="1"/>
        <v>0.46983437641646902</v>
      </c>
      <c r="H50" s="43">
        <f t="shared" si="2"/>
        <v>0.2207443412626523</v>
      </c>
      <c r="L50" s="43">
        <f t="shared" si="3"/>
        <v>3.5000000000000031E-2</v>
      </c>
      <c r="M50" s="43">
        <f t="shared" si="4"/>
        <v>1.2250000000000021E-3</v>
      </c>
    </row>
    <row r="51" spans="1:13">
      <c r="A51" s="43">
        <v>-0.47681099406192801</v>
      </c>
      <c r="B51" s="43">
        <v>1.2096729720943</v>
      </c>
      <c r="C51" s="43">
        <v>-1</v>
      </c>
      <c r="D51" s="43">
        <v>-0.3</v>
      </c>
      <c r="E51" s="43">
        <f t="shared" si="0"/>
        <v>0.85151663618890883</v>
      </c>
      <c r="G51" s="43">
        <f t="shared" si="1"/>
        <v>0.52318900593807194</v>
      </c>
      <c r="H51" s="43">
        <f t="shared" si="2"/>
        <v>0.27372673593446789</v>
      </c>
      <c r="L51" s="43">
        <f t="shared" si="3"/>
        <v>0.7</v>
      </c>
      <c r="M51" s="43">
        <f t="shared" si="4"/>
        <v>0.48999999999999994</v>
      </c>
    </row>
    <row r="52" spans="1:13">
      <c r="A52" s="43">
        <v>-0.284070092457895</v>
      </c>
      <c r="B52" s="43">
        <v>0.70406197609184096</v>
      </c>
      <c r="C52" s="43">
        <v>-1</v>
      </c>
      <c r="D52" s="43">
        <v>-0.3</v>
      </c>
      <c r="E52" s="43">
        <f t="shared" si="0"/>
        <v>0.49560542343299108</v>
      </c>
      <c r="G52" s="43">
        <f t="shared" si="1"/>
        <v>0.71592990754210506</v>
      </c>
      <c r="H52" s="43">
        <f t="shared" si="2"/>
        <v>0.51255563251324709</v>
      </c>
      <c r="L52" s="43">
        <f t="shared" si="3"/>
        <v>0.7</v>
      </c>
      <c r="M52" s="43">
        <f t="shared" si="4"/>
        <v>0.48999999999999994</v>
      </c>
    </row>
    <row r="53" spans="1:13">
      <c r="A53" s="43">
        <v>-1.3280996084179</v>
      </c>
      <c r="B53" s="43">
        <v>1.2960414743564801</v>
      </c>
      <c r="C53" s="43">
        <v>-1</v>
      </c>
      <c r="D53" s="43">
        <v>-0.3</v>
      </c>
      <c r="E53" s="43">
        <f t="shared" si="0"/>
        <v>0.91231341202464478</v>
      </c>
      <c r="G53" s="43">
        <f t="shared" si="1"/>
        <v>0.32809960841789998</v>
      </c>
      <c r="H53" s="43">
        <f t="shared" si="2"/>
        <v>0.10764935304397931</v>
      </c>
      <c r="L53" s="43">
        <f t="shared" si="3"/>
        <v>0.7</v>
      </c>
      <c r="M53" s="43">
        <f t="shared" si="4"/>
        <v>0.48999999999999994</v>
      </c>
    </row>
    <row r="54" spans="1:13">
      <c r="A54" s="43">
        <v>-0.67876123719811798</v>
      </c>
      <c r="B54" s="43">
        <v>0.52134702066581295</v>
      </c>
      <c r="C54" s="43">
        <v>-1</v>
      </c>
      <c r="D54" s="43">
        <v>-0.3</v>
      </c>
      <c r="E54" s="43">
        <f t="shared" si="0"/>
        <v>0.36698816255758715</v>
      </c>
      <c r="G54" s="43">
        <f t="shared" si="1"/>
        <v>0.32123876280188202</v>
      </c>
      <c r="H54" s="43">
        <f t="shared" si="2"/>
        <v>0.10319434272648381</v>
      </c>
      <c r="L54" s="43">
        <f t="shared" si="3"/>
        <v>0.7</v>
      </c>
      <c r="M54" s="43">
        <f t="shared" si="4"/>
        <v>0.48999999999999994</v>
      </c>
    </row>
    <row r="55" spans="1:13">
      <c r="A55" s="43">
        <v>-0.66962340578597801</v>
      </c>
      <c r="B55" s="43">
        <v>1.4018238773849001</v>
      </c>
      <c r="C55" s="43">
        <v>-1.2</v>
      </c>
      <c r="D55" s="43">
        <v>-0.29599999999999999</v>
      </c>
      <c r="E55" s="43">
        <f t="shared" si="0"/>
        <v>0.98677607926833177</v>
      </c>
      <c r="G55" s="43">
        <f t="shared" si="1"/>
        <v>0.53037659421402195</v>
      </c>
      <c r="H55" s="43">
        <f t="shared" si="2"/>
        <v>0.28129933169006532</v>
      </c>
      <c r="L55" s="43">
        <f t="shared" si="3"/>
        <v>0.90399999999999991</v>
      </c>
      <c r="M55" s="43">
        <f t="shared" si="4"/>
        <v>0.81721599999999983</v>
      </c>
    </row>
    <row r="56" spans="1:13">
      <c r="A56" s="43">
        <v>-0.575457937841097</v>
      </c>
      <c r="B56" s="43">
        <v>1.48320275780188</v>
      </c>
      <c r="C56" s="43">
        <v>-1.2</v>
      </c>
      <c r="D56" s="43">
        <v>-0.29599999999999999</v>
      </c>
      <c r="E56" s="43">
        <f t="shared" si="0"/>
        <v>1.0440605454902359</v>
      </c>
      <c r="G56" s="43">
        <f t="shared" si="1"/>
        <v>0.62454206215890296</v>
      </c>
      <c r="H56" s="43">
        <f t="shared" si="2"/>
        <v>0.39005278740569499</v>
      </c>
      <c r="L56" s="43">
        <f t="shared" si="3"/>
        <v>0.90399999999999991</v>
      </c>
      <c r="M56" s="43">
        <f t="shared" si="4"/>
        <v>0.81721599999999983</v>
      </c>
    </row>
    <row r="57" spans="1:13">
      <c r="A57" s="43">
        <v>-0.35647721777722002</v>
      </c>
      <c r="B57" s="43">
        <v>0.73537782150509301</v>
      </c>
      <c r="C57" s="43">
        <v>-1.2</v>
      </c>
      <c r="D57" s="43">
        <v>-0.29599999999999999</v>
      </c>
      <c r="E57" s="43">
        <f t="shared" si="0"/>
        <v>0.51764936750784096</v>
      </c>
      <c r="G57" s="43">
        <f t="shared" si="1"/>
        <v>0.84352278222277999</v>
      </c>
      <c r="H57" s="43">
        <f t="shared" si="2"/>
        <v>0.71153068412885956</v>
      </c>
      <c r="L57" s="43">
        <f t="shared" si="3"/>
        <v>0.90399999999999991</v>
      </c>
      <c r="M57" s="43">
        <f t="shared" si="4"/>
        <v>0.81721599999999983</v>
      </c>
    </row>
    <row r="58" spans="1:13">
      <c r="A58" s="43">
        <v>-0.155358846002558</v>
      </c>
      <c r="B58" s="43">
        <v>7.9002802059812804E-2</v>
      </c>
      <c r="C58" s="43">
        <v>-0.25</v>
      </c>
      <c r="D58" s="43">
        <v>-0.27</v>
      </c>
      <c r="E58" s="43">
        <f t="shared" si="0"/>
        <v>5.5611889999494672E-2</v>
      </c>
      <c r="G58" s="43">
        <f t="shared" si="1"/>
        <v>9.4641153997441996E-2</v>
      </c>
      <c r="H58" s="43">
        <f t="shared" si="2"/>
        <v>8.9569480299675312E-3</v>
      </c>
      <c r="L58" s="43">
        <f t="shared" si="3"/>
        <v>2.0000000000000018E-2</v>
      </c>
      <c r="M58" s="43">
        <f t="shared" si="4"/>
        <v>4.0000000000000072E-4</v>
      </c>
    </row>
    <row r="59" spans="1:13">
      <c r="A59" s="43">
        <v>-1.3177877838535399</v>
      </c>
      <c r="B59" s="43">
        <v>1.25333074624178</v>
      </c>
      <c r="C59" s="43">
        <v>-0.22</v>
      </c>
      <c r="D59" s="43">
        <v>-0.183</v>
      </c>
      <c r="E59" s="43">
        <f t="shared" si="0"/>
        <v>0.88224834785243045</v>
      </c>
      <c r="G59" s="43">
        <f t="shared" si="1"/>
        <v>1.0977877838535399</v>
      </c>
      <c r="H59" s="43">
        <f t="shared" si="2"/>
        <v>1.2051380183780664</v>
      </c>
      <c r="L59" s="43">
        <f t="shared" si="3"/>
        <v>3.7000000000000005E-2</v>
      </c>
      <c r="M59" s="43">
        <f t="shared" si="4"/>
        <v>1.3690000000000004E-3</v>
      </c>
    </row>
    <row r="60" spans="1:13">
      <c r="A60" s="43">
        <v>-1.19592958700442</v>
      </c>
      <c r="B60" s="43">
        <v>0.791336852063799</v>
      </c>
      <c r="C60" s="43">
        <v>-0.8</v>
      </c>
      <c r="D60" s="43">
        <v>-0.13200000000000001</v>
      </c>
      <c r="E60" s="43">
        <f t="shared" si="0"/>
        <v>0.55704021657611891</v>
      </c>
      <c r="G60" s="43">
        <f t="shared" si="1"/>
        <v>0.39592958700441994</v>
      </c>
      <c r="H60" s="43">
        <f t="shared" si="2"/>
        <v>0.15676023786549054</v>
      </c>
      <c r="L60" s="43">
        <f t="shared" si="3"/>
        <v>0.66800000000000004</v>
      </c>
      <c r="M60" s="43">
        <f t="shared" si="4"/>
        <v>0.44622400000000007</v>
      </c>
    </row>
    <row r="61" spans="1:13">
      <c r="A61" s="43">
        <v>-0.66175886651566695</v>
      </c>
      <c r="B61" s="43">
        <v>0.85840480698316801</v>
      </c>
      <c r="C61" s="43">
        <v>-0.8</v>
      </c>
      <c r="D61" s="43">
        <v>-0.13200000000000001</v>
      </c>
      <c r="E61" s="43">
        <f t="shared" si="0"/>
        <v>0.60425089308659519</v>
      </c>
      <c r="G61" s="43">
        <f t="shared" si="1"/>
        <v>0.13824113348433309</v>
      </c>
      <c r="H61" s="43">
        <f t="shared" si="2"/>
        <v>1.9110610987033198E-2</v>
      </c>
      <c r="L61" s="43">
        <f t="shared" si="3"/>
        <v>0.66800000000000004</v>
      </c>
      <c r="M61" s="43">
        <f t="shared" si="4"/>
        <v>0.44622400000000007</v>
      </c>
    </row>
    <row r="62" spans="1:13">
      <c r="A62" s="43">
        <v>-1.11328357577989</v>
      </c>
      <c r="B62" s="43">
        <v>1.8712735171304</v>
      </c>
      <c r="C62" s="43">
        <v>-1.1599999999999999</v>
      </c>
      <c r="D62" s="43">
        <v>-0.10100000000000001</v>
      </c>
      <c r="E62" s="43">
        <f t="shared" si="0"/>
        <v>1.3172324813851026</v>
      </c>
      <c r="G62" s="43">
        <f t="shared" si="1"/>
        <v>4.6716424220109909E-2</v>
      </c>
      <c r="H62" s="43">
        <f t="shared" si="2"/>
        <v>2.1824242919132718E-3</v>
      </c>
      <c r="L62" s="43">
        <f t="shared" si="3"/>
        <v>1.0589999999999999</v>
      </c>
      <c r="M62" s="43">
        <f t="shared" si="4"/>
        <v>1.121481</v>
      </c>
    </row>
    <row r="63" spans="1:13">
      <c r="A63" s="43">
        <v>0.24930457023616601</v>
      </c>
      <c r="B63" s="43">
        <v>5.7667103641217902E-2</v>
      </c>
      <c r="C63" s="43">
        <v>0.33</v>
      </c>
      <c r="D63" s="43">
        <v>-6.6000000000000003E-2</v>
      </c>
      <c r="E63" s="43">
        <f t="shared" si="0"/>
        <v>4.0593201008957573E-2</v>
      </c>
      <c r="G63" s="43">
        <f t="shared" si="1"/>
        <v>8.0695429763834009E-2</v>
      </c>
      <c r="H63" s="43">
        <f t="shared" si="2"/>
        <v>6.5117523847698679E-3</v>
      </c>
      <c r="L63" s="43">
        <f t="shared" si="3"/>
        <v>0.39600000000000002</v>
      </c>
      <c r="M63" s="43">
        <f t="shared" si="4"/>
        <v>0.15681600000000001</v>
      </c>
    </row>
    <row r="64" spans="1:13">
      <c r="A64" s="43">
        <v>-0.32049937872789502</v>
      </c>
      <c r="B64" s="43">
        <v>0.94387612759085004</v>
      </c>
      <c r="C64" s="43">
        <v>-0.4</v>
      </c>
      <c r="D64" s="43">
        <v>-5.3999999999999999E-2</v>
      </c>
      <c r="E64" s="43">
        <f t="shared" si="0"/>
        <v>0.66441612211413414</v>
      </c>
      <c r="G64" s="43">
        <f t="shared" si="1"/>
        <v>7.9500621272104999E-2</v>
      </c>
      <c r="H64" s="43">
        <f t="shared" si="2"/>
        <v>6.3203487826506742E-3</v>
      </c>
      <c r="L64" s="43">
        <f t="shared" si="3"/>
        <v>0.34600000000000003</v>
      </c>
      <c r="M64" s="43">
        <f t="shared" si="4"/>
        <v>0.11971600000000002</v>
      </c>
    </row>
    <row r="65" spans="1:13">
      <c r="A65" s="43">
        <v>-1.2638863691954501</v>
      </c>
      <c r="B65" s="43">
        <v>1.4921841054263301</v>
      </c>
      <c r="C65" s="43">
        <v>-0.4</v>
      </c>
      <c r="D65" s="43">
        <v>-5.3999999999999999E-2</v>
      </c>
      <c r="E65" s="43">
        <f t="shared" si="0"/>
        <v>1.0503827227183293</v>
      </c>
      <c r="G65" s="43">
        <f t="shared" si="1"/>
        <v>0.86388636919545003</v>
      </c>
      <c r="H65" s="43">
        <f t="shared" si="2"/>
        <v>0.74629965888169736</v>
      </c>
      <c r="L65" s="43">
        <f t="shared" si="3"/>
        <v>0.34600000000000003</v>
      </c>
      <c r="M65" s="43">
        <f t="shared" si="4"/>
        <v>0.11971600000000002</v>
      </c>
    </row>
    <row r="66" spans="1:13">
      <c r="A66" s="43">
        <v>-0.13634458511209099</v>
      </c>
      <c r="B66" s="43">
        <v>0.75628560191959404</v>
      </c>
      <c r="C66" s="43">
        <v>-0.14000000000000001</v>
      </c>
      <c r="D66" s="43">
        <v>-4.4999999999999998E-2</v>
      </c>
      <c r="E66" s="43">
        <f t="shared" si="0"/>
        <v>0.53236683517012129</v>
      </c>
      <c r="G66" s="43">
        <f t="shared" si="1"/>
        <v>3.6554148879090198E-3</v>
      </c>
      <c r="H66" s="43">
        <f t="shared" si="2"/>
        <v>1.3362058002746911E-5</v>
      </c>
      <c r="L66" s="43">
        <f t="shared" si="3"/>
        <v>9.5000000000000015E-2</v>
      </c>
      <c r="M66" s="43">
        <f t="shared" si="4"/>
        <v>9.0250000000000035E-3</v>
      </c>
    </row>
    <row r="67" spans="1:13">
      <c r="A67" s="43">
        <v>0.61556776805230995</v>
      </c>
      <c r="B67" s="43">
        <v>0.90663843621971896</v>
      </c>
      <c r="C67" s="43">
        <v>0.24</v>
      </c>
      <c r="D67" s="43">
        <v>-2E-3</v>
      </c>
      <c r="E67" s="43">
        <f t="shared" si="0"/>
        <v>0.63820365442471427</v>
      </c>
      <c r="G67" s="43">
        <f t="shared" si="1"/>
        <v>0.37556776805230996</v>
      </c>
      <c r="H67" s="43">
        <f t="shared" si="2"/>
        <v>0.14105114839979369</v>
      </c>
      <c r="L67" s="43">
        <f t="shared" si="3"/>
        <v>0.24199999999999999</v>
      </c>
      <c r="M67" s="43">
        <f t="shared" si="4"/>
        <v>5.8563999999999998E-2</v>
      </c>
    </row>
    <row r="68" spans="1:13">
      <c r="A68" s="43">
        <v>-2.88288345163305E-2</v>
      </c>
      <c r="B68" s="43">
        <v>0.23905645395560099</v>
      </c>
      <c r="C68" s="43">
        <v>0.4</v>
      </c>
      <c r="D68" s="43">
        <v>0.06</v>
      </c>
      <c r="E68" s="43">
        <f t="shared" ref="E68:E81" si="5">B68*2.226/SQRT(10)</f>
        <v>0.16827733794787436</v>
      </c>
      <c r="G68" s="43">
        <f t="shared" ref="G68:G81" si="6">ABS(A68-C68)</f>
        <v>0.42882883451633053</v>
      </c>
      <c r="H68" s="43">
        <f t="shared" ref="H68:H81" si="7">G68*G68</f>
        <v>0.18389416931263439</v>
      </c>
      <c r="L68" s="43">
        <f t="shared" ref="L68:L81" si="8">ABS(C68-D68)</f>
        <v>0.34</v>
      </c>
      <c r="M68" s="43">
        <f t="shared" ref="M68:M81" si="9">L68*L68</f>
        <v>0.11560000000000002</v>
      </c>
    </row>
    <row r="69" spans="1:13">
      <c r="A69" s="43">
        <v>-0.93436256398953699</v>
      </c>
      <c r="B69" s="43">
        <v>0.76708400081929495</v>
      </c>
      <c r="C69" s="43">
        <v>0.4</v>
      </c>
      <c r="D69" s="43">
        <v>0.06</v>
      </c>
      <c r="E69" s="43">
        <f t="shared" si="5"/>
        <v>0.53996807659604151</v>
      </c>
      <c r="G69" s="43">
        <f t="shared" si="6"/>
        <v>1.3343625639895369</v>
      </c>
      <c r="H69" s="43">
        <f t="shared" si="7"/>
        <v>1.780523452176731</v>
      </c>
      <c r="L69" s="43">
        <f t="shared" si="8"/>
        <v>0.34</v>
      </c>
      <c r="M69" s="43">
        <f t="shared" si="9"/>
        <v>0.11560000000000002</v>
      </c>
    </row>
    <row r="70" spans="1:13">
      <c r="A70" s="43">
        <v>-1.1377056835368899</v>
      </c>
      <c r="B70" s="43">
        <v>1.2460124372010299</v>
      </c>
      <c r="C70" s="43">
        <v>-0.5</v>
      </c>
      <c r="D70" s="43">
        <v>9.4E-2</v>
      </c>
      <c r="E70" s="43">
        <f t="shared" si="5"/>
        <v>0.87709682174518711</v>
      </c>
      <c r="G70" s="43">
        <f t="shared" si="6"/>
        <v>0.63770568353688994</v>
      </c>
      <c r="H70" s="43">
        <f t="shared" si="7"/>
        <v>0.406668538815252</v>
      </c>
      <c r="L70" s="43">
        <f t="shared" si="8"/>
        <v>0.59399999999999997</v>
      </c>
      <c r="M70" s="43">
        <f t="shared" si="9"/>
        <v>0.35283599999999998</v>
      </c>
    </row>
    <row r="71" spans="1:13">
      <c r="A71" s="43">
        <v>-0.28703183016747602</v>
      </c>
      <c r="B71" s="43">
        <v>1.0520929236038701</v>
      </c>
      <c r="C71" s="43">
        <v>-0.5</v>
      </c>
      <c r="D71" s="43">
        <v>9.4E-2</v>
      </c>
      <c r="E71" s="43">
        <f t="shared" si="5"/>
        <v>0.74059241458813396</v>
      </c>
      <c r="G71" s="43">
        <f t="shared" si="6"/>
        <v>0.21296816983252398</v>
      </c>
      <c r="H71" s="43">
        <f t="shared" si="7"/>
        <v>4.5355441361814776E-2</v>
      </c>
      <c r="L71" s="43">
        <f t="shared" si="8"/>
        <v>0.59399999999999997</v>
      </c>
      <c r="M71" s="43">
        <f t="shared" si="9"/>
        <v>0.35283599999999998</v>
      </c>
    </row>
    <row r="72" spans="1:13">
      <c r="A72" s="43">
        <v>-1.00680507818194</v>
      </c>
      <c r="B72" s="43">
        <v>0.93888917105029002</v>
      </c>
      <c r="C72" s="43">
        <v>-0.5</v>
      </c>
      <c r="D72" s="43">
        <v>9.4E-2</v>
      </c>
      <c r="E72" s="43">
        <f t="shared" si="5"/>
        <v>0.66090568866955934</v>
      </c>
      <c r="G72" s="43">
        <f t="shared" si="6"/>
        <v>0.50680507818193998</v>
      </c>
      <c r="H72" s="43">
        <f t="shared" si="7"/>
        <v>0.25685138727100232</v>
      </c>
      <c r="L72" s="43">
        <f t="shared" si="8"/>
        <v>0.59399999999999997</v>
      </c>
      <c r="M72" s="43">
        <f t="shared" si="9"/>
        <v>0.35283599999999998</v>
      </c>
    </row>
    <row r="73" spans="1:13">
      <c r="A73" s="43">
        <v>-0.27736946239499299</v>
      </c>
      <c r="B73" s="43">
        <v>0.85329187201838097</v>
      </c>
      <c r="C73" s="43">
        <v>0.39</v>
      </c>
      <c r="D73" s="43">
        <v>0.185</v>
      </c>
      <c r="E73" s="43">
        <f t="shared" si="5"/>
        <v>0.60065178053080215</v>
      </c>
      <c r="G73" s="43">
        <f t="shared" si="6"/>
        <v>0.66736946239499306</v>
      </c>
      <c r="H73" s="43">
        <f t="shared" si="7"/>
        <v>0.44538199933738204</v>
      </c>
      <c r="L73" s="43">
        <f t="shared" si="8"/>
        <v>0.20500000000000002</v>
      </c>
      <c r="M73" s="43">
        <f t="shared" si="9"/>
        <v>4.2025000000000007E-2</v>
      </c>
    </row>
    <row r="74" spans="1:13">
      <c r="A74" s="43">
        <v>0.63212236738816996</v>
      </c>
      <c r="B74" s="43">
        <v>0.86076886746593995</v>
      </c>
      <c r="C74" s="43">
        <v>0.3</v>
      </c>
      <c r="D74" s="43">
        <v>0.32500000000000001</v>
      </c>
      <c r="E74" s="43">
        <f t="shared" si="5"/>
        <v>0.60591500965072076</v>
      </c>
      <c r="G74" s="43">
        <f t="shared" si="6"/>
        <v>0.33212236738816997</v>
      </c>
      <c r="H74" s="43">
        <f t="shared" si="7"/>
        <v>0.11030526691952255</v>
      </c>
      <c r="L74" s="43">
        <f t="shared" si="8"/>
        <v>2.5000000000000022E-2</v>
      </c>
      <c r="M74" s="43">
        <f t="shared" si="9"/>
        <v>6.250000000000011E-4</v>
      </c>
    </row>
    <row r="75" spans="1:13">
      <c r="A75" s="43">
        <v>0.34696624964644501</v>
      </c>
      <c r="B75" s="43">
        <v>5.5916775057671099E-2</v>
      </c>
      <c r="C75" s="43">
        <v>0.3</v>
      </c>
      <c r="D75" s="43">
        <v>0.32500000000000001</v>
      </c>
      <c r="E75" s="43">
        <f t="shared" si="5"/>
        <v>3.936110444892061E-2</v>
      </c>
      <c r="G75" s="43">
        <f t="shared" si="6"/>
        <v>4.6966249646445024E-2</v>
      </c>
      <c r="H75" s="43">
        <f t="shared" si="7"/>
        <v>2.2058286058521974E-3</v>
      </c>
      <c r="L75" s="43">
        <f t="shared" si="8"/>
        <v>2.5000000000000022E-2</v>
      </c>
      <c r="M75" s="43">
        <f t="shared" si="9"/>
        <v>6.250000000000011E-4</v>
      </c>
    </row>
    <row r="76" spans="1:13">
      <c r="A76" s="43">
        <v>0.76653523277055702</v>
      </c>
      <c r="B76" s="43">
        <v>1.4674779762307799</v>
      </c>
      <c r="C76" s="43">
        <v>1</v>
      </c>
      <c r="D76" s="43">
        <v>0.371</v>
      </c>
      <c r="E76" s="43">
        <f t="shared" si="5"/>
        <v>1.0329915099598754</v>
      </c>
      <c r="G76" s="43">
        <f t="shared" si="6"/>
        <v>0.23346476722944298</v>
      </c>
      <c r="H76" s="43">
        <f t="shared" si="7"/>
        <v>5.4505797537497992E-2</v>
      </c>
      <c r="L76" s="43">
        <f t="shared" si="8"/>
        <v>0.629</v>
      </c>
      <c r="M76" s="43">
        <f t="shared" si="9"/>
        <v>0.39564100000000002</v>
      </c>
    </row>
    <row r="77" spans="1:13">
      <c r="A77" s="43">
        <v>1.02054881382707</v>
      </c>
      <c r="B77" s="43">
        <v>3.9458787696324597E-2</v>
      </c>
      <c r="C77" s="43">
        <v>1</v>
      </c>
      <c r="D77" s="43">
        <v>0.371</v>
      </c>
      <c r="E77" s="43">
        <f t="shared" si="5"/>
        <v>2.7775948493827595E-2</v>
      </c>
      <c r="G77" s="43">
        <f t="shared" si="6"/>
        <v>2.0548813827069967E-2</v>
      </c>
      <c r="H77" s="43">
        <f t="shared" si="7"/>
        <v>4.2225374969958186E-4</v>
      </c>
      <c r="L77" s="43">
        <f t="shared" si="8"/>
        <v>0.629</v>
      </c>
      <c r="M77" s="43">
        <f t="shared" si="9"/>
        <v>0.39564100000000002</v>
      </c>
    </row>
    <row r="78" spans="1:13">
      <c r="A78" s="43">
        <v>1.0262674210996201</v>
      </c>
      <c r="B78" s="43">
        <v>4.048544542509E-2</v>
      </c>
      <c r="C78" s="43">
        <v>1</v>
      </c>
      <c r="D78" s="43">
        <v>0.371</v>
      </c>
      <c r="E78" s="43">
        <f t="shared" si="5"/>
        <v>2.8498636489577501E-2</v>
      </c>
      <c r="G78" s="43">
        <f t="shared" si="6"/>
        <v>2.6267421099620103E-2</v>
      </c>
      <c r="H78" s="43">
        <f t="shared" si="7"/>
        <v>6.8997741122476738E-4</v>
      </c>
      <c r="L78" s="43">
        <f t="shared" si="8"/>
        <v>0.629</v>
      </c>
      <c r="M78" s="43">
        <f t="shared" si="9"/>
        <v>0.39564100000000002</v>
      </c>
    </row>
    <row r="79" spans="1:13">
      <c r="A79" s="43">
        <v>-3.8673447485350301</v>
      </c>
      <c r="B79" s="43">
        <v>0.90686198700382503</v>
      </c>
      <c r="C79" s="43">
        <v>-4.2</v>
      </c>
      <c r="D79" s="43">
        <v>0.40799999999999997</v>
      </c>
      <c r="E79" s="43">
        <f t="shared" si="5"/>
        <v>0.63836101696491365</v>
      </c>
      <c r="G79" s="43">
        <f t="shared" si="6"/>
        <v>0.3326552514649701</v>
      </c>
      <c r="H79" s="43">
        <f t="shared" si="7"/>
        <v>0.1106595163272225</v>
      </c>
      <c r="L79" s="43">
        <f t="shared" si="8"/>
        <v>4.6080000000000005</v>
      </c>
      <c r="M79" s="43">
        <f t="shared" si="9"/>
        <v>21.233664000000005</v>
      </c>
    </row>
    <row r="80" spans="1:13">
      <c r="A80" s="43">
        <v>1.15727666886278</v>
      </c>
      <c r="B80" s="43">
        <v>1.62231415436319</v>
      </c>
      <c r="C80" s="43">
        <v>2</v>
      </c>
      <c r="D80" s="43">
        <v>0.9</v>
      </c>
      <c r="E80" s="43">
        <f t="shared" si="5"/>
        <v>1.1419842580869937</v>
      </c>
      <c r="G80" s="43">
        <f t="shared" si="6"/>
        <v>0.84272333113721998</v>
      </c>
      <c r="H80" s="43">
        <f t="shared" si="7"/>
        <v>0.71018261284301254</v>
      </c>
      <c r="L80" s="43">
        <f t="shared" si="8"/>
        <v>1.1000000000000001</v>
      </c>
      <c r="M80" s="43">
        <f t="shared" si="9"/>
        <v>1.2100000000000002</v>
      </c>
    </row>
    <row r="81" spans="1:13">
      <c r="A81" s="43">
        <v>0.34333295502884698</v>
      </c>
      <c r="B81" s="43">
        <v>1.14069941096379</v>
      </c>
      <c r="C81" s="43">
        <v>2</v>
      </c>
      <c r="D81" s="43">
        <v>0.9</v>
      </c>
      <c r="E81" s="43">
        <f t="shared" si="5"/>
        <v>0.80296455962383573</v>
      </c>
      <c r="G81" s="43">
        <f t="shared" si="6"/>
        <v>1.6566670449711531</v>
      </c>
      <c r="H81" s="43">
        <f t="shared" si="7"/>
        <v>2.7445456978934528</v>
      </c>
      <c r="L81" s="43">
        <f t="shared" si="8"/>
        <v>1.1000000000000001</v>
      </c>
      <c r="M81" s="43">
        <f t="shared" si="9"/>
        <v>1.2100000000000002</v>
      </c>
    </row>
  </sheetData>
  <sortState ref="A2:E902">
    <sortCondition ref="D2:D902"/>
  </sortState>
  <mergeCells count="2">
    <mergeCell ref="G1:K1"/>
    <mergeCell ref="L1:P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opLeftCell="C14" workbookViewId="0">
      <selection activeCell="C20" sqref="C20"/>
    </sheetView>
  </sheetViews>
  <sheetFormatPr defaultRowHeight="14.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2" sqref="D2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Graphs1000</vt:lpstr>
      <vt:lpstr>data1000</vt:lpstr>
      <vt:lpstr>Graphs800</vt:lpstr>
      <vt:lpstr>data800</vt:lpstr>
      <vt:lpstr>data900</vt:lpstr>
      <vt:lpstr>Graphs900</vt:lpstr>
      <vt:lpstr>Summary-comparison-DeepML</vt:lpstr>
      <vt:lpstr>FigBSANN-Prediction</vt:lpstr>
      <vt:lpstr>FigDeepDDG-prediction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Hiqmet Kamberaj</dc:creator>
  <cp:lastModifiedBy>Hiqmet Kamberaj</cp:lastModifiedBy>
  <dcterms:created xsi:type="dcterms:W3CDTF">2019-09-18T09:57:06Z</dcterms:created>
  <dcterms:modified xsi:type="dcterms:W3CDTF">2021-01-24T12:19:57Z</dcterms:modified>
</cp:coreProperties>
</file>